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0" windowWidth="22260" windowHeight="12648" activeTab="1"/>
  </bookViews>
  <sheets>
    <sheet name="High_Priority" sheetId="3" r:id="rId1"/>
    <sheet name="bilancio" sheetId="4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7" i="4" l="1"/>
  <c r="D51" i="4"/>
  <c r="D29" i="4"/>
  <c r="D30" i="4"/>
  <c r="D28" i="4"/>
  <c r="D21" i="4"/>
  <c r="D44" i="4"/>
  <c r="D7" i="4"/>
  <c r="D5" i="4"/>
  <c r="D4" i="4"/>
  <c r="D2" i="4"/>
  <c r="AC89" i="3" l="1"/>
  <c r="AB89" i="3"/>
  <c r="AC88" i="3"/>
  <c r="AB88" i="3"/>
  <c r="AC87" i="3"/>
  <c r="AB87" i="3"/>
  <c r="AC86" i="3"/>
  <c r="AB86" i="3"/>
  <c r="AC85" i="3"/>
  <c r="AB85" i="3"/>
  <c r="D44" i="3"/>
  <c r="AX4" i="3" l="1"/>
  <c r="AY4" i="3" s="1"/>
  <c r="AZ4" i="3" s="1"/>
  <c r="BA4" i="3" s="1"/>
  <c r="BB4" i="3" s="1"/>
  <c r="BC4" i="3" s="1"/>
  <c r="BD4" i="3" s="1"/>
  <c r="BE4" i="3" s="1"/>
  <c r="BF4" i="3" s="1"/>
  <c r="BG4" i="3" s="1"/>
  <c r="BH4" i="3" s="1"/>
  <c r="BI4" i="3" s="1"/>
  <c r="BJ4" i="3" s="1"/>
  <c r="BK4" i="3" s="1"/>
  <c r="BL4" i="3" s="1"/>
  <c r="BM4" i="3" s="1"/>
  <c r="BN4" i="3" s="1"/>
  <c r="BO4" i="3" s="1"/>
  <c r="BP4" i="3" s="1"/>
  <c r="BQ4" i="3" s="1"/>
  <c r="BR4" i="3" s="1"/>
  <c r="BS4" i="3" s="1"/>
  <c r="BT4" i="3" s="1"/>
  <c r="BU4" i="3" s="1"/>
  <c r="BV4" i="3" s="1"/>
  <c r="BW4" i="3" s="1"/>
  <c r="BX4" i="3" s="1"/>
  <c r="BY4" i="3" s="1"/>
  <c r="BZ4" i="3" s="1"/>
  <c r="CA4" i="3" s="1"/>
  <c r="CB4" i="3" s="1"/>
  <c r="CC4" i="3" s="1"/>
  <c r="CD4" i="3" s="1"/>
  <c r="CE4" i="3" s="1"/>
  <c r="CF4" i="3" s="1"/>
  <c r="CG4" i="3" s="1"/>
  <c r="CH4" i="3" s="1"/>
  <c r="CI4" i="3" s="1"/>
  <c r="CJ4" i="3" s="1"/>
  <c r="AX5" i="3"/>
  <c r="AY5" i="3"/>
  <c r="AZ5" i="3" s="1"/>
  <c r="BA5" i="3" s="1"/>
  <c r="BB5" i="3" s="1"/>
  <c r="BC5" i="3" s="1"/>
  <c r="BD5" i="3" s="1"/>
  <c r="BE5" i="3" s="1"/>
  <c r="BF5" i="3" s="1"/>
  <c r="BG5" i="3" s="1"/>
  <c r="BH5" i="3" s="1"/>
  <c r="BI5" i="3" s="1"/>
  <c r="BJ5" i="3" s="1"/>
  <c r="BK5" i="3" s="1"/>
  <c r="BL5" i="3" s="1"/>
  <c r="BM5" i="3" s="1"/>
  <c r="BN5" i="3" s="1"/>
  <c r="BO5" i="3" s="1"/>
  <c r="BP5" i="3" s="1"/>
  <c r="BQ5" i="3" s="1"/>
  <c r="BR5" i="3" s="1"/>
  <c r="BS5" i="3" s="1"/>
  <c r="BT5" i="3" s="1"/>
  <c r="BU5" i="3" s="1"/>
  <c r="BV5" i="3" s="1"/>
  <c r="BW5" i="3" s="1"/>
  <c r="BX5" i="3" s="1"/>
  <c r="BY5" i="3" s="1"/>
  <c r="BZ5" i="3" s="1"/>
  <c r="CA5" i="3" s="1"/>
  <c r="CB5" i="3" s="1"/>
  <c r="CC5" i="3" s="1"/>
  <c r="CD5" i="3" s="1"/>
  <c r="CE5" i="3" s="1"/>
  <c r="CF5" i="3" s="1"/>
  <c r="CG5" i="3" s="1"/>
  <c r="CH5" i="3" s="1"/>
  <c r="CI5" i="3" s="1"/>
  <c r="CJ5" i="3" s="1"/>
  <c r="AX6" i="3"/>
  <c r="AY6" i="3" s="1"/>
  <c r="AZ6" i="3" s="1"/>
  <c r="BA6" i="3" s="1"/>
  <c r="BB6" i="3" s="1"/>
  <c r="BC6" i="3" s="1"/>
  <c r="BD6" i="3" s="1"/>
  <c r="BE6" i="3" s="1"/>
  <c r="BF6" i="3" s="1"/>
  <c r="BG6" i="3" s="1"/>
  <c r="BH6" i="3" s="1"/>
  <c r="BI6" i="3" s="1"/>
  <c r="BJ6" i="3" s="1"/>
  <c r="BK6" i="3" s="1"/>
  <c r="BL6" i="3" s="1"/>
  <c r="BM6" i="3" s="1"/>
  <c r="BN6" i="3" s="1"/>
  <c r="BO6" i="3" s="1"/>
  <c r="BP6" i="3" s="1"/>
  <c r="BQ6" i="3" s="1"/>
  <c r="BR6" i="3" s="1"/>
  <c r="BS6" i="3" s="1"/>
  <c r="BT6" i="3" s="1"/>
  <c r="BU6" i="3" s="1"/>
  <c r="BV6" i="3" s="1"/>
  <c r="BW6" i="3" s="1"/>
  <c r="BX6" i="3" s="1"/>
  <c r="BY6" i="3" s="1"/>
  <c r="BZ6" i="3" s="1"/>
  <c r="CA6" i="3" s="1"/>
  <c r="CB6" i="3" s="1"/>
  <c r="CC6" i="3" s="1"/>
  <c r="CD6" i="3" s="1"/>
  <c r="CE6" i="3" s="1"/>
  <c r="CF6" i="3" s="1"/>
  <c r="CG6" i="3" s="1"/>
  <c r="CH6" i="3" s="1"/>
  <c r="CI6" i="3" s="1"/>
  <c r="CJ6" i="3" s="1"/>
  <c r="AX7" i="3"/>
  <c r="AY7" i="3" s="1"/>
  <c r="AZ7" i="3" s="1"/>
  <c r="BA7" i="3" s="1"/>
  <c r="BB7" i="3" s="1"/>
  <c r="BC7" i="3" s="1"/>
  <c r="BD7" i="3" s="1"/>
  <c r="BE7" i="3" s="1"/>
  <c r="BF7" i="3" s="1"/>
  <c r="BG7" i="3" s="1"/>
  <c r="BH7" i="3" s="1"/>
  <c r="BI7" i="3" s="1"/>
  <c r="BJ7" i="3" s="1"/>
  <c r="BK7" i="3" s="1"/>
  <c r="BL7" i="3" s="1"/>
  <c r="BM7" i="3" s="1"/>
  <c r="BN7" i="3" s="1"/>
  <c r="BO7" i="3" s="1"/>
  <c r="BP7" i="3" s="1"/>
  <c r="BQ7" i="3" s="1"/>
  <c r="BR7" i="3" s="1"/>
  <c r="BS7" i="3" s="1"/>
  <c r="BT7" i="3" s="1"/>
  <c r="BU7" i="3" s="1"/>
  <c r="BV7" i="3" s="1"/>
  <c r="BW7" i="3" s="1"/>
  <c r="BX7" i="3" s="1"/>
  <c r="BY7" i="3" s="1"/>
  <c r="BZ7" i="3" s="1"/>
  <c r="CA7" i="3" s="1"/>
  <c r="CB7" i="3" s="1"/>
  <c r="CC7" i="3" s="1"/>
  <c r="CD7" i="3" s="1"/>
  <c r="CE7" i="3" s="1"/>
  <c r="CF7" i="3" s="1"/>
  <c r="CG7" i="3" s="1"/>
  <c r="CH7" i="3" s="1"/>
  <c r="CI7" i="3" s="1"/>
  <c r="CJ7" i="3" s="1"/>
  <c r="AX8" i="3"/>
  <c r="AY8" i="3" s="1"/>
  <c r="AZ8" i="3" s="1"/>
  <c r="BA8" i="3" s="1"/>
  <c r="BB8" i="3" s="1"/>
  <c r="BC8" i="3" s="1"/>
  <c r="BD8" i="3" s="1"/>
  <c r="BE8" i="3" s="1"/>
  <c r="BF8" i="3" s="1"/>
  <c r="BG8" i="3" s="1"/>
  <c r="BH8" i="3" s="1"/>
  <c r="BI8" i="3" s="1"/>
  <c r="BJ8" i="3" s="1"/>
  <c r="BK8" i="3" s="1"/>
  <c r="BL8" i="3" s="1"/>
  <c r="BM8" i="3" s="1"/>
  <c r="BN8" i="3" s="1"/>
  <c r="BO8" i="3" s="1"/>
  <c r="BP8" i="3" s="1"/>
  <c r="BQ8" i="3" s="1"/>
  <c r="BR8" i="3" s="1"/>
  <c r="BS8" i="3" s="1"/>
  <c r="BT8" i="3" s="1"/>
  <c r="BU8" i="3" s="1"/>
  <c r="BV8" i="3" s="1"/>
  <c r="BW8" i="3" s="1"/>
  <c r="BX8" i="3" s="1"/>
  <c r="BY8" i="3" s="1"/>
  <c r="BZ8" i="3" s="1"/>
  <c r="CA8" i="3" s="1"/>
  <c r="CB8" i="3" s="1"/>
  <c r="CC8" i="3" s="1"/>
  <c r="CD8" i="3" s="1"/>
  <c r="CE8" i="3" s="1"/>
  <c r="CF8" i="3" s="1"/>
  <c r="CG8" i="3" s="1"/>
  <c r="CH8" i="3" s="1"/>
  <c r="CI8" i="3" s="1"/>
  <c r="CJ8" i="3" s="1"/>
  <c r="AX9" i="3"/>
  <c r="AY9" i="3" s="1"/>
  <c r="AZ9" i="3" s="1"/>
  <c r="BA9" i="3" s="1"/>
  <c r="BB9" i="3" s="1"/>
  <c r="BC9" i="3" s="1"/>
  <c r="BD9" i="3" s="1"/>
  <c r="BE9" i="3" s="1"/>
  <c r="BF9" i="3" s="1"/>
  <c r="BG9" i="3" s="1"/>
  <c r="BH9" i="3" s="1"/>
  <c r="BI9" i="3" s="1"/>
  <c r="BJ9" i="3" s="1"/>
  <c r="BK9" i="3" s="1"/>
  <c r="BL9" i="3" s="1"/>
  <c r="BM9" i="3" s="1"/>
  <c r="BN9" i="3" s="1"/>
  <c r="BO9" i="3" s="1"/>
  <c r="BP9" i="3" s="1"/>
  <c r="BQ9" i="3" s="1"/>
  <c r="BR9" i="3" s="1"/>
  <c r="BS9" i="3" s="1"/>
  <c r="BT9" i="3" s="1"/>
  <c r="BU9" i="3" s="1"/>
  <c r="BV9" i="3" s="1"/>
  <c r="BW9" i="3" s="1"/>
  <c r="BX9" i="3" s="1"/>
  <c r="BY9" i="3" s="1"/>
  <c r="BZ9" i="3" s="1"/>
  <c r="CA9" i="3" s="1"/>
  <c r="CB9" i="3" s="1"/>
  <c r="CC9" i="3" s="1"/>
  <c r="CD9" i="3" s="1"/>
  <c r="CE9" i="3" s="1"/>
  <c r="CF9" i="3" s="1"/>
  <c r="CG9" i="3" s="1"/>
  <c r="CH9" i="3" s="1"/>
  <c r="CI9" i="3" s="1"/>
  <c r="CJ9" i="3" s="1"/>
  <c r="AX10" i="3"/>
  <c r="AY10" i="3"/>
  <c r="AZ10" i="3" s="1"/>
  <c r="BA10" i="3"/>
  <c r="BB10" i="3" s="1"/>
  <c r="BC10" i="3" s="1"/>
  <c r="BD10" i="3" s="1"/>
  <c r="BE10" i="3" s="1"/>
  <c r="BF10" i="3" s="1"/>
  <c r="BG10" i="3" s="1"/>
  <c r="BH10" i="3" s="1"/>
  <c r="BI10" i="3" s="1"/>
  <c r="BJ10" i="3" s="1"/>
  <c r="BK10" i="3" s="1"/>
  <c r="BL10" i="3" s="1"/>
  <c r="BM10" i="3" s="1"/>
  <c r="BN10" i="3" s="1"/>
  <c r="BO10" i="3" s="1"/>
  <c r="BP10" i="3" s="1"/>
  <c r="BQ10" i="3" s="1"/>
  <c r="BR10" i="3" s="1"/>
  <c r="BS10" i="3" s="1"/>
  <c r="BT10" i="3" s="1"/>
  <c r="BU10" i="3" s="1"/>
  <c r="BV10" i="3" s="1"/>
  <c r="BW10" i="3" s="1"/>
  <c r="BX10" i="3" s="1"/>
  <c r="BY10" i="3" s="1"/>
  <c r="BZ10" i="3" s="1"/>
  <c r="CA10" i="3" s="1"/>
  <c r="CB10" i="3" s="1"/>
  <c r="CC10" i="3" s="1"/>
  <c r="CD10" i="3" s="1"/>
  <c r="CE10" i="3" s="1"/>
  <c r="CF10" i="3" s="1"/>
  <c r="CG10" i="3" s="1"/>
  <c r="CH10" i="3" s="1"/>
  <c r="CI10" i="3" s="1"/>
  <c r="CJ10" i="3" s="1"/>
  <c r="AX11" i="3"/>
  <c r="AY11" i="3" s="1"/>
  <c r="AZ11" i="3" s="1"/>
  <c r="BA11" i="3" s="1"/>
  <c r="BB11" i="3"/>
  <c r="BC11" i="3" s="1"/>
  <c r="BD11" i="3" s="1"/>
  <c r="BE11" i="3" s="1"/>
  <c r="BF11" i="3" s="1"/>
  <c r="BG11" i="3" s="1"/>
  <c r="BH11" i="3" s="1"/>
  <c r="BI11" i="3" s="1"/>
  <c r="BJ11" i="3" s="1"/>
  <c r="BK11" i="3" s="1"/>
  <c r="BL11" i="3" s="1"/>
  <c r="BM11" i="3" s="1"/>
  <c r="BN11" i="3" s="1"/>
  <c r="BO11" i="3" s="1"/>
  <c r="BP11" i="3" s="1"/>
  <c r="BQ11" i="3" s="1"/>
  <c r="BR11" i="3" s="1"/>
  <c r="BS11" i="3" s="1"/>
  <c r="BT11" i="3" s="1"/>
  <c r="BU11" i="3" s="1"/>
  <c r="BV11" i="3" s="1"/>
  <c r="BW11" i="3" s="1"/>
  <c r="BX11" i="3" s="1"/>
  <c r="BY11" i="3" s="1"/>
  <c r="BZ11" i="3" s="1"/>
  <c r="CA11" i="3" s="1"/>
  <c r="CB11" i="3" s="1"/>
  <c r="CC11" i="3" s="1"/>
  <c r="CD11" i="3" s="1"/>
  <c r="CE11" i="3" s="1"/>
  <c r="CF11" i="3" s="1"/>
  <c r="CG11" i="3" s="1"/>
  <c r="CH11" i="3" s="1"/>
  <c r="CI11" i="3" s="1"/>
  <c r="CJ11" i="3" s="1"/>
  <c r="AX12" i="3"/>
  <c r="AY12" i="3"/>
  <c r="AZ12" i="3" s="1"/>
  <c r="BA12" i="3" s="1"/>
  <c r="BB12" i="3" s="1"/>
  <c r="BC12" i="3" s="1"/>
  <c r="BD12" i="3" s="1"/>
  <c r="BE12" i="3" s="1"/>
  <c r="BF12" i="3" s="1"/>
  <c r="BG12" i="3" s="1"/>
  <c r="BH12" i="3" s="1"/>
  <c r="BI12" i="3" s="1"/>
  <c r="BJ12" i="3" s="1"/>
  <c r="BK12" i="3" s="1"/>
  <c r="BL12" i="3" s="1"/>
  <c r="BM12" i="3" s="1"/>
  <c r="BN12" i="3" s="1"/>
  <c r="BO12" i="3" s="1"/>
  <c r="BP12" i="3" s="1"/>
  <c r="BQ12" i="3" s="1"/>
  <c r="BR12" i="3" s="1"/>
  <c r="BS12" i="3" s="1"/>
  <c r="BT12" i="3" s="1"/>
  <c r="BU12" i="3" s="1"/>
  <c r="BV12" i="3" s="1"/>
  <c r="BW12" i="3" s="1"/>
  <c r="BX12" i="3" s="1"/>
  <c r="BY12" i="3" s="1"/>
  <c r="BZ12" i="3" s="1"/>
  <c r="CA12" i="3" s="1"/>
  <c r="CB12" i="3" s="1"/>
  <c r="CC12" i="3" s="1"/>
  <c r="CD12" i="3" s="1"/>
  <c r="CE12" i="3" s="1"/>
  <c r="CF12" i="3" s="1"/>
  <c r="CG12" i="3" s="1"/>
  <c r="CH12" i="3" s="1"/>
  <c r="CI12" i="3" s="1"/>
  <c r="CJ12" i="3" s="1"/>
  <c r="AX13" i="3"/>
  <c r="AY13" i="3" s="1"/>
  <c r="AZ13" i="3"/>
  <c r="BA13" i="3" s="1"/>
  <c r="BB13" i="3" s="1"/>
  <c r="BC13" i="3" s="1"/>
  <c r="BD13" i="3" s="1"/>
  <c r="BE13" i="3" s="1"/>
  <c r="BF13" i="3" s="1"/>
  <c r="BG13" i="3" s="1"/>
  <c r="BH13" i="3" s="1"/>
  <c r="BI13" i="3" s="1"/>
  <c r="BJ13" i="3" s="1"/>
  <c r="BK13" i="3" s="1"/>
  <c r="BL13" i="3" s="1"/>
  <c r="BM13" i="3" s="1"/>
  <c r="BN13" i="3" s="1"/>
  <c r="BO13" i="3" s="1"/>
  <c r="BP13" i="3" s="1"/>
  <c r="BQ13" i="3" s="1"/>
  <c r="BR13" i="3" s="1"/>
  <c r="BS13" i="3" s="1"/>
  <c r="BT13" i="3" s="1"/>
  <c r="BU13" i="3" s="1"/>
  <c r="BV13" i="3" s="1"/>
  <c r="BW13" i="3" s="1"/>
  <c r="BX13" i="3" s="1"/>
  <c r="BY13" i="3" s="1"/>
  <c r="BZ13" i="3" s="1"/>
  <c r="CA13" i="3" s="1"/>
  <c r="CB13" i="3" s="1"/>
  <c r="CC13" i="3" s="1"/>
  <c r="CD13" i="3" s="1"/>
  <c r="CE13" i="3" s="1"/>
  <c r="CF13" i="3" s="1"/>
  <c r="CG13" i="3" s="1"/>
  <c r="CH13" i="3" s="1"/>
  <c r="CI13" i="3" s="1"/>
  <c r="CJ13" i="3" s="1"/>
  <c r="AX14" i="3"/>
  <c r="AY14" i="3" s="1"/>
  <c r="AZ14" i="3" s="1"/>
  <c r="BA14" i="3" s="1"/>
  <c r="BB14" i="3" s="1"/>
  <c r="BC14" i="3" s="1"/>
  <c r="BD14" i="3" s="1"/>
  <c r="BE14" i="3" s="1"/>
  <c r="BF14" i="3" s="1"/>
  <c r="BG14" i="3" s="1"/>
  <c r="BH14" i="3" s="1"/>
  <c r="BI14" i="3" s="1"/>
  <c r="BJ14" i="3" s="1"/>
  <c r="BK14" i="3" s="1"/>
  <c r="BL14" i="3" s="1"/>
  <c r="BM14" i="3" s="1"/>
  <c r="BN14" i="3" s="1"/>
  <c r="BO14" i="3" s="1"/>
  <c r="BP14" i="3" s="1"/>
  <c r="BQ14" i="3" s="1"/>
  <c r="BR14" i="3" s="1"/>
  <c r="BS14" i="3" s="1"/>
  <c r="BT14" i="3" s="1"/>
  <c r="BU14" i="3" s="1"/>
  <c r="BV14" i="3" s="1"/>
  <c r="BW14" i="3" s="1"/>
  <c r="BX14" i="3" s="1"/>
  <c r="BY14" i="3" s="1"/>
  <c r="BZ14" i="3" s="1"/>
  <c r="CA14" i="3" s="1"/>
  <c r="CB14" i="3" s="1"/>
  <c r="CC14" i="3" s="1"/>
  <c r="CD14" i="3" s="1"/>
  <c r="CE14" i="3" s="1"/>
  <c r="CF14" i="3" s="1"/>
  <c r="CG14" i="3" s="1"/>
  <c r="CH14" i="3" s="1"/>
  <c r="CI14" i="3" s="1"/>
  <c r="CJ14" i="3" s="1"/>
  <c r="AX15" i="3"/>
  <c r="AY15" i="3" s="1"/>
  <c r="AZ15" i="3" s="1"/>
  <c r="BA15" i="3" s="1"/>
  <c r="BB15" i="3" s="1"/>
  <c r="BC15" i="3" s="1"/>
  <c r="BD15" i="3" s="1"/>
  <c r="BE15" i="3" s="1"/>
  <c r="BF15" i="3" s="1"/>
  <c r="BG15" i="3" s="1"/>
  <c r="BH15" i="3" s="1"/>
  <c r="BI15" i="3" s="1"/>
  <c r="BJ15" i="3" s="1"/>
  <c r="BK15" i="3" s="1"/>
  <c r="BL15" i="3" s="1"/>
  <c r="BM15" i="3" s="1"/>
  <c r="BN15" i="3" s="1"/>
  <c r="BO15" i="3" s="1"/>
  <c r="BP15" i="3" s="1"/>
  <c r="BQ15" i="3" s="1"/>
  <c r="BR15" i="3" s="1"/>
  <c r="BS15" i="3" s="1"/>
  <c r="BT15" i="3" s="1"/>
  <c r="BU15" i="3" s="1"/>
  <c r="BV15" i="3" s="1"/>
  <c r="BW15" i="3" s="1"/>
  <c r="BX15" i="3" s="1"/>
  <c r="BY15" i="3" s="1"/>
  <c r="BZ15" i="3" s="1"/>
  <c r="CA15" i="3" s="1"/>
  <c r="CB15" i="3" s="1"/>
  <c r="CC15" i="3" s="1"/>
  <c r="CD15" i="3" s="1"/>
  <c r="CE15" i="3" s="1"/>
  <c r="CF15" i="3" s="1"/>
  <c r="CG15" i="3" s="1"/>
  <c r="CH15" i="3" s="1"/>
  <c r="CI15" i="3" s="1"/>
  <c r="CJ15" i="3" s="1"/>
  <c r="AX16" i="3"/>
  <c r="AY16" i="3" s="1"/>
  <c r="AZ16" i="3" s="1"/>
  <c r="BA16" i="3" s="1"/>
  <c r="BB16" i="3" s="1"/>
  <c r="BC16" i="3" s="1"/>
  <c r="BD16" i="3" s="1"/>
  <c r="BE16" i="3" s="1"/>
  <c r="BF16" i="3" s="1"/>
  <c r="BG16" i="3" s="1"/>
  <c r="BH16" i="3" s="1"/>
  <c r="BI16" i="3" s="1"/>
  <c r="BJ16" i="3" s="1"/>
  <c r="BK16" i="3" s="1"/>
  <c r="BL16" i="3" s="1"/>
  <c r="BM16" i="3" s="1"/>
  <c r="BN16" i="3" s="1"/>
  <c r="BO16" i="3" s="1"/>
  <c r="BP16" i="3" s="1"/>
  <c r="BQ16" i="3" s="1"/>
  <c r="BR16" i="3" s="1"/>
  <c r="BS16" i="3" s="1"/>
  <c r="BT16" i="3" s="1"/>
  <c r="BU16" i="3" s="1"/>
  <c r="BV16" i="3" s="1"/>
  <c r="BW16" i="3" s="1"/>
  <c r="BX16" i="3" s="1"/>
  <c r="BY16" i="3" s="1"/>
  <c r="BZ16" i="3" s="1"/>
  <c r="CA16" i="3" s="1"/>
  <c r="CB16" i="3" s="1"/>
  <c r="CC16" i="3" s="1"/>
  <c r="CD16" i="3" s="1"/>
  <c r="CE16" i="3" s="1"/>
  <c r="CF16" i="3" s="1"/>
  <c r="CG16" i="3" s="1"/>
  <c r="CH16" i="3" s="1"/>
  <c r="CI16" i="3" s="1"/>
  <c r="CJ16" i="3" s="1"/>
  <c r="AX17" i="3"/>
  <c r="AY17" i="3"/>
  <c r="AZ17" i="3" s="1"/>
  <c r="BA17" i="3"/>
  <c r="BB17" i="3" s="1"/>
  <c r="BC17" i="3" s="1"/>
  <c r="BD17" i="3" s="1"/>
  <c r="BE17" i="3" s="1"/>
  <c r="BF17" i="3" s="1"/>
  <c r="BG17" i="3" s="1"/>
  <c r="BH17" i="3" s="1"/>
  <c r="BI17" i="3" s="1"/>
  <c r="BJ17" i="3" s="1"/>
  <c r="BK17" i="3" s="1"/>
  <c r="BL17" i="3" s="1"/>
  <c r="BM17" i="3" s="1"/>
  <c r="BN17" i="3" s="1"/>
  <c r="BO17" i="3" s="1"/>
  <c r="BP17" i="3" s="1"/>
  <c r="BQ17" i="3" s="1"/>
  <c r="BR17" i="3" s="1"/>
  <c r="BS17" i="3" s="1"/>
  <c r="BT17" i="3" s="1"/>
  <c r="BU17" i="3" s="1"/>
  <c r="BV17" i="3" s="1"/>
  <c r="BW17" i="3" s="1"/>
  <c r="BX17" i="3" s="1"/>
  <c r="BY17" i="3" s="1"/>
  <c r="BZ17" i="3" s="1"/>
  <c r="CA17" i="3" s="1"/>
  <c r="CB17" i="3" s="1"/>
  <c r="CC17" i="3" s="1"/>
  <c r="CD17" i="3" s="1"/>
  <c r="CE17" i="3" s="1"/>
  <c r="CF17" i="3" s="1"/>
  <c r="CG17" i="3" s="1"/>
  <c r="CH17" i="3" s="1"/>
  <c r="CI17" i="3" s="1"/>
  <c r="CJ17" i="3" s="1"/>
  <c r="AX18" i="3"/>
  <c r="AY18" i="3" s="1"/>
  <c r="AZ18" i="3" s="1"/>
  <c r="BA18" i="3" s="1"/>
  <c r="BB18" i="3"/>
  <c r="BC18" i="3" s="1"/>
  <c r="BD18" i="3" s="1"/>
  <c r="BE18" i="3" s="1"/>
  <c r="BF18" i="3" s="1"/>
  <c r="BG18" i="3" s="1"/>
  <c r="BH18" i="3" s="1"/>
  <c r="BI18" i="3" s="1"/>
  <c r="BJ18" i="3" s="1"/>
  <c r="BK18" i="3" s="1"/>
  <c r="BL18" i="3" s="1"/>
  <c r="BM18" i="3" s="1"/>
  <c r="BN18" i="3" s="1"/>
  <c r="BO18" i="3" s="1"/>
  <c r="BP18" i="3" s="1"/>
  <c r="BQ18" i="3" s="1"/>
  <c r="BR18" i="3" s="1"/>
  <c r="BS18" i="3" s="1"/>
  <c r="BT18" i="3" s="1"/>
  <c r="BU18" i="3" s="1"/>
  <c r="BV18" i="3" s="1"/>
  <c r="BW18" i="3" s="1"/>
  <c r="BX18" i="3" s="1"/>
  <c r="BY18" i="3" s="1"/>
  <c r="BZ18" i="3" s="1"/>
  <c r="CA18" i="3" s="1"/>
  <c r="CB18" i="3" s="1"/>
  <c r="CC18" i="3" s="1"/>
  <c r="CD18" i="3" s="1"/>
  <c r="CE18" i="3" s="1"/>
  <c r="CF18" i="3" s="1"/>
  <c r="CG18" i="3" s="1"/>
  <c r="CH18" i="3" s="1"/>
  <c r="CI18" i="3" s="1"/>
  <c r="CJ18" i="3" s="1"/>
  <c r="AX19" i="3"/>
  <c r="AY19" i="3"/>
  <c r="AZ19" i="3" s="1"/>
  <c r="BA19" i="3" s="1"/>
  <c r="BB19" i="3" s="1"/>
  <c r="BC19" i="3"/>
  <c r="BD19" i="3" s="1"/>
  <c r="BE19" i="3" s="1"/>
  <c r="BF19" i="3" s="1"/>
  <c r="BG19" i="3" s="1"/>
  <c r="BH19" i="3" s="1"/>
  <c r="BI19" i="3" s="1"/>
  <c r="BJ19" i="3" s="1"/>
  <c r="BK19" i="3" s="1"/>
  <c r="BL19" i="3" s="1"/>
  <c r="BM19" i="3" s="1"/>
  <c r="BN19" i="3" s="1"/>
  <c r="BO19" i="3" s="1"/>
  <c r="BP19" i="3" s="1"/>
  <c r="BQ19" i="3" s="1"/>
  <c r="BR19" i="3" s="1"/>
  <c r="BS19" i="3" s="1"/>
  <c r="BT19" i="3" s="1"/>
  <c r="BU19" i="3" s="1"/>
  <c r="BV19" i="3" s="1"/>
  <c r="BW19" i="3" s="1"/>
  <c r="BX19" i="3" s="1"/>
  <c r="BY19" i="3" s="1"/>
  <c r="BZ19" i="3" s="1"/>
  <c r="CA19" i="3" s="1"/>
  <c r="CB19" i="3" s="1"/>
  <c r="CC19" i="3" s="1"/>
  <c r="CD19" i="3" s="1"/>
  <c r="CE19" i="3" s="1"/>
  <c r="CF19" i="3" s="1"/>
  <c r="CG19" i="3" s="1"/>
  <c r="CH19" i="3" s="1"/>
  <c r="CI19" i="3" s="1"/>
  <c r="CJ19" i="3" s="1"/>
  <c r="AX20" i="3"/>
  <c r="AY20" i="3" s="1"/>
  <c r="AZ20" i="3"/>
  <c r="BA20" i="3" s="1"/>
  <c r="BB20" i="3" s="1"/>
  <c r="BC20" i="3" s="1"/>
  <c r="BD20" i="3"/>
  <c r="BE20" i="3" s="1"/>
  <c r="BF20" i="3" s="1"/>
  <c r="BG20" i="3" s="1"/>
  <c r="BH20" i="3" s="1"/>
  <c r="BI20" i="3" s="1"/>
  <c r="BJ20" i="3" s="1"/>
  <c r="BK20" i="3" s="1"/>
  <c r="BL20" i="3" s="1"/>
  <c r="BM20" i="3" s="1"/>
  <c r="BN20" i="3" s="1"/>
  <c r="BO20" i="3" s="1"/>
  <c r="BP20" i="3" s="1"/>
  <c r="BQ20" i="3" s="1"/>
  <c r="BR20" i="3" s="1"/>
  <c r="BS20" i="3" s="1"/>
  <c r="BT20" i="3" s="1"/>
  <c r="BU20" i="3" s="1"/>
  <c r="BV20" i="3" s="1"/>
  <c r="BW20" i="3" s="1"/>
  <c r="BX20" i="3" s="1"/>
  <c r="BY20" i="3" s="1"/>
  <c r="BZ20" i="3" s="1"/>
  <c r="CA20" i="3" s="1"/>
  <c r="CB20" i="3" s="1"/>
  <c r="CC20" i="3" s="1"/>
  <c r="CD20" i="3" s="1"/>
  <c r="CE20" i="3" s="1"/>
  <c r="CF20" i="3" s="1"/>
  <c r="CG20" i="3" s="1"/>
  <c r="CH20" i="3" s="1"/>
  <c r="CI20" i="3" s="1"/>
  <c r="CJ20" i="3" s="1"/>
  <c r="AX21" i="3"/>
  <c r="AY21" i="3"/>
  <c r="AZ21" i="3" s="1"/>
  <c r="BA21" i="3"/>
  <c r="BB21" i="3" s="1"/>
  <c r="BC21" i="3" s="1"/>
  <c r="BD21" i="3" s="1"/>
  <c r="BE21" i="3" s="1"/>
  <c r="BF21" i="3" s="1"/>
  <c r="BG21" i="3" s="1"/>
  <c r="BH21" i="3" s="1"/>
  <c r="BI21" i="3" s="1"/>
  <c r="BJ21" i="3" s="1"/>
  <c r="BK21" i="3" s="1"/>
  <c r="BL21" i="3" s="1"/>
  <c r="BM21" i="3" s="1"/>
  <c r="BN21" i="3" s="1"/>
  <c r="BO21" i="3" s="1"/>
  <c r="BP21" i="3" s="1"/>
  <c r="BQ21" i="3" s="1"/>
  <c r="BR21" i="3" s="1"/>
  <c r="BS21" i="3" s="1"/>
  <c r="BT21" i="3" s="1"/>
  <c r="BU21" i="3" s="1"/>
  <c r="BV21" i="3" s="1"/>
  <c r="BW21" i="3" s="1"/>
  <c r="BX21" i="3" s="1"/>
  <c r="BY21" i="3" s="1"/>
  <c r="BZ21" i="3" s="1"/>
  <c r="CA21" i="3" s="1"/>
  <c r="CB21" i="3" s="1"/>
  <c r="CC21" i="3" s="1"/>
  <c r="CD21" i="3" s="1"/>
  <c r="CE21" i="3" s="1"/>
  <c r="CF21" i="3" s="1"/>
  <c r="CG21" i="3" s="1"/>
  <c r="CH21" i="3" s="1"/>
  <c r="CI21" i="3" s="1"/>
  <c r="CJ21" i="3" s="1"/>
  <c r="AX22" i="3"/>
  <c r="AY22" i="3"/>
  <c r="AZ22" i="3" s="1"/>
  <c r="BA22" i="3"/>
  <c r="BB22" i="3" s="1"/>
  <c r="BC22" i="3" s="1"/>
  <c r="BD22" i="3" s="1"/>
  <c r="BE22" i="3" s="1"/>
  <c r="BF22" i="3" s="1"/>
  <c r="BG22" i="3" s="1"/>
  <c r="BH22" i="3" s="1"/>
  <c r="BI22" i="3" s="1"/>
  <c r="BJ22" i="3" s="1"/>
  <c r="BK22" i="3" s="1"/>
  <c r="BL22" i="3" s="1"/>
  <c r="BM22" i="3" s="1"/>
  <c r="BN22" i="3" s="1"/>
  <c r="BO22" i="3" s="1"/>
  <c r="BP22" i="3" s="1"/>
  <c r="BQ22" i="3" s="1"/>
  <c r="BR22" i="3" s="1"/>
  <c r="BS22" i="3" s="1"/>
  <c r="BT22" i="3" s="1"/>
  <c r="BU22" i="3" s="1"/>
  <c r="BV22" i="3" s="1"/>
  <c r="BW22" i="3" s="1"/>
  <c r="BX22" i="3" s="1"/>
  <c r="BY22" i="3" s="1"/>
  <c r="BZ22" i="3" s="1"/>
  <c r="CA22" i="3" s="1"/>
  <c r="CB22" i="3" s="1"/>
  <c r="CC22" i="3" s="1"/>
  <c r="CD22" i="3" s="1"/>
  <c r="CE22" i="3" s="1"/>
  <c r="CF22" i="3" s="1"/>
  <c r="CG22" i="3" s="1"/>
  <c r="CH22" i="3" s="1"/>
  <c r="CI22" i="3" s="1"/>
  <c r="CJ22" i="3" s="1"/>
  <c r="AX23" i="3"/>
  <c r="AY23" i="3" s="1"/>
  <c r="AZ23" i="3" s="1"/>
  <c r="BA23" i="3" s="1"/>
  <c r="BB23" i="3" s="1"/>
  <c r="BC23" i="3" s="1"/>
  <c r="BD23" i="3" s="1"/>
  <c r="BE23" i="3" s="1"/>
  <c r="BF23" i="3" s="1"/>
  <c r="BG23" i="3" s="1"/>
  <c r="BH23" i="3" s="1"/>
  <c r="BI23" i="3" s="1"/>
  <c r="BJ23" i="3" s="1"/>
  <c r="BK23" i="3" s="1"/>
  <c r="BL23" i="3" s="1"/>
  <c r="BM23" i="3" s="1"/>
  <c r="BN23" i="3" s="1"/>
  <c r="BO23" i="3" s="1"/>
  <c r="BP23" i="3" s="1"/>
  <c r="BQ23" i="3" s="1"/>
  <c r="BR23" i="3" s="1"/>
  <c r="BS23" i="3" s="1"/>
  <c r="BT23" i="3" s="1"/>
  <c r="BU23" i="3" s="1"/>
  <c r="BV23" i="3" s="1"/>
  <c r="BW23" i="3" s="1"/>
  <c r="BX23" i="3" s="1"/>
  <c r="BY23" i="3" s="1"/>
  <c r="BZ23" i="3" s="1"/>
  <c r="CA23" i="3" s="1"/>
  <c r="CB23" i="3" s="1"/>
  <c r="CC23" i="3" s="1"/>
  <c r="CD23" i="3" s="1"/>
  <c r="CE23" i="3" s="1"/>
  <c r="CF23" i="3" s="1"/>
  <c r="CG23" i="3" s="1"/>
  <c r="CH23" i="3" s="1"/>
  <c r="CI23" i="3" s="1"/>
  <c r="CJ23" i="3" s="1"/>
  <c r="AX24" i="3"/>
  <c r="AY24" i="3" s="1"/>
  <c r="AZ24" i="3" s="1"/>
  <c r="BA24" i="3" s="1"/>
  <c r="BB24" i="3" s="1"/>
  <c r="BC24" i="3" s="1"/>
  <c r="BD24" i="3" s="1"/>
  <c r="BE24" i="3" s="1"/>
  <c r="BF24" i="3" s="1"/>
  <c r="BG24" i="3" s="1"/>
  <c r="BH24" i="3" s="1"/>
  <c r="BI24" i="3" s="1"/>
  <c r="BJ24" i="3" s="1"/>
  <c r="BK24" i="3" s="1"/>
  <c r="BL24" i="3" s="1"/>
  <c r="BM24" i="3" s="1"/>
  <c r="BN24" i="3" s="1"/>
  <c r="BO24" i="3" s="1"/>
  <c r="BP24" i="3" s="1"/>
  <c r="BQ24" i="3" s="1"/>
  <c r="BR24" i="3" s="1"/>
  <c r="BS24" i="3" s="1"/>
  <c r="BT24" i="3" s="1"/>
  <c r="BU24" i="3" s="1"/>
  <c r="BV24" i="3" s="1"/>
  <c r="BW24" i="3" s="1"/>
  <c r="BX24" i="3" s="1"/>
  <c r="BY24" i="3" s="1"/>
  <c r="BZ24" i="3" s="1"/>
  <c r="CA24" i="3" s="1"/>
  <c r="CB24" i="3" s="1"/>
  <c r="CC24" i="3" s="1"/>
  <c r="CD24" i="3" s="1"/>
  <c r="CE24" i="3" s="1"/>
  <c r="CF24" i="3" s="1"/>
  <c r="CG24" i="3" s="1"/>
  <c r="CH24" i="3" s="1"/>
  <c r="CI24" i="3" s="1"/>
  <c r="CJ24" i="3" s="1"/>
  <c r="AX25" i="3"/>
  <c r="AY25" i="3" s="1"/>
  <c r="AZ25" i="3" s="1"/>
  <c r="BA25" i="3" s="1"/>
  <c r="BB25" i="3" s="1"/>
  <c r="BC25" i="3" s="1"/>
  <c r="BD25" i="3" s="1"/>
  <c r="BE25" i="3" s="1"/>
  <c r="BF25" i="3" s="1"/>
  <c r="BG25" i="3" s="1"/>
  <c r="BH25" i="3" s="1"/>
  <c r="BI25" i="3" s="1"/>
  <c r="BJ25" i="3" s="1"/>
  <c r="BK25" i="3" s="1"/>
  <c r="BL25" i="3" s="1"/>
  <c r="BM25" i="3" s="1"/>
  <c r="BN25" i="3" s="1"/>
  <c r="BO25" i="3" s="1"/>
  <c r="BP25" i="3" s="1"/>
  <c r="BQ25" i="3" s="1"/>
  <c r="BR25" i="3" s="1"/>
  <c r="BS25" i="3" s="1"/>
  <c r="BT25" i="3" s="1"/>
  <c r="BU25" i="3" s="1"/>
  <c r="BV25" i="3" s="1"/>
  <c r="BW25" i="3" s="1"/>
  <c r="BX25" i="3" s="1"/>
  <c r="BY25" i="3" s="1"/>
  <c r="BZ25" i="3" s="1"/>
  <c r="CA25" i="3" s="1"/>
  <c r="CB25" i="3" s="1"/>
  <c r="CC25" i="3" s="1"/>
  <c r="CD25" i="3" s="1"/>
  <c r="CE25" i="3" s="1"/>
  <c r="CF25" i="3" s="1"/>
  <c r="CG25" i="3" s="1"/>
  <c r="CH25" i="3" s="1"/>
  <c r="CI25" i="3" s="1"/>
  <c r="CJ25" i="3" s="1"/>
  <c r="AX26" i="3"/>
  <c r="AY26" i="3"/>
  <c r="AZ26" i="3" s="1"/>
  <c r="BA26" i="3" s="1"/>
  <c r="BB26" i="3" s="1"/>
  <c r="BC26" i="3" s="1"/>
  <c r="BD26" i="3" s="1"/>
  <c r="BE26" i="3" s="1"/>
  <c r="BF26" i="3" s="1"/>
  <c r="BG26" i="3" s="1"/>
  <c r="BH26" i="3" s="1"/>
  <c r="BI26" i="3" s="1"/>
  <c r="BJ26" i="3" s="1"/>
  <c r="BK26" i="3" s="1"/>
  <c r="BL26" i="3" s="1"/>
  <c r="BM26" i="3" s="1"/>
  <c r="BN26" i="3" s="1"/>
  <c r="BO26" i="3" s="1"/>
  <c r="BP26" i="3" s="1"/>
  <c r="BQ26" i="3" s="1"/>
  <c r="BR26" i="3" s="1"/>
  <c r="BS26" i="3" s="1"/>
  <c r="BT26" i="3" s="1"/>
  <c r="BU26" i="3" s="1"/>
  <c r="BV26" i="3" s="1"/>
  <c r="BW26" i="3" s="1"/>
  <c r="BX26" i="3" s="1"/>
  <c r="BY26" i="3" s="1"/>
  <c r="BZ26" i="3" s="1"/>
  <c r="CA26" i="3" s="1"/>
  <c r="CB26" i="3" s="1"/>
  <c r="CC26" i="3" s="1"/>
  <c r="CD26" i="3" s="1"/>
  <c r="CE26" i="3" s="1"/>
  <c r="CF26" i="3" s="1"/>
  <c r="CG26" i="3" s="1"/>
  <c r="CH26" i="3" s="1"/>
  <c r="CI26" i="3" s="1"/>
  <c r="CJ26" i="3" s="1"/>
  <c r="AX27" i="3"/>
  <c r="AY27" i="3" s="1"/>
  <c r="AZ27" i="3" s="1"/>
  <c r="BA27" i="3" s="1"/>
  <c r="BB27" i="3" s="1"/>
  <c r="BC27" i="3" s="1"/>
  <c r="BD27" i="3" s="1"/>
  <c r="BE27" i="3" s="1"/>
  <c r="BF27" i="3" s="1"/>
  <c r="BG27" i="3" s="1"/>
  <c r="BH27" i="3" s="1"/>
  <c r="BI27" i="3" s="1"/>
  <c r="BJ27" i="3" s="1"/>
  <c r="BK27" i="3" s="1"/>
  <c r="BL27" i="3" s="1"/>
  <c r="BM27" i="3" s="1"/>
  <c r="BN27" i="3" s="1"/>
  <c r="BO27" i="3" s="1"/>
  <c r="BP27" i="3" s="1"/>
  <c r="BQ27" i="3" s="1"/>
  <c r="BR27" i="3" s="1"/>
  <c r="BS27" i="3" s="1"/>
  <c r="BT27" i="3" s="1"/>
  <c r="BU27" i="3" s="1"/>
  <c r="BV27" i="3" s="1"/>
  <c r="BW27" i="3" s="1"/>
  <c r="BX27" i="3" s="1"/>
  <c r="BY27" i="3" s="1"/>
  <c r="BZ27" i="3" s="1"/>
  <c r="CA27" i="3" s="1"/>
  <c r="CB27" i="3" s="1"/>
  <c r="CC27" i="3" s="1"/>
  <c r="CD27" i="3" s="1"/>
  <c r="CE27" i="3" s="1"/>
  <c r="CF27" i="3" s="1"/>
  <c r="CG27" i="3" s="1"/>
  <c r="CH27" i="3" s="1"/>
  <c r="CI27" i="3" s="1"/>
  <c r="CJ27" i="3" s="1"/>
  <c r="AX28" i="3"/>
  <c r="AY28" i="3"/>
  <c r="AZ28" i="3" s="1"/>
  <c r="BA28" i="3" s="1"/>
  <c r="BB28" i="3" s="1"/>
  <c r="BC28" i="3" s="1"/>
  <c r="BD28" i="3" s="1"/>
  <c r="BE28" i="3" s="1"/>
  <c r="BF28" i="3" s="1"/>
  <c r="BG28" i="3" s="1"/>
  <c r="BH28" i="3" s="1"/>
  <c r="BI28" i="3" s="1"/>
  <c r="BJ28" i="3" s="1"/>
  <c r="BK28" i="3" s="1"/>
  <c r="BL28" i="3" s="1"/>
  <c r="BM28" i="3" s="1"/>
  <c r="BN28" i="3" s="1"/>
  <c r="BO28" i="3" s="1"/>
  <c r="BP28" i="3" s="1"/>
  <c r="BQ28" i="3" s="1"/>
  <c r="BR28" i="3" s="1"/>
  <c r="BS28" i="3" s="1"/>
  <c r="BT28" i="3" s="1"/>
  <c r="BU28" i="3" s="1"/>
  <c r="BV28" i="3" s="1"/>
  <c r="BW28" i="3" s="1"/>
  <c r="BX28" i="3" s="1"/>
  <c r="BY28" i="3" s="1"/>
  <c r="BZ28" i="3" s="1"/>
  <c r="CA28" i="3" s="1"/>
  <c r="CB28" i="3" s="1"/>
  <c r="CC28" i="3" s="1"/>
  <c r="CD28" i="3" s="1"/>
  <c r="CE28" i="3" s="1"/>
  <c r="CF28" i="3" s="1"/>
  <c r="CG28" i="3" s="1"/>
  <c r="CH28" i="3" s="1"/>
  <c r="CI28" i="3" s="1"/>
  <c r="CJ28" i="3" s="1"/>
  <c r="AX29" i="3"/>
  <c r="AY29" i="3" s="1"/>
  <c r="AZ29" i="3" s="1"/>
  <c r="BA29" i="3" s="1"/>
  <c r="BB29" i="3" s="1"/>
  <c r="BC29" i="3" s="1"/>
  <c r="BD29" i="3" s="1"/>
  <c r="BE29" i="3" s="1"/>
  <c r="BF29" i="3" s="1"/>
  <c r="BG29" i="3" s="1"/>
  <c r="BH29" i="3" s="1"/>
  <c r="BI29" i="3" s="1"/>
  <c r="BJ29" i="3" s="1"/>
  <c r="BK29" i="3" s="1"/>
  <c r="BL29" i="3" s="1"/>
  <c r="BM29" i="3" s="1"/>
  <c r="BN29" i="3" s="1"/>
  <c r="BO29" i="3" s="1"/>
  <c r="BP29" i="3" s="1"/>
  <c r="BQ29" i="3" s="1"/>
  <c r="BR29" i="3" s="1"/>
  <c r="BS29" i="3" s="1"/>
  <c r="BT29" i="3" s="1"/>
  <c r="BU29" i="3" s="1"/>
  <c r="BV29" i="3" s="1"/>
  <c r="BW29" i="3" s="1"/>
  <c r="BX29" i="3" s="1"/>
  <c r="BY29" i="3" s="1"/>
  <c r="BZ29" i="3" s="1"/>
  <c r="CA29" i="3" s="1"/>
  <c r="CB29" i="3" s="1"/>
  <c r="CC29" i="3" s="1"/>
  <c r="CD29" i="3" s="1"/>
  <c r="CE29" i="3" s="1"/>
  <c r="CF29" i="3" s="1"/>
  <c r="CG29" i="3" s="1"/>
  <c r="CH29" i="3" s="1"/>
  <c r="CI29" i="3" s="1"/>
  <c r="CJ29" i="3" s="1"/>
  <c r="AX30" i="3"/>
  <c r="AY30" i="3" s="1"/>
  <c r="AZ30" i="3" s="1"/>
  <c r="BA30" i="3" s="1"/>
  <c r="BB30" i="3" s="1"/>
  <c r="BC30" i="3" s="1"/>
  <c r="BD30" i="3" s="1"/>
  <c r="BE30" i="3" s="1"/>
  <c r="BF30" i="3" s="1"/>
  <c r="BG30" i="3" s="1"/>
  <c r="BH30" i="3" s="1"/>
  <c r="BI30" i="3" s="1"/>
  <c r="BJ30" i="3" s="1"/>
  <c r="BK30" i="3" s="1"/>
  <c r="BL30" i="3" s="1"/>
  <c r="BM30" i="3" s="1"/>
  <c r="BN30" i="3" s="1"/>
  <c r="BO30" i="3" s="1"/>
  <c r="BP30" i="3" s="1"/>
  <c r="BQ30" i="3" s="1"/>
  <c r="BR30" i="3" s="1"/>
  <c r="BS30" i="3" s="1"/>
  <c r="BT30" i="3" s="1"/>
  <c r="BU30" i="3" s="1"/>
  <c r="BV30" i="3" s="1"/>
  <c r="BW30" i="3" s="1"/>
  <c r="BX30" i="3" s="1"/>
  <c r="BY30" i="3" s="1"/>
  <c r="BZ30" i="3" s="1"/>
  <c r="CA30" i="3" s="1"/>
  <c r="CB30" i="3" s="1"/>
  <c r="CC30" i="3" s="1"/>
  <c r="CD30" i="3" s="1"/>
  <c r="CE30" i="3" s="1"/>
  <c r="CF30" i="3" s="1"/>
  <c r="CG30" i="3" s="1"/>
  <c r="CH30" i="3" s="1"/>
  <c r="CI30" i="3" s="1"/>
  <c r="CJ30" i="3" s="1"/>
  <c r="AX31" i="3"/>
  <c r="AY31" i="3" s="1"/>
  <c r="AZ31" i="3" s="1"/>
  <c r="BA31" i="3" s="1"/>
  <c r="BB31" i="3" s="1"/>
  <c r="BC31" i="3" s="1"/>
  <c r="BD31" i="3" s="1"/>
  <c r="BE31" i="3" s="1"/>
  <c r="BF31" i="3" s="1"/>
  <c r="BG31" i="3" s="1"/>
  <c r="BH31" i="3" s="1"/>
  <c r="BI31" i="3" s="1"/>
  <c r="BJ31" i="3" s="1"/>
  <c r="BK31" i="3" s="1"/>
  <c r="BL31" i="3" s="1"/>
  <c r="BM31" i="3" s="1"/>
  <c r="BN31" i="3" s="1"/>
  <c r="BO31" i="3" s="1"/>
  <c r="BP31" i="3" s="1"/>
  <c r="BQ31" i="3" s="1"/>
  <c r="BR31" i="3" s="1"/>
  <c r="BS31" i="3" s="1"/>
  <c r="BT31" i="3" s="1"/>
  <c r="BU31" i="3" s="1"/>
  <c r="BV31" i="3" s="1"/>
  <c r="BW31" i="3" s="1"/>
  <c r="BX31" i="3" s="1"/>
  <c r="BY31" i="3" s="1"/>
  <c r="BZ31" i="3" s="1"/>
  <c r="CA31" i="3" s="1"/>
  <c r="CB31" i="3" s="1"/>
  <c r="CC31" i="3" s="1"/>
  <c r="CD31" i="3" s="1"/>
  <c r="CE31" i="3" s="1"/>
  <c r="CF31" i="3" s="1"/>
  <c r="CG31" i="3" s="1"/>
  <c r="CH31" i="3" s="1"/>
  <c r="CI31" i="3" s="1"/>
  <c r="CJ31" i="3" s="1"/>
  <c r="AX32" i="3"/>
  <c r="AY32" i="3"/>
  <c r="AZ32" i="3" s="1"/>
  <c r="BA32" i="3" s="1"/>
  <c r="BB32" i="3" s="1"/>
  <c r="BC32" i="3" s="1"/>
  <c r="BD32" i="3" s="1"/>
  <c r="BE32" i="3" s="1"/>
  <c r="BF32" i="3" s="1"/>
  <c r="BG32" i="3" s="1"/>
  <c r="BH32" i="3" s="1"/>
  <c r="BI32" i="3" s="1"/>
  <c r="BJ32" i="3" s="1"/>
  <c r="BK32" i="3" s="1"/>
  <c r="BL32" i="3" s="1"/>
  <c r="BM32" i="3" s="1"/>
  <c r="BN32" i="3" s="1"/>
  <c r="BO32" i="3" s="1"/>
  <c r="BP32" i="3" s="1"/>
  <c r="BQ32" i="3" s="1"/>
  <c r="BR32" i="3" s="1"/>
  <c r="BS32" i="3" s="1"/>
  <c r="BT32" i="3" s="1"/>
  <c r="BU32" i="3" s="1"/>
  <c r="BV32" i="3" s="1"/>
  <c r="BW32" i="3" s="1"/>
  <c r="BX32" i="3" s="1"/>
  <c r="BY32" i="3" s="1"/>
  <c r="BZ32" i="3" s="1"/>
  <c r="CA32" i="3" s="1"/>
  <c r="CB32" i="3" s="1"/>
  <c r="CC32" i="3" s="1"/>
  <c r="CD32" i="3" s="1"/>
  <c r="CE32" i="3" s="1"/>
  <c r="CF32" i="3" s="1"/>
  <c r="CG32" i="3" s="1"/>
  <c r="CH32" i="3" s="1"/>
  <c r="CI32" i="3" s="1"/>
  <c r="CJ32" i="3" s="1"/>
  <c r="AX33" i="3"/>
  <c r="AY33" i="3" s="1"/>
  <c r="AZ33" i="3"/>
  <c r="BA33" i="3" s="1"/>
  <c r="BB33" i="3" s="1"/>
  <c r="BC33" i="3" s="1"/>
  <c r="BD33" i="3" s="1"/>
  <c r="BE33" i="3" s="1"/>
  <c r="BF33" i="3" s="1"/>
  <c r="BG33" i="3" s="1"/>
  <c r="BH33" i="3" s="1"/>
  <c r="BI33" i="3" s="1"/>
  <c r="BJ33" i="3" s="1"/>
  <c r="BK33" i="3" s="1"/>
  <c r="BL33" i="3" s="1"/>
  <c r="BM33" i="3" s="1"/>
  <c r="BN33" i="3" s="1"/>
  <c r="BO33" i="3" s="1"/>
  <c r="BP33" i="3" s="1"/>
  <c r="BQ33" i="3" s="1"/>
  <c r="BR33" i="3" s="1"/>
  <c r="BS33" i="3" s="1"/>
  <c r="BT33" i="3" s="1"/>
  <c r="BU33" i="3" s="1"/>
  <c r="BV33" i="3" s="1"/>
  <c r="BW33" i="3" s="1"/>
  <c r="BX33" i="3" s="1"/>
  <c r="BY33" i="3" s="1"/>
  <c r="BZ33" i="3" s="1"/>
  <c r="CA33" i="3" s="1"/>
  <c r="CB33" i="3" s="1"/>
  <c r="CC33" i="3" s="1"/>
  <c r="CD33" i="3" s="1"/>
  <c r="CE33" i="3" s="1"/>
  <c r="CF33" i="3" s="1"/>
  <c r="CG33" i="3" s="1"/>
  <c r="CH33" i="3" s="1"/>
  <c r="CI33" i="3" s="1"/>
  <c r="CJ33" i="3" s="1"/>
  <c r="AX34" i="3"/>
  <c r="AY34" i="3" s="1"/>
  <c r="AZ34" i="3" s="1"/>
  <c r="BA34" i="3" s="1"/>
  <c r="BB34" i="3" s="1"/>
  <c r="BC34" i="3" s="1"/>
  <c r="BD34" i="3" s="1"/>
  <c r="BE34" i="3" s="1"/>
  <c r="BF34" i="3" s="1"/>
  <c r="BG34" i="3" s="1"/>
  <c r="BH34" i="3" s="1"/>
  <c r="BI34" i="3" s="1"/>
  <c r="BJ34" i="3" s="1"/>
  <c r="BK34" i="3" s="1"/>
  <c r="BL34" i="3" s="1"/>
  <c r="BM34" i="3" s="1"/>
  <c r="BN34" i="3" s="1"/>
  <c r="BO34" i="3" s="1"/>
  <c r="BP34" i="3" s="1"/>
  <c r="BQ34" i="3" s="1"/>
  <c r="BR34" i="3" s="1"/>
  <c r="BS34" i="3" s="1"/>
  <c r="BT34" i="3" s="1"/>
  <c r="BU34" i="3" s="1"/>
  <c r="BV34" i="3" s="1"/>
  <c r="BW34" i="3" s="1"/>
  <c r="BX34" i="3" s="1"/>
  <c r="BY34" i="3" s="1"/>
  <c r="BZ34" i="3" s="1"/>
  <c r="CA34" i="3" s="1"/>
  <c r="CB34" i="3" s="1"/>
  <c r="CC34" i="3" s="1"/>
  <c r="CD34" i="3" s="1"/>
  <c r="CE34" i="3" s="1"/>
  <c r="CF34" i="3" s="1"/>
  <c r="CG34" i="3" s="1"/>
  <c r="CH34" i="3" s="1"/>
  <c r="CI34" i="3" s="1"/>
  <c r="CJ34" i="3" s="1"/>
  <c r="AX35" i="3"/>
  <c r="AY35" i="3" s="1"/>
  <c r="AZ35" i="3" s="1"/>
  <c r="BA35" i="3" s="1"/>
  <c r="BB35" i="3" s="1"/>
  <c r="BC35" i="3" s="1"/>
  <c r="BD35" i="3" s="1"/>
  <c r="BE35" i="3" s="1"/>
  <c r="BF35" i="3" s="1"/>
  <c r="BG35" i="3" s="1"/>
  <c r="BH35" i="3" s="1"/>
  <c r="BI35" i="3" s="1"/>
  <c r="BJ35" i="3" s="1"/>
  <c r="BK35" i="3" s="1"/>
  <c r="BL35" i="3" s="1"/>
  <c r="BM35" i="3" s="1"/>
  <c r="BN35" i="3" s="1"/>
  <c r="BO35" i="3" s="1"/>
  <c r="BP35" i="3" s="1"/>
  <c r="BQ35" i="3" s="1"/>
  <c r="BR35" i="3" s="1"/>
  <c r="BS35" i="3" s="1"/>
  <c r="BT35" i="3" s="1"/>
  <c r="BU35" i="3" s="1"/>
  <c r="BV35" i="3" s="1"/>
  <c r="BW35" i="3" s="1"/>
  <c r="BX35" i="3" s="1"/>
  <c r="BY35" i="3" s="1"/>
  <c r="BZ35" i="3" s="1"/>
  <c r="CA35" i="3" s="1"/>
  <c r="CB35" i="3" s="1"/>
  <c r="CC35" i="3" s="1"/>
  <c r="CD35" i="3" s="1"/>
  <c r="CE35" i="3" s="1"/>
  <c r="CF35" i="3" s="1"/>
  <c r="CG35" i="3" s="1"/>
  <c r="CH35" i="3" s="1"/>
  <c r="CI35" i="3" s="1"/>
  <c r="CJ35" i="3" s="1"/>
  <c r="AX36" i="3"/>
  <c r="AY36" i="3" s="1"/>
  <c r="AZ36" i="3" s="1"/>
  <c r="BA36" i="3" s="1"/>
  <c r="BB36" i="3" s="1"/>
  <c r="BC36" i="3" s="1"/>
  <c r="BD36" i="3" s="1"/>
  <c r="BE36" i="3" s="1"/>
  <c r="BF36" i="3" s="1"/>
  <c r="BG36" i="3" s="1"/>
  <c r="BH36" i="3" s="1"/>
  <c r="BI36" i="3" s="1"/>
  <c r="BJ36" i="3" s="1"/>
  <c r="BK36" i="3" s="1"/>
  <c r="BL36" i="3" s="1"/>
  <c r="BM36" i="3" s="1"/>
  <c r="BN36" i="3" s="1"/>
  <c r="BO36" i="3" s="1"/>
  <c r="BP36" i="3" s="1"/>
  <c r="BQ36" i="3" s="1"/>
  <c r="BR36" i="3" s="1"/>
  <c r="BS36" i="3" s="1"/>
  <c r="BT36" i="3" s="1"/>
  <c r="BU36" i="3" s="1"/>
  <c r="BV36" i="3" s="1"/>
  <c r="BW36" i="3" s="1"/>
  <c r="BX36" i="3" s="1"/>
  <c r="BY36" i="3" s="1"/>
  <c r="BZ36" i="3" s="1"/>
  <c r="CA36" i="3" s="1"/>
  <c r="CB36" i="3" s="1"/>
  <c r="CC36" i="3" s="1"/>
  <c r="CD36" i="3" s="1"/>
  <c r="CE36" i="3" s="1"/>
  <c r="CF36" i="3" s="1"/>
  <c r="CG36" i="3" s="1"/>
  <c r="CH36" i="3" s="1"/>
  <c r="CI36" i="3" s="1"/>
  <c r="CJ36" i="3" s="1"/>
  <c r="AX37" i="3"/>
  <c r="AY37" i="3"/>
  <c r="AZ37" i="3" s="1"/>
  <c r="BA37" i="3" s="1"/>
  <c r="BB37" i="3" s="1"/>
  <c r="BC37" i="3" s="1"/>
  <c r="BD37" i="3" s="1"/>
  <c r="BE37" i="3" s="1"/>
  <c r="BF37" i="3" s="1"/>
  <c r="BG37" i="3" s="1"/>
  <c r="BH37" i="3" s="1"/>
  <c r="BI37" i="3" s="1"/>
  <c r="BJ37" i="3" s="1"/>
  <c r="BK37" i="3" s="1"/>
  <c r="BL37" i="3" s="1"/>
  <c r="BM37" i="3" s="1"/>
  <c r="BN37" i="3" s="1"/>
  <c r="BO37" i="3" s="1"/>
  <c r="BP37" i="3" s="1"/>
  <c r="BQ37" i="3" s="1"/>
  <c r="BR37" i="3" s="1"/>
  <c r="BS37" i="3" s="1"/>
  <c r="BT37" i="3" s="1"/>
  <c r="BU37" i="3" s="1"/>
  <c r="BV37" i="3" s="1"/>
  <c r="BW37" i="3" s="1"/>
  <c r="BX37" i="3" s="1"/>
  <c r="BY37" i="3" s="1"/>
  <c r="BZ37" i="3" s="1"/>
  <c r="CA37" i="3" s="1"/>
  <c r="CB37" i="3" s="1"/>
  <c r="CC37" i="3" s="1"/>
  <c r="CD37" i="3" s="1"/>
  <c r="CE37" i="3" s="1"/>
  <c r="CF37" i="3" s="1"/>
  <c r="CG37" i="3" s="1"/>
  <c r="CH37" i="3" s="1"/>
  <c r="CI37" i="3" s="1"/>
  <c r="CJ37" i="3" s="1"/>
  <c r="AX38" i="3"/>
  <c r="AY38" i="3" s="1"/>
  <c r="AZ38" i="3"/>
  <c r="BA38" i="3" s="1"/>
  <c r="BB38" i="3" s="1"/>
  <c r="BC38" i="3" s="1"/>
  <c r="BD38" i="3" s="1"/>
  <c r="BE38" i="3" s="1"/>
  <c r="BF38" i="3" s="1"/>
  <c r="BG38" i="3" s="1"/>
  <c r="BH38" i="3" s="1"/>
  <c r="BI38" i="3" s="1"/>
  <c r="BJ38" i="3" s="1"/>
  <c r="BK38" i="3" s="1"/>
  <c r="BL38" i="3" s="1"/>
  <c r="BM38" i="3" s="1"/>
  <c r="BN38" i="3" s="1"/>
  <c r="BO38" i="3" s="1"/>
  <c r="BP38" i="3" s="1"/>
  <c r="BQ38" i="3" s="1"/>
  <c r="BR38" i="3" s="1"/>
  <c r="BS38" i="3" s="1"/>
  <c r="BT38" i="3" s="1"/>
  <c r="BU38" i="3" s="1"/>
  <c r="BV38" i="3" s="1"/>
  <c r="BW38" i="3" s="1"/>
  <c r="BX38" i="3" s="1"/>
  <c r="BY38" i="3" s="1"/>
  <c r="BZ38" i="3" s="1"/>
  <c r="CA38" i="3" s="1"/>
  <c r="CB38" i="3" s="1"/>
  <c r="CC38" i="3" s="1"/>
  <c r="CD38" i="3" s="1"/>
  <c r="CE38" i="3" s="1"/>
  <c r="CF38" i="3" s="1"/>
  <c r="CG38" i="3" s="1"/>
  <c r="CH38" i="3" s="1"/>
  <c r="CI38" i="3" s="1"/>
  <c r="CJ38" i="3" s="1"/>
  <c r="AX39" i="3"/>
  <c r="AY39" i="3" s="1"/>
  <c r="AZ39" i="3" s="1"/>
  <c r="BA39" i="3" s="1"/>
  <c r="BB39" i="3" s="1"/>
  <c r="BC39" i="3" s="1"/>
  <c r="BD39" i="3" s="1"/>
  <c r="BE39" i="3" s="1"/>
  <c r="BF39" i="3" s="1"/>
  <c r="BG39" i="3" s="1"/>
  <c r="BH39" i="3" s="1"/>
  <c r="BI39" i="3" s="1"/>
  <c r="BJ39" i="3" s="1"/>
  <c r="BK39" i="3" s="1"/>
  <c r="BL39" i="3" s="1"/>
  <c r="BM39" i="3" s="1"/>
  <c r="BN39" i="3" s="1"/>
  <c r="BO39" i="3" s="1"/>
  <c r="BP39" i="3" s="1"/>
  <c r="BQ39" i="3" s="1"/>
  <c r="BR39" i="3" s="1"/>
  <c r="BS39" i="3" s="1"/>
  <c r="BT39" i="3" s="1"/>
  <c r="BU39" i="3" s="1"/>
  <c r="BV39" i="3" s="1"/>
  <c r="BW39" i="3" s="1"/>
  <c r="BX39" i="3" s="1"/>
  <c r="BY39" i="3" s="1"/>
  <c r="BZ39" i="3" s="1"/>
  <c r="CA39" i="3" s="1"/>
  <c r="CB39" i="3" s="1"/>
  <c r="CC39" i="3" s="1"/>
  <c r="CD39" i="3" s="1"/>
  <c r="CE39" i="3" s="1"/>
  <c r="CF39" i="3" s="1"/>
  <c r="CG39" i="3" s="1"/>
  <c r="CH39" i="3" s="1"/>
  <c r="CI39" i="3" s="1"/>
  <c r="CJ39" i="3" s="1"/>
  <c r="AX40" i="3"/>
  <c r="AY40" i="3" s="1"/>
  <c r="AZ40" i="3" s="1"/>
  <c r="BA40" i="3" s="1"/>
  <c r="BB40" i="3" s="1"/>
  <c r="BC40" i="3" s="1"/>
  <c r="BD40" i="3" s="1"/>
  <c r="BE40" i="3" s="1"/>
  <c r="BF40" i="3" s="1"/>
  <c r="BG40" i="3" s="1"/>
  <c r="BH40" i="3" s="1"/>
  <c r="BI40" i="3" s="1"/>
  <c r="BJ40" i="3" s="1"/>
  <c r="BK40" i="3" s="1"/>
  <c r="BL40" i="3" s="1"/>
  <c r="BM40" i="3" s="1"/>
  <c r="BN40" i="3" s="1"/>
  <c r="BO40" i="3" s="1"/>
  <c r="BP40" i="3" s="1"/>
  <c r="BQ40" i="3" s="1"/>
  <c r="BR40" i="3" s="1"/>
  <c r="BS40" i="3" s="1"/>
  <c r="BT40" i="3" s="1"/>
  <c r="BU40" i="3" s="1"/>
  <c r="BV40" i="3" s="1"/>
  <c r="BW40" i="3" s="1"/>
  <c r="BX40" i="3" s="1"/>
  <c r="BY40" i="3" s="1"/>
  <c r="BZ40" i="3" s="1"/>
  <c r="CA40" i="3" s="1"/>
  <c r="CB40" i="3" s="1"/>
  <c r="CC40" i="3" s="1"/>
  <c r="CD40" i="3" s="1"/>
  <c r="CE40" i="3" s="1"/>
  <c r="CF40" i="3" s="1"/>
  <c r="CG40" i="3" s="1"/>
  <c r="CH40" i="3" s="1"/>
  <c r="CI40" i="3" s="1"/>
  <c r="CJ40" i="3" s="1"/>
  <c r="AX41" i="3"/>
  <c r="AY41" i="3"/>
  <c r="AZ41" i="3" s="1"/>
  <c r="BA41" i="3" s="1"/>
  <c r="BB41" i="3" s="1"/>
  <c r="BC41" i="3" s="1"/>
  <c r="BD41" i="3" s="1"/>
  <c r="BE41" i="3" s="1"/>
  <c r="BF41" i="3" s="1"/>
  <c r="BG41" i="3" s="1"/>
  <c r="BH41" i="3" s="1"/>
  <c r="BI41" i="3" s="1"/>
  <c r="BJ41" i="3" s="1"/>
  <c r="BK41" i="3" s="1"/>
  <c r="BL41" i="3" s="1"/>
  <c r="BM41" i="3" s="1"/>
  <c r="BN41" i="3" s="1"/>
  <c r="BO41" i="3" s="1"/>
  <c r="BP41" i="3" s="1"/>
  <c r="BQ41" i="3" s="1"/>
  <c r="BR41" i="3" s="1"/>
  <c r="BS41" i="3" s="1"/>
  <c r="BT41" i="3" s="1"/>
  <c r="BU41" i="3" s="1"/>
  <c r="BV41" i="3" s="1"/>
  <c r="BW41" i="3" s="1"/>
  <c r="BX41" i="3" s="1"/>
  <c r="BY41" i="3" s="1"/>
  <c r="BZ41" i="3" s="1"/>
  <c r="CA41" i="3" s="1"/>
  <c r="CB41" i="3" s="1"/>
  <c r="CC41" i="3" s="1"/>
  <c r="CD41" i="3" s="1"/>
  <c r="CE41" i="3" s="1"/>
  <c r="CF41" i="3" s="1"/>
  <c r="CG41" i="3" s="1"/>
  <c r="CH41" i="3" s="1"/>
  <c r="CI41" i="3" s="1"/>
  <c r="CJ41" i="3" s="1"/>
  <c r="AX42" i="3"/>
  <c r="AY42" i="3" s="1"/>
  <c r="AZ42" i="3"/>
  <c r="BA42" i="3" s="1"/>
  <c r="BB42" i="3" s="1"/>
  <c r="BC42" i="3" s="1"/>
  <c r="BD42" i="3" s="1"/>
  <c r="BE42" i="3" s="1"/>
  <c r="BF42" i="3" s="1"/>
  <c r="BG42" i="3" s="1"/>
  <c r="BH42" i="3" s="1"/>
  <c r="BI42" i="3" s="1"/>
  <c r="BJ42" i="3" s="1"/>
  <c r="BK42" i="3" s="1"/>
  <c r="BL42" i="3" s="1"/>
  <c r="BM42" i="3" s="1"/>
  <c r="BN42" i="3" s="1"/>
  <c r="BO42" i="3" s="1"/>
  <c r="BP42" i="3" s="1"/>
  <c r="BQ42" i="3" s="1"/>
  <c r="BR42" i="3" s="1"/>
  <c r="BS42" i="3" s="1"/>
  <c r="BT42" i="3" s="1"/>
  <c r="BU42" i="3" s="1"/>
  <c r="BV42" i="3" s="1"/>
  <c r="BW42" i="3" s="1"/>
  <c r="BX42" i="3" s="1"/>
  <c r="BY42" i="3" s="1"/>
  <c r="BZ42" i="3" s="1"/>
  <c r="CA42" i="3" s="1"/>
  <c r="CB42" i="3" s="1"/>
  <c r="CC42" i="3" s="1"/>
  <c r="CD42" i="3" s="1"/>
  <c r="CE42" i="3" s="1"/>
  <c r="CF42" i="3" s="1"/>
  <c r="CG42" i="3" s="1"/>
  <c r="CH42" i="3" s="1"/>
  <c r="CI42" i="3" s="1"/>
  <c r="CJ42" i="3" s="1"/>
  <c r="AX43" i="3"/>
  <c r="AY43" i="3" s="1"/>
  <c r="AZ43" i="3" s="1"/>
  <c r="BA43" i="3" s="1"/>
  <c r="BB43" i="3" s="1"/>
  <c r="BC43" i="3" s="1"/>
  <c r="BD43" i="3" s="1"/>
  <c r="BE43" i="3" s="1"/>
  <c r="BF43" i="3" s="1"/>
  <c r="BG43" i="3" s="1"/>
  <c r="BH43" i="3" s="1"/>
  <c r="BI43" i="3" s="1"/>
  <c r="BJ43" i="3" s="1"/>
  <c r="BK43" i="3" s="1"/>
  <c r="BL43" i="3" s="1"/>
  <c r="BM43" i="3" s="1"/>
  <c r="BN43" i="3" s="1"/>
  <c r="BO43" i="3" s="1"/>
  <c r="BP43" i="3" s="1"/>
  <c r="BQ43" i="3" s="1"/>
  <c r="BR43" i="3" s="1"/>
  <c r="BS43" i="3" s="1"/>
  <c r="BT43" i="3" s="1"/>
  <c r="BU43" i="3" s="1"/>
  <c r="BV43" i="3" s="1"/>
  <c r="BW43" i="3" s="1"/>
  <c r="BX43" i="3" s="1"/>
  <c r="BY43" i="3" s="1"/>
  <c r="BZ43" i="3" s="1"/>
  <c r="CA43" i="3" s="1"/>
  <c r="CB43" i="3" s="1"/>
  <c r="CC43" i="3" s="1"/>
  <c r="CD43" i="3" s="1"/>
  <c r="CE43" i="3" s="1"/>
  <c r="CF43" i="3" s="1"/>
  <c r="CG43" i="3" s="1"/>
  <c r="CH43" i="3" s="1"/>
  <c r="CI43" i="3" s="1"/>
  <c r="CJ43" i="3" s="1"/>
  <c r="AX44" i="3"/>
  <c r="AY44" i="3" s="1"/>
  <c r="AZ44" i="3" s="1"/>
  <c r="BA44" i="3" s="1"/>
  <c r="BB44" i="3" s="1"/>
  <c r="BC44" i="3" s="1"/>
  <c r="BD44" i="3" s="1"/>
  <c r="BE44" i="3" s="1"/>
  <c r="BF44" i="3" s="1"/>
  <c r="BG44" i="3" s="1"/>
  <c r="BH44" i="3" s="1"/>
  <c r="BI44" i="3" s="1"/>
  <c r="BJ44" i="3" s="1"/>
  <c r="BK44" i="3" s="1"/>
  <c r="BL44" i="3" s="1"/>
  <c r="BM44" i="3" s="1"/>
  <c r="BN44" i="3" s="1"/>
  <c r="BO44" i="3" s="1"/>
  <c r="BP44" i="3" s="1"/>
  <c r="BQ44" i="3" s="1"/>
  <c r="BR44" i="3" s="1"/>
  <c r="BS44" i="3" s="1"/>
  <c r="BT44" i="3" s="1"/>
  <c r="BU44" i="3" s="1"/>
  <c r="BV44" i="3" s="1"/>
  <c r="BW44" i="3" s="1"/>
  <c r="BX44" i="3" s="1"/>
  <c r="BY44" i="3" s="1"/>
  <c r="BZ44" i="3" s="1"/>
  <c r="CA44" i="3" s="1"/>
  <c r="CB44" i="3" s="1"/>
  <c r="CC44" i="3" s="1"/>
  <c r="CD44" i="3" s="1"/>
  <c r="CE44" i="3" s="1"/>
  <c r="CF44" i="3" s="1"/>
  <c r="CG44" i="3" s="1"/>
  <c r="CH44" i="3" s="1"/>
  <c r="CI44" i="3" s="1"/>
  <c r="CJ44" i="3" s="1"/>
  <c r="AX45" i="3"/>
  <c r="AY45" i="3"/>
  <c r="AZ45" i="3" s="1"/>
  <c r="BA45" i="3" s="1"/>
  <c r="BB45" i="3" s="1"/>
  <c r="BC45" i="3" s="1"/>
  <c r="BD45" i="3" s="1"/>
  <c r="BE45" i="3" s="1"/>
  <c r="BF45" i="3" s="1"/>
  <c r="BG45" i="3" s="1"/>
  <c r="BH45" i="3" s="1"/>
  <c r="BI45" i="3" s="1"/>
  <c r="BJ45" i="3" s="1"/>
  <c r="BK45" i="3" s="1"/>
  <c r="BL45" i="3" s="1"/>
  <c r="BM45" i="3" s="1"/>
  <c r="BN45" i="3" s="1"/>
  <c r="BO45" i="3" s="1"/>
  <c r="BP45" i="3" s="1"/>
  <c r="BQ45" i="3" s="1"/>
  <c r="BR45" i="3" s="1"/>
  <c r="BS45" i="3" s="1"/>
  <c r="BT45" i="3" s="1"/>
  <c r="BU45" i="3" s="1"/>
  <c r="BV45" i="3" s="1"/>
  <c r="BW45" i="3" s="1"/>
  <c r="BX45" i="3" s="1"/>
  <c r="BY45" i="3" s="1"/>
  <c r="BZ45" i="3" s="1"/>
  <c r="CA45" i="3" s="1"/>
  <c r="CB45" i="3" s="1"/>
  <c r="CC45" i="3" s="1"/>
  <c r="CD45" i="3" s="1"/>
  <c r="CE45" i="3" s="1"/>
  <c r="CF45" i="3" s="1"/>
  <c r="CG45" i="3" s="1"/>
  <c r="CH45" i="3" s="1"/>
  <c r="CI45" i="3" s="1"/>
  <c r="CJ45" i="3" s="1"/>
  <c r="AX46" i="3"/>
  <c r="AY46" i="3" s="1"/>
  <c r="AZ46" i="3"/>
  <c r="BA46" i="3" s="1"/>
  <c r="BB46" i="3" s="1"/>
  <c r="BC46" i="3" s="1"/>
  <c r="BD46" i="3" s="1"/>
  <c r="BE46" i="3" s="1"/>
  <c r="BF46" i="3" s="1"/>
  <c r="BG46" i="3" s="1"/>
  <c r="BH46" i="3" s="1"/>
  <c r="BI46" i="3" s="1"/>
  <c r="BJ46" i="3" s="1"/>
  <c r="BK46" i="3" s="1"/>
  <c r="BL46" i="3" s="1"/>
  <c r="BM46" i="3" s="1"/>
  <c r="BN46" i="3" s="1"/>
  <c r="BO46" i="3" s="1"/>
  <c r="BP46" i="3" s="1"/>
  <c r="BQ46" i="3" s="1"/>
  <c r="BR46" i="3" s="1"/>
  <c r="BS46" i="3" s="1"/>
  <c r="BT46" i="3" s="1"/>
  <c r="BU46" i="3" s="1"/>
  <c r="BV46" i="3" s="1"/>
  <c r="BW46" i="3" s="1"/>
  <c r="BX46" i="3" s="1"/>
  <c r="BY46" i="3" s="1"/>
  <c r="BZ46" i="3" s="1"/>
  <c r="CA46" i="3" s="1"/>
  <c r="CB46" i="3" s="1"/>
  <c r="CC46" i="3" s="1"/>
  <c r="CD46" i="3" s="1"/>
  <c r="CE46" i="3" s="1"/>
  <c r="CF46" i="3" s="1"/>
  <c r="CG46" i="3" s="1"/>
  <c r="CH46" i="3" s="1"/>
  <c r="CI46" i="3" s="1"/>
  <c r="CJ46" i="3" s="1"/>
  <c r="AX47" i="3"/>
  <c r="AY47" i="3" s="1"/>
  <c r="AZ47" i="3" s="1"/>
  <c r="BA47" i="3" s="1"/>
  <c r="BB47" i="3" s="1"/>
  <c r="BC47" i="3" s="1"/>
  <c r="BD47" i="3" s="1"/>
  <c r="BE47" i="3" s="1"/>
  <c r="BF47" i="3" s="1"/>
  <c r="BG47" i="3" s="1"/>
  <c r="BH47" i="3" s="1"/>
  <c r="BI47" i="3" s="1"/>
  <c r="BJ47" i="3" s="1"/>
  <c r="BK47" i="3" s="1"/>
  <c r="BL47" i="3" s="1"/>
  <c r="BM47" i="3" s="1"/>
  <c r="BN47" i="3" s="1"/>
  <c r="BO47" i="3" s="1"/>
  <c r="BP47" i="3" s="1"/>
  <c r="BQ47" i="3" s="1"/>
  <c r="BR47" i="3" s="1"/>
  <c r="BS47" i="3" s="1"/>
  <c r="BT47" i="3" s="1"/>
  <c r="BU47" i="3" s="1"/>
  <c r="BV47" i="3" s="1"/>
  <c r="BW47" i="3" s="1"/>
  <c r="BX47" i="3" s="1"/>
  <c r="BY47" i="3" s="1"/>
  <c r="BZ47" i="3" s="1"/>
  <c r="CA47" i="3" s="1"/>
  <c r="CB47" i="3" s="1"/>
  <c r="CC47" i="3" s="1"/>
  <c r="CD47" i="3" s="1"/>
  <c r="CE47" i="3" s="1"/>
  <c r="CF47" i="3" s="1"/>
  <c r="CG47" i="3" s="1"/>
  <c r="CH47" i="3" s="1"/>
  <c r="CI47" i="3" s="1"/>
  <c r="CJ47" i="3" s="1"/>
  <c r="AX48" i="3"/>
  <c r="AY48" i="3" s="1"/>
  <c r="AZ48" i="3" s="1"/>
  <c r="BA48" i="3" s="1"/>
  <c r="BB48" i="3" s="1"/>
  <c r="BC48" i="3" s="1"/>
  <c r="BD48" i="3" s="1"/>
  <c r="BE48" i="3" s="1"/>
  <c r="BF48" i="3" s="1"/>
  <c r="BG48" i="3" s="1"/>
  <c r="BH48" i="3" s="1"/>
  <c r="BI48" i="3" s="1"/>
  <c r="BJ48" i="3" s="1"/>
  <c r="BK48" i="3" s="1"/>
  <c r="BL48" i="3" s="1"/>
  <c r="BM48" i="3" s="1"/>
  <c r="BN48" i="3" s="1"/>
  <c r="BO48" i="3" s="1"/>
  <c r="BP48" i="3" s="1"/>
  <c r="BQ48" i="3" s="1"/>
  <c r="BR48" i="3" s="1"/>
  <c r="BS48" i="3" s="1"/>
  <c r="BT48" i="3" s="1"/>
  <c r="BU48" i="3" s="1"/>
  <c r="BV48" i="3" s="1"/>
  <c r="BW48" i="3" s="1"/>
  <c r="BX48" i="3" s="1"/>
  <c r="BY48" i="3" s="1"/>
  <c r="BZ48" i="3" s="1"/>
  <c r="CA48" i="3" s="1"/>
  <c r="CB48" i="3" s="1"/>
  <c r="CC48" i="3" s="1"/>
  <c r="CD48" i="3" s="1"/>
  <c r="CE48" i="3" s="1"/>
  <c r="CF48" i="3" s="1"/>
  <c r="CG48" i="3" s="1"/>
  <c r="CH48" i="3" s="1"/>
  <c r="CI48" i="3" s="1"/>
  <c r="CJ48" i="3" s="1"/>
  <c r="AX49" i="3"/>
  <c r="AY49" i="3"/>
  <c r="AZ49" i="3" s="1"/>
  <c r="BA49" i="3" s="1"/>
  <c r="BB49" i="3" s="1"/>
  <c r="BC49" i="3" s="1"/>
  <c r="BD49" i="3" s="1"/>
  <c r="BE49" i="3" s="1"/>
  <c r="BF49" i="3" s="1"/>
  <c r="BG49" i="3" s="1"/>
  <c r="BH49" i="3" s="1"/>
  <c r="BI49" i="3" s="1"/>
  <c r="BJ49" i="3" s="1"/>
  <c r="BK49" i="3" s="1"/>
  <c r="BL49" i="3" s="1"/>
  <c r="BM49" i="3" s="1"/>
  <c r="BN49" i="3" s="1"/>
  <c r="BO49" i="3" s="1"/>
  <c r="BP49" i="3" s="1"/>
  <c r="BQ49" i="3" s="1"/>
  <c r="BR49" i="3" s="1"/>
  <c r="BS49" i="3" s="1"/>
  <c r="BT49" i="3" s="1"/>
  <c r="BU49" i="3" s="1"/>
  <c r="BV49" i="3" s="1"/>
  <c r="BW49" i="3" s="1"/>
  <c r="BX49" i="3" s="1"/>
  <c r="BY49" i="3" s="1"/>
  <c r="BZ49" i="3" s="1"/>
  <c r="CA49" i="3" s="1"/>
  <c r="CB49" i="3" s="1"/>
  <c r="CC49" i="3" s="1"/>
  <c r="CD49" i="3" s="1"/>
  <c r="CE49" i="3" s="1"/>
  <c r="CF49" i="3" s="1"/>
  <c r="CG49" i="3" s="1"/>
  <c r="CH49" i="3" s="1"/>
  <c r="CI49" i="3" s="1"/>
  <c r="CJ49" i="3" s="1"/>
  <c r="AX50" i="3"/>
  <c r="AY50" i="3" s="1"/>
  <c r="AZ50" i="3"/>
  <c r="BA50" i="3" s="1"/>
  <c r="BB50" i="3" s="1"/>
  <c r="BC50" i="3" s="1"/>
  <c r="BD50" i="3" s="1"/>
  <c r="BE50" i="3" s="1"/>
  <c r="BF50" i="3" s="1"/>
  <c r="BG50" i="3" s="1"/>
  <c r="BH50" i="3" s="1"/>
  <c r="BI50" i="3" s="1"/>
  <c r="BJ50" i="3" s="1"/>
  <c r="BK50" i="3" s="1"/>
  <c r="BL50" i="3" s="1"/>
  <c r="BM50" i="3" s="1"/>
  <c r="BN50" i="3" s="1"/>
  <c r="BO50" i="3" s="1"/>
  <c r="BP50" i="3" s="1"/>
  <c r="BQ50" i="3" s="1"/>
  <c r="BR50" i="3" s="1"/>
  <c r="BS50" i="3" s="1"/>
  <c r="BT50" i="3" s="1"/>
  <c r="BU50" i="3" s="1"/>
  <c r="BV50" i="3" s="1"/>
  <c r="BW50" i="3" s="1"/>
  <c r="BX50" i="3" s="1"/>
  <c r="BY50" i="3" s="1"/>
  <c r="BZ50" i="3" s="1"/>
  <c r="CA50" i="3" s="1"/>
  <c r="CB50" i="3" s="1"/>
  <c r="CC50" i="3" s="1"/>
  <c r="CD50" i="3" s="1"/>
  <c r="CE50" i="3" s="1"/>
  <c r="CF50" i="3" s="1"/>
  <c r="CG50" i="3" s="1"/>
  <c r="CH50" i="3" s="1"/>
  <c r="CI50" i="3" s="1"/>
  <c r="CJ50" i="3" s="1"/>
  <c r="AX51" i="3"/>
  <c r="AY51" i="3" s="1"/>
  <c r="AZ51" i="3" s="1"/>
  <c r="BA51" i="3" s="1"/>
  <c r="BB51" i="3" s="1"/>
  <c r="BC51" i="3" s="1"/>
  <c r="BD51" i="3" s="1"/>
  <c r="BE51" i="3" s="1"/>
  <c r="BF51" i="3" s="1"/>
  <c r="BG51" i="3" s="1"/>
  <c r="BH51" i="3" s="1"/>
  <c r="BI51" i="3" s="1"/>
  <c r="BJ51" i="3" s="1"/>
  <c r="BK51" i="3" s="1"/>
  <c r="BL51" i="3" s="1"/>
  <c r="BM51" i="3" s="1"/>
  <c r="BN51" i="3" s="1"/>
  <c r="BO51" i="3" s="1"/>
  <c r="BP51" i="3" s="1"/>
  <c r="BQ51" i="3" s="1"/>
  <c r="BR51" i="3" s="1"/>
  <c r="BS51" i="3" s="1"/>
  <c r="BT51" i="3" s="1"/>
  <c r="BU51" i="3" s="1"/>
  <c r="BV51" i="3" s="1"/>
  <c r="BW51" i="3" s="1"/>
  <c r="BX51" i="3" s="1"/>
  <c r="BY51" i="3" s="1"/>
  <c r="BZ51" i="3" s="1"/>
  <c r="CA51" i="3" s="1"/>
  <c r="CB51" i="3" s="1"/>
  <c r="CC51" i="3" s="1"/>
  <c r="CD51" i="3" s="1"/>
  <c r="CE51" i="3" s="1"/>
  <c r="CF51" i="3" s="1"/>
  <c r="CG51" i="3" s="1"/>
  <c r="CH51" i="3" s="1"/>
  <c r="CI51" i="3" s="1"/>
  <c r="CJ51" i="3" s="1"/>
  <c r="AX52" i="3"/>
  <c r="AY52" i="3" s="1"/>
  <c r="AZ52" i="3" s="1"/>
  <c r="BA52" i="3" s="1"/>
  <c r="BB52" i="3" s="1"/>
  <c r="BC52" i="3" s="1"/>
  <c r="BD52" i="3" s="1"/>
  <c r="BE52" i="3" s="1"/>
  <c r="BF52" i="3" s="1"/>
  <c r="BG52" i="3" s="1"/>
  <c r="BH52" i="3" s="1"/>
  <c r="BI52" i="3" s="1"/>
  <c r="BJ52" i="3" s="1"/>
  <c r="BK52" i="3" s="1"/>
  <c r="BL52" i="3" s="1"/>
  <c r="BM52" i="3" s="1"/>
  <c r="BN52" i="3" s="1"/>
  <c r="BO52" i="3" s="1"/>
  <c r="BP52" i="3" s="1"/>
  <c r="BQ52" i="3" s="1"/>
  <c r="BR52" i="3" s="1"/>
  <c r="BS52" i="3" s="1"/>
  <c r="BT52" i="3" s="1"/>
  <c r="BU52" i="3" s="1"/>
  <c r="BV52" i="3" s="1"/>
  <c r="BW52" i="3" s="1"/>
  <c r="BX52" i="3" s="1"/>
  <c r="BY52" i="3" s="1"/>
  <c r="BZ52" i="3" s="1"/>
  <c r="CA52" i="3" s="1"/>
  <c r="CB52" i="3" s="1"/>
  <c r="CC52" i="3" s="1"/>
  <c r="CD52" i="3" s="1"/>
  <c r="CE52" i="3" s="1"/>
  <c r="CF52" i="3" s="1"/>
  <c r="CG52" i="3" s="1"/>
  <c r="CH52" i="3" s="1"/>
  <c r="CI52" i="3" s="1"/>
  <c r="CJ52" i="3" s="1"/>
  <c r="AX53" i="3"/>
  <c r="AY53" i="3"/>
  <c r="AZ53" i="3" s="1"/>
  <c r="BA53" i="3" s="1"/>
  <c r="BB53" i="3" s="1"/>
  <c r="BC53" i="3" s="1"/>
  <c r="BD53" i="3" s="1"/>
  <c r="BE53" i="3" s="1"/>
  <c r="BF53" i="3" s="1"/>
  <c r="BG53" i="3" s="1"/>
  <c r="BH53" i="3" s="1"/>
  <c r="BI53" i="3" s="1"/>
  <c r="BJ53" i="3" s="1"/>
  <c r="BK53" i="3" s="1"/>
  <c r="BL53" i="3" s="1"/>
  <c r="BM53" i="3" s="1"/>
  <c r="BN53" i="3" s="1"/>
  <c r="BO53" i="3" s="1"/>
  <c r="BP53" i="3" s="1"/>
  <c r="BQ53" i="3" s="1"/>
  <c r="BR53" i="3" s="1"/>
  <c r="BS53" i="3" s="1"/>
  <c r="BT53" i="3" s="1"/>
  <c r="BU53" i="3" s="1"/>
  <c r="BV53" i="3" s="1"/>
  <c r="BW53" i="3" s="1"/>
  <c r="BX53" i="3" s="1"/>
  <c r="BY53" i="3" s="1"/>
  <c r="BZ53" i="3" s="1"/>
  <c r="CA53" i="3" s="1"/>
  <c r="CB53" i="3" s="1"/>
  <c r="CC53" i="3" s="1"/>
  <c r="CD53" i="3" s="1"/>
  <c r="CE53" i="3" s="1"/>
  <c r="CF53" i="3" s="1"/>
  <c r="CG53" i="3" s="1"/>
  <c r="CH53" i="3" s="1"/>
  <c r="CI53" i="3" s="1"/>
  <c r="CJ53" i="3" s="1"/>
  <c r="AX54" i="3"/>
  <c r="AY54" i="3" s="1"/>
  <c r="AZ54" i="3"/>
  <c r="BA54" i="3" s="1"/>
  <c r="BB54" i="3" s="1"/>
  <c r="BC54" i="3" s="1"/>
  <c r="BD54" i="3" s="1"/>
  <c r="BE54" i="3" s="1"/>
  <c r="BF54" i="3" s="1"/>
  <c r="BG54" i="3" s="1"/>
  <c r="BH54" i="3" s="1"/>
  <c r="BI54" i="3" s="1"/>
  <c r="BJ54" i="3" s="1"/>
  <c r="BK54" i="3" s="1"/>
  <c r="BL54" i="3" s="1"/>
  <c r="BM54" i="3" s="1"/>
  <c r="BN54" i="3" s="1"/>
  <c r="BO54" i="3" s="1"/>
  <c r="BP54" i="3" s="1"/>
  <c r="BQ54" i="3" s="1"/>
  <c r="BR54" i="3" s="1"/>
  <c r="BS54" i="3" s="1"/>
  <c r="BT54" i="3" s="1"/>
  <c r="BU54" i="3" s="1"/>
  <c r="BV54" i="3" s="1"/>
  <c r="BW54" i="3" s="1"/>
  <c r="BX54" i="3" s="1"/>
  <c r="BY54" i="3" s="1"/>
  <c r="BZ54" i="3" s="1"/>
  <c r="CA54" i="3" s="1"/>
  <c r="CB54" i="3" s="1"/>
  <c r="CC54" i="3" s="1"/>
  <c r="CD54" i="3" s="1"/>
  <c r="CE54" i="3" s="1"/>
  <c r="CF54" i="3" s="1"/>
  <c r="CG54" i="3" s="1"/>
  <c r="CH54" i="3" s="1"/>
  <c r="CI54" i="3" s="1"/>
  <c r="CJ54" i="3" s="1"/>
  <c r="AX55" i="3"/>
  <c r="AY55" i="3" s="1"/>
  <c r="AZ55" i="3" s="1"/>
  <c r="BA55" i="3" s="1"/>
  <c r="BB55" i="3" s="1"/>
  <c r="BC55" i="3" s="1"/>
  <c r="BD55" i="3" s="1"/>
  <c r="BE55" i="3" s="1"/>
  <c r="BF55" i="3" s="1"/>
  <c r="BG55" i="3" s="1"/>
  <c r="BH55" i="3" s="1"/>
  <c r="BI55" i="3" s="1"/>
  <c r="BJ55" i="3" s="1"/>
  <c r="BK55" i="3" s="1"/>
  <c r="BL55" i="3" s="1"/>
  <c r="BM55" i="3" s="1"/>
  <c r="BN55" i="3" s="1"/>
  <c r="BO55" i="3" s="1"/>
  <c r="BP55" i="3" s="1"/>
  <c r="BQ55" i="3" s="1"/>
  <c r="BR55" i="3" s="1"/>
  <c r="BS55" i="3" s="1"/>
  <c r="BT55" i="3" s="1"/>
  <c r="BU55" i="3" s="1"/>
  <c r="BV55" i="3" s="1"/>
  <c r="BW55" i="3" s="1"/>
  <c r="BX55" i="3" s="1"/>
  <c r="BY55" i="3" s="1"/>
  <c r="BZ55" i="3" s="1"/>
  <c r="CA55" i="3" s="1"/>
  <c r="CB55" i="3" s="1"/>
  <c r="CC55" i="3" s="1"/>
  <c r="CD55" i="3" s="1"/>
  <c r="CE55" i="3" s="1"/>
  <c r="CF55" i="3" s="1"/>
  <c r="CG55" i="3" s="1"/>
  <c r="CH55" i="3" s="1"/>
  <c r="CI55" i="3" s="1"/>
  <c r="CJ55" i="3" s="1"/>
  <c r="AX56" i="3"/>
  <c r="AY56" i="3" s="1"/>
  <c r="AZ56" i="3" s="1"/>
  <c r="BA56" i="3" s="1"/>
  <c r="BB56" i="3" s="1"/>
  <c r="BC56" i="3" s="1"/>
  <c r="BD56" i="3" s="1"/>
  <c r="BE56" i="3" s="1"/>
  <c r="BF56" i="3" s="1"/>
  <c r="BG56" i="3" s="1"/>
  <c r="BH56" i="3" s="1"/>
  <c r="BI56" i="3" s="1"/>
  <c r="BJ56" i="3" s="1"/>
  <c r="BK56" i="3" s="1"/>
  <c r="BL56" i="3" s="1"/>
  <c r="BM56" i="3" s="1"/>
  <c r="BN56" i="3" s="1"/>
  <c r="BO56" i="3" s="1"/>
  <c r="BP56" i="3" s="1"/>
  <c r="BQ56" i="3" s="1"/>
  <c r="BR56" i="3" s="1"/>
  <c r="BS56" i="3" s="1"/>
  <c r="BT56" i="3" s="1"/>
  <c r="BU56" i="3" s="1"/>
  <c r="BV56" i="3" s="1"/>
  <c r="BW56" i="3" s="1"/>
  <c r="BX56" i="3" s="1"/>
  <c r="BY56" i="3" s="1"/>
  <c r="BZ56" i="3" s="1"/>
  <c r="CA56" i="3" s="1"/>
  <c r="CB56" i="3" s="1"/>
  <c r="CC56" i="3" s="1"/>
  <c r="CD56" i="3" s="1"/>
  <c r="CE56" i="3" s="1"/>
  <c r="CF56" i="3" s="1"/>
  <c r="CG56" i="3" s="1"/>
  <c r="CH56" i="3" s="1"/>
  <c r="CI56" i="3" s="1"/>
  <c r="CJ56" i="3" s="1"/>
  <c r="AX57" i="3"/>
  <c r="AY57" i="3"/>
  <c r="AZ57" i="3" s="1"/>
  <c r="BA57" i="3" s="1"/>
  <c r="BB57" i="3" s="1"/>
  <c r="BC57" i="3" s="1"/>
  <c r="BD57" i="3" s="1"/>
  <c r="BE57" i="3" s="1"/>
  <c r="BF57" i="3" s="1"/>
  <c r="BG57" i="3" s="1"/>
  <c r="BH57" i="3" s="1"/>
  <c r="BI57" i="3" s="1"/>
  <c r="BJ57" i="3" s="1"/>
  <c r="BK57" i="3" s="1"/>
  <c r="BL57" i="3" s="1"/>
  <c r="BM57" i="3" s="1"/>
  <c r="BN57" i="3" s="1"/>
  <c r="BO57" i="3" s="1"/>
  <c r="BP57" i="3" s="1"/>
  <c r="BQ57" i="3" s="1"/>
  <c r="BR57" i="3" s="1"/>
  <c r="BS57" i="3" s="1"/>
  <c r="BT57" i="3" s="1"/>
  <c r="BU57" i="3" s="1"/>
  <c r="BV57" i="3" s="1"/>
  <c r="BW57" i="3" s="1"/>
  <c r="BX57" i="3" s="1"/>
  <c r="BY57" i="3" s="1"/>
  <c r="BZ57" i="3" s="1"/>
  <c r="CA57" i="3" s="1"/>
  <c r="CB57" i="3" s="1"/>
  <c r="CC57" i="3" s="1"/>
  <c r="CD57" i="3" s="1"/>
  <c r="CE57" i="3" s="1"/>
  <c r="CF57" i="3" s="1"/>
  <c r="CG57" i="3" s="1"/>
  <c r="CH57" i="3" s="1"/>
  <c r="CI57" i="3" s="1"/>
  <c r="CJ57" i="3" s="1"/>
  <c r="AX58" i="3"/>
  <c r="AY58" i="3" s="1"/>
  <c r="AZ58" i="3"/>
  <c r="BA58" i="3" s="1"/>
  <c r="BB58" i="3" s="1"/>
  <c r="BC58" i="3" s="1"/>
  <c r="BD58" i="3" s="1"/>
  <c r="BE58" i="3" s="1"/>
  <c r="BF58" i="3" s="1"/>
  <c r="BG58" i="3" s="1"/>
  <c r="BH58" i="3" s="1"/>
  <c r="BI58" i="3" s="1"/>
  <c r="BJ58" i="3" s="1"/>
  <c r="BK58" i="3" s="1"/>
  <c r="BL58" i="3" s="1"/>
  <c r="BM58" i="3" s="1"/>
  <c r="BN58" i="3" s="1"/>
  <c r="BO58" i="3" s="1"/>
  <c r="BP58" i="3" s="1"/>
  <c r="BQ58" i="3" s="1"/>
  <c r="BR58" i="3" s="1"/>
  <c r="BS58" i="3" s="1"/>
  <c r="BT58" i="3" s="1"/>
  <c r="BU58" i="3" s="1"/>
  <c r="BV58" i="3" s="1"/>
  <c r="BW58" i="3" s="1"/>
  <c r="BX58" i="3" s="1"/>
  <c r="BY58" i="3" s="1"/>
  <c r="BZ58" i="3" s="1"/>
  <c r="CA58" i="3" s="1"/>
  <c r="CB58" i="3" s="1"/>
  <c r="CC58" i="3" s="1"/>
  <c r="CD58" i="3" s="1"/>
  <c r="CE58" i="3" s="1"/>
  <c r="CF58" i="3" s="1"/>
  <c r="CG58" i="3" s="1"/>
  <c r="CH58" i="3" s="1"/>
  <c r="CI58" i="3" s="1"/>
  <c r="CJ58" i="3" s="1"/>
  <c r="AX59" i="3"/>
  <c r="AY59" i="3" s="1"/>
  <c r="AZ59" i="3" s="1"/>
  <c r="BA59" i="3" s="1"/>
  <c r="BB59" i="3" s="1"/>
  <c r="BC59" i="3" s="1"/>
  <c r="BD59" i="3" s="1"/>
  <c r="BE59" i="3" s="1"/>
  <c r="BF59" i="3" s="1"/>
  <c r="BG59" i="3" s="1"/>
  <c r="BH59" i="3" s="1"/>
  <c r="BI59" i="3" s="1"/>
  <c r="BJ59" i="3" s="1"/>
  <c r="BK59" i="3" s="1"/>
  <c r="BL59" i="3" s="1"/>
  <c r="BM59" i="3" s="1"/>
  <c r="BN59" i="3" s="1"/>
  <c r="BO59" i="3" s="1"/>
  <c r="BP59" i="3" s="1"/>
  <c r="BQ59" i="3" s="1"/>
  <c r="BR59" i="3" s="1"/>
  <c r="BS59" i="3" s="1"/>
  <c r="BT59" i="3" s="1"/>
  <c r="BU59" i="3" s="1"/>
  <c r="BV59" i="3" s="1"/>
  <c r="BW59" i="3" s="1"/>
  <c r="BX59" i="3" s="1"/>
  <c r="BY59" i="3" s="1"/>
  <c r="BZ59" i="3" s="1"/>
  <c r="CA59" i="3" s="1"/>
  <c r="CB59" i="3" s="1"/>
  <c r="CC59" i="3" s="1"/>
  <c r="CD59" i="3" s="1"/>
  <c r="CE59" i="3" s="1"/>
  <c r="CF59" i="3" s="1"/>
  <c r="CG59" i="3" s="1"/>
  <c r="CH59" i="3" s="1"/>
  <c r="CI59" i="3" s="1"/>
  <c r="CJ59" i="3" s="1"/>
  <c r="AX60" i="3"/>
  <c r="AY60" i="3" s="1"/>
  <c r="AZ60" i="3" s="1"/>
  <c r="BA60" i="3" s="1"/>
  <c r="BB60" i="3" s="1"/>
  <c r="BC60" i="3" s="1"/>
  <c r="BD60" i="3" s="1"/>
  <c r="BE60" i="3" s="1"/>
  <c r="BF60" i="3" s="1"/>
  <c r="BG60" i="3" s="1"/>
  <c r="BH60" i="3" s="1"/>
  <c r="BI60" i="3" s="1"/>
  <c r="BJ60" i="3" s="1"/>
  <c r="BK60" i="3" s="1"/>
  <c r="BL60" i="3" s="1"/>
  <c r="BM60" i="3" s="1"/>
  <c r="BN60" i="3" s="1"/>
  <c r="BO60" i="3" s="1"/>
  <c r="BP60" i="3" s="1"/>
  <c r="BQ60" i="3" s="1"/>
  <c r="BR60" i="3" s="1"/>
  <c r="BS60" i="3" s="1"/>
  <c r="BT60" i="3" s="1"/>
  <c r="BU60" i="3" s="1"/>
  <c r="BV60" i="3" s="1"/>
  <c r="BW60" i="3" s="1"/>
  <c r="BX60" i="3" s="1"/>
  <c r="BY60" i="3" s="1"/>
  <c r="BZ60" i="3" s="1"/>
  <c r="CA60" i="3" s="1"/>
  <c r="CB60" i="3" s="1"/>
  <c r="CC60" i="3" s="1"/>
  <c r="CD60" i="3" s="1"/>
  <c r="CE60" i="3" s="1"/>
  <c r="CF60" i="3" s="1"/>
  <c r="CG60" i="3" s="1"/>
  <c r="CH60" i="3" s="1"/>
  <c r="CI60" i="3" s="1"/>
  <c r="CJ60" i="3" s="1"/>
  <c r="AX61" i="3"/>
  <c r="AY61" i="3"/>
  <c r="AZ61" i="3" s="1"/>
  <c r="BA61" i="3" s="1"/>
  <c r="BB61" i="3" s="1"/>
  <c r="BC61" i="3" s="1"/>
  <c r="BD61" i="3" s="1"/>
  <c r="BE61" i="3" s="1"/>
  <c r="BF61" i="3" s="1"/>
  <c r="BG61" i="3" s="1"/>
  <c r="BH61" i="3" s="1"/>
  <c r="BI61" i="3" s="1"/>
  <c r="BJ61" i="3" s="1"/>
  <c r="BK61" i="3" s="1"/>
  <c r="BL61" i="3" s="1"/>
  <c r="BM61" i="3" s="1"/>
  <c r="BN61" i="3" s="1"/>
  <c r="BO61" i="3" s="1"/>
  <c r="BP61" i="3" s="1"/>
  <c r="BQ61" i="3" s="1"/>
  <c r="BR61" i="3" s="1"/>
  <c r="BS61" i="3" s="1"/>
  <c r="BT61" i="3" s="1"/>
  <c r="BU61" i="3" s="1"/>
  <c r="BV61" i="3" s="1"/>
  <c r="BW61" i="3" s="1"/>
  <c r="BX61" i="3" s="1"/>
  <c r="BY61" i="3" s="1"/>
  <c r="BZ61" i="3" s="1"/>
  <c r="CA61" i="3" s="1"/>
  <c r="CB61" i="3" s="1"/>
  <c r="CC61" i="3" s="1"/>
  <c r="CD61" i="3" s="1"/>
  <c r="CE61" i="3" s="1"/>
  <c r="CF61" i="3" s="1"/>
  <c r="CG61" i="3" s="1"/>
  <c r="CH61" i="3" s="1"/>
  <c r="CI61" i="3" s="1"/>
  <c r="CJ61" i="3" s="1"/>
  <c r="AX62" i="3"/>
  <c r="AY62" i="3"/>
  <c r="AZ62" i="3" s="1"/>
  <c r="BA62" i="3" s="1"/>
  <c r="BB62" i="3" s="1"/>
  <c r="BC62" i="3" s="1"/>
  <c r="BD62" i="3" s="1"/>
  <c r="BE62" i="3" s="1"/>
  <c r="BF62" i="3" s="1"/>
  <c r="BG62" i="3" s="1"/>
  <c r="BH62" i="3" s="1"/>
  <c r="BI62" i="3" s="1"/>
  <c r="BJ62" i="3" s="1"/>
  <c r="BK62" i="3" s="1"/>
  <c r="BL62" i="3" s="1"/>
  <c r="BM62" i="3" s="1"/>
  <c r="BN62" i="3" s="1"/>
  <c r="BO62" i="3" s="1"/>
  <c r="BP62" i="3" s="1"/>
  <c r="BQ62" i="3" s="1"/>
  <c r="BR62" i="3" s="1"/>
  <c r="BS62" i="3" s="1"/>
  <c r="BT62" i="3" s="1"/>
  <c r="BU62" i="3" s="1"/>
  <c r="BV62" i="3" s="1"/>
  <c r="BW62" i="3" s="1"/>
  <c r="BX62" i="3" s="1"/>
  <c r="BY62" i="3" s="1"/>
  <c r="BZ62" i="3" s="1"/>
  <c r="CA62" i="3" s="1"/>
  <c r="CB62" i="3" s="1"/>
  <c r="CC62" i="3" s="1"/>
  <c r="CD62" i="3" s="1"/>
  <c r="CE62" i="3" s="1"/>
  <c r="CF62" i="3" s="1"/>
  <c r="CG62" i="3" s="1"/>
  <c r="CH62" i="3" s="1"/>
  <c r="CI62" i="3" s="1"/>
  <c r="CJ62" i="3" s="1"/>
  <c r="AX63" i="3"/>
  <c r="AY63" i="3" s="1"/>
  <c r="AZ63" i="3" s="1"/>
  <c r="BA63" i="3" s="1"/>
  <c r="BB63" i="3" s="1"/>
  <c r="BC63" i="3" s="1"/>
  <c r="BD63" i="3" s="1"/>
  <c r="BE63" i="3" s="1"/>
  <c r="BF63" i="3" s="1"/>
  <c r="BG63" i="3" s="1"/>
  <c r="BH63" i="3" s="1"/>
  <c r="BI63" i="3" s="1"/>
  <c r="BJ63" i="3" s="1"/>
  <c r="BK63" i="3" s="1"/>
  <c r="BL63" i="3" s="1"/>
  <c r="BM63" i="3" s="1"/>
  <c r="BN63" i="3" s="1"/>
  <c r="BO63" i="3" s="1"/>
  <c r="BP63" i="3" s="1"/>
  <c r="BQ63" i="3" s="1"/>
  <c r="BR63" i="3" s="1"/>
  <c r="BS63" i="3" s="1"/>
  <c r="BT63" i="3" s="1"/>
  <c r="BU63" i="3" s="1"/>
  <c r="BV63" i="3" s="1"/>
  <c r="BW63" i="3" s="1"/>
  <c r="BX63" i="3" s="1"/>
  <c r="BY63" i="3" s="1"/>
  <c r="BZ63" i="3" s="1"/>
  <c r="CA63" i="3" s="1"/>
  <c r="CB63" i="3" s="1"/>
  <c r="CC63" i="3" s="1"/>
  <c r="CD63" i="3" s="1"/>
  <c r="CE63" i="3" s="1"/>
  <c r="CF63" i="3" s="1"/>
  <c r="CG63" i="3" s="1"/>
  <c r="CH63" i="3" s="1"/>
  <c r="CI63" i="3" s="1"/>
  <c r="CJ63" i="3" s="1"/>
  <c r="AX64" i="3"/>
  <c r="AY64" i="3"/>
  <c r="AZ64" i="3" s="1"/>
  <c r="BA64" i="3" s="1"/>
  <c r="BB64" i="3" s="1"/>
  <c r="BC64" i="3" s="1"/>
  <c r="BD64" i="3" s="1"/>
  <c r="BE64" i="3" s="1"/>
  <c r="BF64" i="3" s="1"/>
  <c r="BG64" i="3" s="1"/>
  <c r="BH64" i="3" s="1"/>
  <c r="BI64" i="3" s="1"/>
  <c r="BJ64" i="3" s="1"/>
  <c r="BK64" i="3" s="1"/>
  <c r="BL64" i="3" s="1"/>
  <c r="BM64" i="3" s="1"/>
  <c r="BN64" i="3" s="1"/>
  <c r="BO64" i="3" s="1"/>
  <c r="BP64" i="3" s="1"/>
  <c r="BQ64" i="3" s="1"/>
  <c r="BR64" i="3" s="1"/>
  <c r="BS64" i="3" s="1"/>
  <c r="BT64" i="3" s="1"/>
  <c r="BU64" i="3" s="1"/>
  <c r="BV64" i="3" s="1"/>
  <c r="BW64" i="3" s="1"/>
  <c r="BX64" i="3" s="1"/>
  <c r="BY64" i="3" s="1"/>
  <c r="BZ64" i="3" s="1"/>
  <c r="CA64" i="3" s="1"/>
  <c r="CB64" i="3" s="1"/>
  <c r="CC64" i="3" s="1"/>
  <c r="CD64" i="3" s="1"/>
  <c r="CE64" i="3" s="1"/>
  <c r="CF64" i="3" s="1"/>
  <c r="CG64" i="3" s="1"/>
  <c r="CH64" i="3" s="1"/>
  <c r="CI64" i="3" s="1"/>
  <c r="CJ64" i="3" s="1"/>
  <c r="AX65" i="3"/>
  <c r="AY65" i="3" s="1"/>
  <c r="AZ65" i="3" s="1"/>
  <c r="BA65" i="3" s="1"/>
  <c r="BB65" i="3" s="1"/>
  <c r="BC65" i="3" s="1"/>
  <c r="BD65" i="3" s="1"/>
  <c r="BE65" i="3" s="1"/>
  <c r="BF65" i="3" s="1"/>
  <c r="BG65" i="3" s="1"/>
  <c r="BH65" i="3" s="1"/>
  <c r="BI65" i="3" s="1"/>
  <c r="BJ65" i="3" s="1"/>
  <c r="BK65" i="3" s="1"/>
  <c r="BL65" i="3" s="1"/>
  <c r="BM65" i="3" s="1"/>
  <c r="BN65" i="3" s="1"/>
  <c r="BO65" i="3" s="1"/>
  <c r="BP65" i="3" s="1"/>
  <c r="BQ65" i="3" s="1"/>
  <c r="BR65" i="3" s="1"/>
  <c r="BS65" i="3" s="1"/>
  <c r="BT65" i="3" s="1"/>
  <c r="BU65" i="3" s="1"/>
  <c r="BV65" i="3" s="1"/>
  <c r="BW65" i="3" s="1"/>
  <c r="BX65" i="3" s="1"/>
  <c r="BY65" i="3" s="1"/>
  <c r="BZ65" i="3" s="1"/>
  <c r="CA65" i="3" s="1"/>
  <c r="CB65" i="3" s="1"/>
  <c r="CC65" i="3" s="1"/>
  <c r="CD65" i="3" s="1"/>
  <c r="CE65" i="3" s="1"/>
  <c r="CF65" i="3" s="1"/>
  <c r="CG65" i="3" s="1"/>
  <c r="CH65" i="3" s="1"/>
  <c r="CI65" i="3" s="1"/>
  <c r="CJ65" i="3" s="1"/>
  <c r="AX66" i="3"/>
  <c r="AY66" i="3"/>
  <c r="AZ66" i="3" s="1"/>
  <c r="BA66" i="3" s="1"/>
  <c r="BB66" i="3" s="1"/>
  <c r="BC66" i="3" s="1"/>
  <c r="BD66" i="3" s="1"/>
  <c r="BE66" i="3" s="1"/>
  <c r="BF66" i="3" s="1"/>
  <c r="BG66" i="3" s="1"/>
  <c r="BH66" i="3" s="1"/>
  <c r="BI66" i="3" s="1"/>
  <c r="BJ66" i="3" s="1"/>
  <c r="BK66" i="3" s="1"/>
  <c r="BL66" i="3" s="1"/>
  <c r="BM66" i="3" s="1"/>
  <c r="BN66" i="3" s="1"/>
  <c r="BO66" i="3" s="1"/>
  <c r="BP66" i="3" s="1"/>
  <c r="BQ66" i="3" s="1"/>
  <c r="BR66" i="3" s="1"/>
  <c r="BS66" i="3" s="1"/>
  <c r="BT66" i="3" s="1"/>
  <c r="BU66" i="3" s="1"/>
  <c r="BV66" i="3" s="1"/>
  <c r="BW66" i="3" s="1"/>
  <c r="BX66" i="3" s="1"/>
  <c r="BY66" i="3" s="1"/>
  <c r="BZ66" i="3" s="1"/>
  <c r="CA66" i="3" s="1"/>
  <c r="CB66" i="3" s="1"/>
  <c r="CC66" i="3" s="1"/>
  <c r="CD66" i="3" s="1"/>
  <c r="CE66" i="3" s="1"/>
  <c r="CF66" i="3" s="1"/>
  <c r="CG66" i="3" s="1"/>
  <c r="CH66" i="3" s="1"/>
  <c r="CI66" i="3" s="1"/>
  <c r="CJ66" i="3" s="1"/>
  <c r="AX67" i="3"/>
  <c r="AY67" i="3" s="1"/>
  <c r="AZ67" i="3" s="1"/>
  <c r="BA67" i="3" s="1"/>
  <c r="BB67" i="3" s="1"/>
  <c r="BC67" i="3" s="1"/>
  <c r="BD67" i="3" s="1"/>
  <c r="BE67" i="3" s="1"/>
  <c r="BF67" i="3" s="1"/>
  <c r="BG67" i="3" s="1"/>
  <c r="BH67" i="3" s="1"/>
  <c r="BI67" i="3" s="1"/>
  <c r="BJ67" i="3" s="1"/>
  <c r="BK67" i="3" s="1"/>
  <c r="BL67" i="3" s="1"/>
  <c r="BM67" i="3" s="1"/>
  <c r="BN67" i="3" s="1"/>
  <c r="BO67" i="3" s="1"/>
  <c r="BP67" i="3" s="1"/>
  <c r="BQ67" i="3" s="1"/>
  <c r="BR67" i="3" s="1"/>
  <c r="BS67" i="3" s="1"/>
  <c r="BT67" i="3" s="1"/>
  <c r="BU67" i="3" s="1"/>
  <c r="BV67" i="3" s="1"/>
  <c r="BW67" i="3" s="1"/>
  <c r="BX67" i="3" s="1"/>
  <c r="BY67" i="3" s="1"/>
  <c r="BZ67" i="3" s="1"/>
  <c r="CA67" i="3" s="1"/>
  <c r="CB67" i="3" s="1"/>
  <c r="CC67" i="3" s="1"/>
  <c r="CD67" i="3" s="1"/>
  <c r="CE67" i="3" s="1"/>
  <c r="CF67" i="3" s="1"/>
  <c r="CG67" i="3" s="1"/>
  <c r="CH67" i="3" s="1"/>
  <c r="CI67" i="3" s="1"/>
  <c r="CJ67" i="3" s="1"/>
  <c r="AX68" i="3"/>
  <c r="AY68" i="3" s="1"/>
  <c r="AZ68" i="3" s="1"/>
  <c r="BA68" i="3" s="1"/>
  <c r="BB68" i="3" s="1"/>
  <c r="BC68" i="3" s="1"/>
  <c r="BD68" i="3" s="1"/>
  <c r="BE68" i="3" s="1"/>
  <c r="BF68" i="3" s="1"/>
  <c r="BG68" i="3" s="1"/>
  <c r="BH68" i="3" s="1"/>
  <c r="BI68" i="3" s="1"/>
  <c r="BJ68" i="3" s="1"/>
  <c r="BK68" i="3" s="1"/>
  <c r="BL68" i="3" s="1"/>
  <c r="BM68" i="3" s="1"/>
  <c r="BN68" i="3" s="1"/>
  <c r="BO68" i="3" s="1"/>
  <c r="BP68" i="3" s="1"/>
  <c r="BQ68" i="3" s="1"/>
  <c r="BR68" i="3" s="1"/>
  <c r="BS68" i="3" s="1"/>
  <c r="BT68" i="3" s="1"/>
  <c r="BU68" i="3" s="1"/>
  <c r="BV68" i="3" s="1"/>
  <c r="BW68" i="3" s="1"/>
  <c r="BX68" i="3" s="1"/>
  <c r="BY68" i="3" s="1"/>
  <c r="BZ68" i="3" s="1"/>
  <c r="CA68" i="3" s="1"/>
  <c r="CB68" i="3" s="1"/>
  <c r="CC68" i="3" s="1"/>
  <c r="CD68" i="3" s="1"/>
  <c r="CE68" i="3" s="1"/>
  <c r="CF68" i="3" s="1"/>
  <c r="CG68" i="3" s="1"/>
  <c r="CH68" i="3" s="1"/>
  <c r="CI68" i="3" s="1"/>
  <c r="CJ68" i="3" s="1"/>
  <c r="AX69" i="3"/>
  <c r="AY69" i="3" s="1"/>
  <c r="AZ69" i="3" s="1"/>
  <c r="BA69" i="3" s="1"/>
  <c r="BB69" i="3" s="1"/>
  <c r="BC69" i="3" s="1"/>
  <c r="BD69" i="3" s="1"/>
  <c r="BE69" i="3" s="1"/>
  <c r="BF69" i="3" s="1"/>
  <c r="BG69" i="3" s="1"/>
  <c r="BH69" i="3" s="1"/>
  <c r="BI69" i="3" s="1"/>
  <c r="BJ69" i="3" s="1"/>
  <c r="BK69" i="3" s="1"/>
  <c r="BL69" i="3" s="1"/>
  <c r="BM69" i="3" s="1"/>
  <c r="BN69" i="3" s="1"/>
  <c r="BO69" i="3" s="1"/>
  <c r="BP69" i="3" s="1"/>
  <c r="BQ69" i="3" s="1"/>
  <c r="BR69" i="3" s="1"/>
  <c r="BS69" i="3" s="1"/>
  <c r="BT69" i="3" s="1"/>
  <c r="BU69" i="3" s="1"/>
  <c r="BV69" i="3" s="1"/>
  <c r="BW69" i="3" s="1"/>
  <c r="BX69" i="3" s="1"/>
  <c r="BY69" i="3" s="1"/>
  <c r="BZ69" i="3" s="1"/>
  <c r="CA69" i="3" s="1"/>
  <c r="CB69" i="3" s="1"/>
  <c r="CC69" i="3" s="1"/>
  <c r="CD69" i="3" s="1"/>
  <c r="CE69" i="3" s="1"/>
  <c r="CF69" i="3" s="1"/>
  <c r="CG69" i="3" s="1"/>
  <c r="CH69" i="3" s="1"/>
  <c r="CI69" i="3" s="1"/>
  <c r="CJ69" i="3" s="1"/>
  <c r="AX70" i="3"/>
  <c r="AY70" i="3"/>
  <c r="AZ70" i="3" s="1"/>
  <c r="BA70" i="3" s="1"/>
  <c r="BB70" i="3" s="1"/>
  <c r="BC70" i="3" s="1"/>
  <c r="BD70" i="3" s="1"/>
  <c r="BE70" i="3" s="1"/>
  <c r="BF70" i="3" s="1"/>
  <c r="BG70" i="3" s="1"/>
  <c r="BH70" i="3" s="1"/>
  <c r="BI70" i="3" s="1"/>
  <c r="BJ70" i="3" s="1"/>
  <c r="BK70" i="3" s="1"/>
  <c r="BL70" i="3" s="1"/>
  <c r="BM70" i="3" s="1"/>
  <c r="BN70" i="3" s="1"/>
  <c r="BO70" i="3" s="1"/>
  <c r="BP70" i="3" s="1"/>
  <c r="BQ70" i="3" s="1"/>
  <c r="BR70" i="3" s="1"/>
  <c r="BS70" i="3" s="1"/>
  <c r="BT70" i="3" s="1"/>
  <c r="BU70" i="3" s="1"/>
  <c r="BV70" i="3" s="1"/>
  <c r="BW70" i="3" s="1"/>
  <c r="BX70" i="3" s="1"/>
  <c r="BY70" i="3" s="1"/>
  <c r="BZ70" i="3" s="1"/>
  <c r="CA70" i="3" s="1"/>
  <c r="CB70" i="3" s="1"/>
  <c r="CC70" i="3" s="1"/>
  <c r="CD70" i="3" s="1"/>
  <c r="CE70" i="3" s="1"/>
  <c r="CF70" i="3" s="1"/>
  <c r="CG70" i="3" s="1"/>
  <c r="CH70" i="3" s="1"/>
  <c r="CI70" i="3" s="1"/>
  <c r="CJ70" i="3" s="1"/>
  <c r="AX71" i="3"/>
  <c r="AY71" i="3" s="1"/>
  <c r="AZ71" i="3" s="1"/>
  <c r="BA71" i="3" s="1"/>
  <c r="BB71" i="3" s="1"/>
  <c r="BC71" i="3" s="1"/>
  <c r="BD71" i="3" s="1"/>
  <c r="BE71" i="3" s="1"/>
  <c r="BF71" i="3" s="1"/>
  <c r="BG71" i="3" s="1"/>
  <c r="BH71" i="3" s="1"/>
  <c r="BI71" i="3" s="1"/>
  <c r="BJ71" i="3" s="1"/>
  <c r="BK71" i="3" s="1"/>
  <c r="BL71" i="3" s="1"/>
  <c r="BM71" i="3" s="1"/>
  <c r="BN71" i="3" s="1"/>
  <c r="BO71" i="3" s="1"/>
  <c r="BP71" i="3" s="1"/>
  <c r="BQ71" i="3" s="1"/>
  <c r="BR71" i="3" s="1"/>
  <c r="BS71" i="3" s="1"/>
  <c r="BT71" i="3" s="1"/>
  <c r="BU71" i="3" s="1"/>
  <c r="BV71" i="3" s="1"/>
  <c r="BW71" i="3" s="1"/>
  <c r="BX71" i="3" s="1"/>
  <c r="BY71" i="3" s="1"/>
  <c r="BZ71" i="3" s="1"/>
  <c r="CA71" i="3" s="1"/>
  <c r="CB71" i="3" s="1"/>
  <c r="CC71" i="3" s="1"/>
  <c r="CD71" i="3" s="1"/>
  <c r="CE71" i="3" s="1"/>
  <c r="CF71" i="3" s="1"/>
  <c r="CG71" i="3" s="1"/>
  <c r="CH71" i="3" s="1"/>
  <c r="CI71" i="3" s="1"/>
  <c r="CJ71" i="3" s="1"/>
  <c r="AX72" i="3"/>
  <c r="AY72" i="3"/>
  <c r="AZ72" i="3" s="1"/>
  <c r="BA72" i="3" s="1"/>
  <c r="BB72" i="3" s="1"/>
  <c r="BC72" i="3" s="1"/>
  <c r="BD72" i="3" s="1"/>
  <c r="BE72" i="3" s="1"/>
  <c r="BF72" i="3" s="1"/>
  <c r="BG72" i="3" s="1"/>
  <c r="BH72" i="3" s="1"/>
  <c r="BI72" i="3" s="1"/>
  <c r="BJ72" i="3" s="1"/>
  <c r="BK72" i="3" s="1"/>
  <c r="BL72" i="3" s="1"/>
  <c r="BM72" i="3" s="1"/>
  <c r="BN72" i="3" s="1"/>
  <c r="BO72" i="3" s="1"/>
  <c r="BP72" i="3" s="1"/>
  <c r="BQ72" i="3" s="1"/>
  <c r="BR72" i="3" s="1"/>
  <c r="BS72" i="3" s="1"/>
  <c r="BT72" i="3" s="1"/>
  <c r="BU72" i="3" s="1"/>
  <c r="BV72" i="3" s="1"/>
  <c r="BW72" i="3" s="1"/>
  <c r="BX72" i="3" s="1"/>
  <c r="BY72" i="3" s="1"/>
  <c r="BZ72" i="3" s="1"/>
  <c r="CA72" i="3" s="1"/>
  <c r="CB72" i="3" s="1"/>
  <c r="CC72" i="3" s="1"/>
  <c r="CD72" i="3" s="1"/>
  <c r="CE72" i="3" s="1"/>
  <c r="CF72" i="3" s="1"/>
  <c r="CG72" i="3" s="1"/>
  <c r="CH72" i="3" s="1"/>
  <c r="CI72" i="3" s="1"/>
  <c r="CJ72" i="3" s="1"/>
  <c r="AX73" i="3"/>
  <c r="AY73" i="3" s="1"/>
  <c r="AZ73" i="3" s="1"/>
  <c r="BA73" i="3" s="1"/>
  <c r="BB73" i="3" s="1"/>
  <c r="BC73" i="3" s="1"/>
  <c r="BD73" i="3" s="1"/>
  <c r="BE73" i="3" s="1"/>
  <c r="BF73" i="3" s="1"/>
  <c r="BG73" i="3" s="1"/>
  <c r="BH73" i="3" s="1"/>
  <c r="BI73" i="3" s="1"/>
  <c r="BJ73" i="3" s="1"/>
  <c r="BK73" i="3" s="1"/>
  <c r="BL73" i="3" s="1"/>
  <c r="BM73" i="3" s="1"/>
  <c r="BN73" i="3" s="1"/>
  <c r="BO73" i="3" s="1"/>
  <c r="BP73" i="3" s="1"/>
  <c r="BQ73" i="3" s="1"/>
  <c r="BR73" i="3" s="1"/>
  <c r="BS73" i="3" s="1"/>
  <c r="BT73" i="3" s="1"/>
  <c r="BU73" i="3" s="1"/>
  <c r="BV73" i="3" s="1"/>
  <c r="BW73" i="3" s="1"/>
  <c r="BX73" i="3" s="1"/>
  <c r="BY73" i="3" s="1"/>
  <c r="BZ73" i="3" s="1"/>
  <c r="CA73" i="3" s="1"/>
  <c r="CB73" i="3" s="1"/>
  <c r="CC73" i="3" s="1"/>
  <c r="CD73" i="3" s="1"/>
  <c r="CE73" i="3" s="1"/>
  <c r="CF73" i="3" s="1"/>
  <c r="CG73" i="3" s="1"/>
  <c r="CH73" i="3" s="1"/>
  <c r="CI73" i="3" s="1"/>
  <c r="CJ73" i="3" s="1"/>
  <c r="AX74" i="3"/>
  <c r="AY74" i="3"/>
  <c r="AZ74" i="3" s="1"/>
  <c r="BA74" i="3" s="1"/>
  <c r="BB74" i="3" s="1"/>
  <c r="BC74" i="3" s="1"/>
  <c r="BD74" i="3" s="1"/>
  <c r="BE74" i="3" s="1"/>
  <c r="BF74" i="3" s="1"/>
  <c r="BG74" i="3" s="1"/>
  <c r="BH74" i="3" s="1"/>
  <c r="BI74" i="3" s="1"/>
  <c r="BJ74" i="3" s="1"/>
  <c r="BK74" i="3" s="1"/>
  <c r="BL74" i="3" s="1"/>
  <c r="BM74" i="3" s="1"/>
  <c r="BN74" i="3" s="1"/>
  <c r="BO74" i="3" s="1"/>
  <c r="BP74" i="3" s="1"/>
  <c r="BQ74" i="3" s="1"/>
  <c r="BR74" i="3" s="1"/>
  <c r="BS74" i="3" s="1"/>
  <c r="BT74" i="3" s="1"/>
  <c r="BU74" i="3" s="1"/>
  <c r="BV74" i="3" s="1"/>
  <c r="BW74" i="3" s="1"/>
  <c r="BX74" i="3" s="1"/>
  <c r="BY74" i="3" s="1"/>
  <c r="BZ74" i="3" s="1"/>
  <c r="CA74" i="3" s="1"/>
  <c r="CB74" i="3" s="1"/>
  <c r="CC74" i="3" s="1"/>
  <c r="CD74" i="3" s="1"/>
  <c r="CE74" i="3" s="1"/>
  <c r="CF74" i="3" s="1"/>
  <c r="CG74" i="3" s="1"/>
  <c r="CH74" i="3" s="1"/>
  <c r="CI74" i="3" s="1"/>
  <c r="CJ74" i="3" s="1"/>
  <c r="AX75" i="3"/>
  <c r="AY75" i="3" s="1"/>
  <c r="AZ75" i="3" s="1"/>
  <c r="BA75" i="3" s="1"/>
  <c r="BB75" i="3" s="1"/>
  <c r="BC75" i="3" s="1"/>
  <c r="BD75" i="3" s="1"/>
  <c r="BE75" i="3" s="1"/>
  <c r="BF75" i="3" s="1"/>
  <c r="BG75" i="3" s="1"/>
  <c r="BH75" i="3" s="1"/>
  <c r="BI75" i="3" s="1"/>
  <c r="BJ75" i="3" s="1"/>
  <c r="BK75" i="3" s="1"/>
  <c r="BL75" i="3" s="1"/>
  <c r="BM75" i="3" s="1"/>
  <c r="BN75" i="3" s="1"/>
  <c r="BO75" i="3" s="1"/>
  <c r="BP75" i="3" s="1"/>
  <c r="BQ75" i="3" s="1"/>
  <c r="BR75" i="3" s="1"/>
  <c r="BS75" i="3" s="1"/>
  <c r="BT75" i="3" s="1"/>
  <c r="BU75" i="3" s="1"/>
  <c r="BV75" i="3" s="1"/>
  <c r="BW75" i="3" s="1"/>
  <c r="BX75" i="3" s="1"/>
  <c r="BY75" i="3" s="1"/>
  <c r="BZ75" i="3" s="1"/>
  <c r="CA75" i="3" s="1"/>
  <c r="CB75" i="3" s="1"/>
  <c r="CC75" i="3" s="1"/>
  <c r="CD75" i="3" s="1"/>
  <c r="CE75" i="3" s="1"/>
  <c r="CF75" i="3" s="1"/>
  <c r="CG75" i="3" s="1"/>
  <c r="CH75" i="3" s="1"/>
  <c r="CI75" i="3" s="1"/>
  <c r="CJ75" i="3" s="1"/>
  <c r="AX76" i="3"/>
  <c r="AY76" i="3" s="1"/>
  <c r="AZ76" i="3" s="1"/>
  <c r="BA76" i="3" s="1"/>
  <c r="BB76" i="3" s="1"/>
  <c r="BC76" i="3" s="1"/>
  <c r="BD76" i="3" s="1"/>
  <c r="BE76" i="3" s="1"/>
  <c r="BF76" i="3" s="1"/>
  <c r="BG76" i="3" s="1"/>
  <c r="BH76" i="3" s="1"/>
  <c r="BI76" i="3" s="1"/>
  <c r="BJ76" i="3" s="1"/>
  <c r="BK76" i="3" s="1"/>
  <c r="BL76" i="3" s="1"/>
  <c r="BM76" i="3" s="1"/>
  <c r="BN76" i="3" s="1"/>
  <c r="BO76" i="3" s="1"/>
  <c r="BP76" i="3" s="1"/>
  <c r="BQ76" i="3" s="1"/>
  <c r="BR76" i="3" s="1"/>
  <c r="BS76" i="3" s="1"/>
  <c r="BT76" i="3" s="1"/>
  <c r="BU76" i="3" s="1"/>
  <c r="BV76" i="3" s="1"/>
  <c r="BW76" i="3" s="1"/>
  <c r="BX76" i="3" s="1"/>
  <c r="BY76" i="3" s="1"/>
  <c r="BZ76" i="3" s="1"/>
  <c r="CA76" i="3" s="1"/>
  <c r="CB76" i="3" s="1"/>
  <c r="CC76" i="3" s="1"/>
  <c r="CD76" i="3" s="1"/>
  <c r="CE76" i="3" s="1"/>
  <c r="CF76" i="3" s="1"/>
  <c r="CG76" i="3" s="1"/>
  <c r="CH76" i="3" s="1"/>
  <c r="CI76" i="3" s="1"/>
  <c r="CJ76" i="3" s="1"/>
  <c r="AX77" i="3"/>
  <c r="AY77" i="3" s="1"/>
  <c r="AZ77" i="3" s="1"/>
  <c r="BA77" i="3" s="1"/>
  <c r="BB77" i="3" s="1"/>
  <c r="BC77" i="3" s="1"/>
  <c r="BD77" i="3" s="1"/>
  <c r="BE77" i="3" s="1"/>
  <c r="BF77" i="3" s="1"/>
  <c r="BG77" i="3" s="1"/>
  <c r="BH77" i="3" s="1"/>
  <c r="BI77" i="3" s="1"/>
  <c r="BJ77" i="3" s="1"/>
  <c r="BK77" i="3" s="1"/>
  <c r="BL77" i="3" s="1"/>
  <c r="BM77" i="3" s="1"/>
  <c r="BN77" i="3" s="1"/>
  <c r="BO77" i="3" s="1"/>
  <c r="BP77" i="3" s="1"/>
  <c r="BQ77" i="3" s="1"/>
  <c r="BR77" i="3" s="1"/>
  <c r="BS77" i="3" s="1"/>
  <c r="BT77" i="3" s="1"/>
  <c r="BU77" i="3" s="1"/>
  <c r="BV77" i="3" s="1"/>
  <c r="BW77" i="3" s="1"/>
  <c r="BX77" i="3" s="1"/>
  <c r="BY77" i="3" s="1"/>
  <c r="BZ77" i="3" s="1"/>
  <c r="CA77" i="3" s="1"/>
  <c r="CB77" i="3" s="1"/>
  <c r="CC77" i="3" s="1"/>
  <c r="CD77" i="3" s="1"/>
  <c r="CE77" i="3" s="1"/>
  <c r="CF77" i="3" s="1"/>
  <c r="CG77" i="3" s="1"/>
  <c r="CH77" i="3" s="1"/>
  <c r="CI77" i="3" s="1"/>
  <c r="CJ77" i="3" s="1"/>
  <c r="AX78" i="3"/>
  <c r="AY78" i="3"/>
  <c r="AZ78" i="3" s="1"/>
  <c r="BA78" i="3" s="1"/>
  <c r="BB78" i="3" s="1"/>
  <c r="BC78" i="3" s="1"/>
  <c r="BD78" i="3" s="1"/>
  <c r="BE78" i="3" s="1"/>
  <c r="BF78" i="3" s="1"/>
  <c r="BG78" i="3" s="1"/>
  <c r="BH78" i="3" s="1"/>
  <c r="BI78" i="3" s="1"/>
  <c r="BJ78" i="3" s="1"/>
  <c r="BK78" i="3" s="1"/>
  <c r="BL78" i="3" s="1"/>
  <c r="BM78" i="3" s="1"/>
  <c r="BN78" i="3" s="1"/>
  <c r="BO78" i="3" s="1"/>
  <c r="BP78" i="3" s="1"/>
  <c r="BQ78" i="3" s="1"/>
  <c r="BR78" i="3" s="1"/>
  <c r="BS78" i="3" s="1"/>
  <c r="BT78" i="3" s="1"/>
  <c r="BU78" i="3" s="1"/>
  <c r="BV78" i="3" s="1"/>
  <c r="BW78" i="3" s="1"/>
  <c r="BX78" i="3" s="1"/>
  <c r="BY78" i="3" s="1"/>
  <c r="BZ78" i="3" s="1"/>
  <c r="CA78" i="3" s="1"/>
  <c r="CB78" i="3" s="1"/>
  <c r="CC78" i="3" s="1"/>
  <c r="CD78" i="3" s="1"/>
  <c r="CE78" i="3" s="1"/>
  <c r="CF78" i="3" s="1"/>
  <c r="CG78" i="3" s="1"/>
  <c r="CH78" i="3" s="1"/>
  <c r="CI78" i="3" s="1"/>
  <c r="CJ78" i="3" s="1"/>
  <c r="AX79" i="3"/>
  <c r="AY79" i="3" s="1"/>
  <c r="AZ79" i="3" s="1"/>
  <c r="BA79" i="3" s="1"/>
  <c r="BB79" i="3" s="1"/>
  <c r="BC79" i="3" s="1"/>
  <c r="BD79" i="3" s="1"/>
  <c r="BE79" i="3" s="1"/>
  <c r="BF79" i="3" s="1"/>
  <c r="BG79" i="3" s="1"/>
  <c r="BH79" i="3" s="1"/>
  <c r="BI79" i="3" s="1"/>
  <c r="BJ79" i="3" s="1"/>
  <c r="BK79" i="3" s="1"/>
  <c r="BL79" i="3" s="1"/>
  <c r="BM79" i="3" s="1"/>
  <c r="BN79" i="3" s="1"/>
  <c r="BO79" i="3" s="1"/>
  <c r="BP79" i="3" s="1"/>
  <c r="BQ79" i="3" s="1"/>
  <c r="BR79" i="3" s="1"/>
  <c r="BS79" i="3" s="1"/>
  <c r="BT79" i="3" s="1"/>
  <c r="BU79" i="3" s="1"/>
  <c r="BV79" i="3" s="1"/>
  <c r="BW79" i="3" s="1"/>
  <c r="BX79" i="3" s="1"/>
  <c r="BY79" i="3" s="1"/>
  <c r="BZ79" i="3" s="1"/>
  <c r="CA79" i="3" s="1"/>
  <c r="CB79" i="3" s="1"/>
  <c r="CC79" i="3" s="1"/>
  <c r="CD79" i="3" s="1"/>
  <c r="CE79" i="3" s="1"/>
  <c r="CF79" i="3" s="1"/>
  <c r="CG79" i="3" s="1"/>
  <c r="CH79" i="3" s="1"/>
  <c r="CI79" i="3" s="1"/>
  <c r="CJ79" i="3" s="1"/>
  <c r="AY3" i="3"/>
  <c r="AZ3" i="3" s="1"/>
  <c r="BA3" i="3" s="1"/>
  <c r="BB3" i="3" s="1"/>
  <c r="BC3" i="3" s="1"/>
  <c r="BD3" i="3" s="1"/>
  <c r="BE3" i="3" s="1"/>
  <c r="BF3" i="3" s="1"/>
  <c r="BG3" i="3" s="1"/>
  <c r="BH3" i="3" s="1"/>
  <c r="BI3" i="3" s="1"/>
  <c r="BJ3" i="3" s="1"/>
  <c r="BK3" i="3" s="1"/>
  <c r="BL3" i="3" s="1"/>
  <c r="BM3" i="3" s="1"/>
  <c r="BN3" i="3" s="1"/>
  <c r="BO3" i="3" s="1"/>
  <c r="BP3" i="3" s="1"/>
  <c r="BQ3" i="3" s="1"/>
  <c r="BR3" i="3" s="1"/>
  <c r="BS3" i="3" s="1"/>
  <c r="BT3" i="3" s="1"/>
  <c r="BU3" i="3" s="1"/>
  <c r="BV3" i="3" s="1"/>
  <c r="BW3" i="3" s="1"/>
  <c r="BX3" i="3" s="1"/>
  <c r="BY3" i="3" s="1"/>
  <c r="BZ3" i="3" s="1"/>
  <c r="CA3" i="3" s="1"/>
  <c r="CB3" i="3" s="1"/>
  <c r="CC3" i="3" s="1"/>
  <c r="CD3" i="3" s="1"/>
  <c r="CE3" i="3" s="1"/>
  <c r="CF3" i="3" s="1"/>
  <c r="CG3" i="3" s="1"/>
  <c r="CH3" i="3" s="1"/>
  <c r="CI3" i="3" s="1"/>
  <c r="CJ3" i="3" s="1"/>
  <c r="AX3" i="3"/>
  <c r="D17" i="3"/>
  <c r="D15" i="3"/>
  <c r="D14" i="3"/>
  <c r="D12" i="3"/>
  <c r="F1" i="3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l="1"/>
  <c r="AH1" i="3" s="1"/>
  <c r="AI1" i="3" s="1"/>
  <c r="AJ1" i="3" s="1"/>
  <c r="AK1" i="3" s="1"/>
  <c r="AL1" i="3" s="1"/>
  <c r="AM1" i="3" s="1"/>
  <c r="AN1" i="3" s="1"/>
  <c r="AO1" i="3" s="1"/>
  <c r="AP1" i="3" s="1"/>
  <c r="AQ1" i="3" s="1"/>
  <c r="AR1" i="3" s="1"/>
  <c r="AS1" i="3" s="1"/>
  <c r="AW10" i="3" l="1"/>
  <c r="CK10" i="3" s="1"/>
  <c r="AW17" i="3"/>
  <c r="CK17" i="3" s="1"/>
  <c r="AW19" i="3"/>
  <c r="CK19" i="3" s="1"/>
  <c r="AW20" i="3"/>
  <c r="CK20" i="3" s="1"/>
  <c r="AW21" i="3"/>
  <c r="CK21" i="3" s="1"/>
  <c r="AW22" i="3"/>
  <c r="CK22" i="3" s="1"/>
  <c r="AW28" i="3"/>
  <c r="CK28" i="3" s="1"/>
  <c r="AW33" i="3"/>
  <c r="CK33" i="3" s="1"/>
  <c r="AW35" i="3"/>
  <c r="CK35" i="3" s="1"/>
  <c r="AW37" i="3"/>
  <c r="CK37" i="3" s="1"/>
  <c r="AW41" i="3"/>
  <c r="CK41" i="3" s="1"/>
  <c r="AW45" i="3"/>
  <c r="CK45" i="3" s="1"/>
  <c r="AW49" i="3"/>
  <c r="CK49" i="3" s="1"/>
  <c r="AW53" i="3"/>
  <c r="CK53" i="3" s="1"/>
  <c r="AW57" i="3"/>
  <c r="CK57" i="3" s="1"/>
  <c r="AW61" i="3"/>
  <c r="CK61" i="3" s="1"/>
  <c r="AW64" i="3"/>
  <c r="CK64" i="3" s="1"/>
  <c r="AW67" i="3"/>
  <c r="CK67" i="3" s="1"/>
  <c r="AW72" i="3"/>
  <c r="CK72" i="3" s="1"/>
  <c r="AW75" i="3"/>
  <c r="CK75" i="3" s="1"/>
  <c r="AW3" i="3"/>
  <c r="CK3" i="3" s="1"/>
  <c r="AW66" i="3"/>
  <c r="CK66" i="3" s="1"/>
  <c r="AW74" i="3"/>
  <c r="CK74" i="3" s="1"/>
  <c r="AW55" i="3"/>
  <c r="CK55" i="3" s="1"/>
  <c r="AW68" i="3"/>
  <c r="CK68" i="3" s="1"/>
  <c r="AW16" i="3"/>
  <c r="CK16" i="3" s="1"/>
  <c r="AW38" i="3"/>
  <c r="CK38" i="3" s="1"/>
  <c r="AW54" i="3"/>
  <c r="CK54" i="3" s="1"/>
  <c r="AW70" i="3"/>
  <c r="CK70" i="3" s="1"/>
  <c r="AW5" i="3"/>
  <c r="CK5" i="3" s="1"/>
  <c r="AW11" i="3"/>
  <c r="CK11" i="3" s="1"/>
  <c r="AW12" i="3"/>
  <c r="CK12" i="3" s="1"/>
  <c r="AW13" i="3"/>
  <c r="CK13" i="3" s="1"/>
  <c r="AW18" i="3"/>
  <c r="CK18" i="3" s="1"/>
  <c r="AW23" i="3"/>
  <c r="CK23" i="3" s="1"/>
  <c r="AW26" i="3"/>
  <c r="CK26" i="3" s="1"/>
  <c r="AW32" i="3"/>
  <c r="CK32" i="3" s="1"/>
  <c r="AW69" i="3"/>
  <c r="CK69" i="3" s="1"/>
  <c r="AW77" i="3"/>
  <c r="CK77" i="3" s="1"/>
  <c r="AW56" i="3"/>
  <c r="CK56" i="3" s="1"/>
  <c r="AW59" i="3"/>
  <c r="CK59" i="3" s="1"/>
  <c r="AW60" i="3"/>
  <c r="CK60" i="3" s="1"/>
  <c r="AW71" i="3"/>
  <c r="CK71" i="3" s="1"/>
  <c r="AW79" i="3"/>
  <c r="CK79" i="3" s="1"/>
  <c r="AW31" i="3"/>
  <c r="CK31" i="3" s="1"/>
  <c r="AW50" i="3"/>
  <c r="CK50" i="3" s="1"/>
  <c r="AW62" i="3"/>
  <c r="CK62" i="3" s="1"/>
  <c r="AW4" i="3"/>
  <c r="CK4" i="3" s="1"/>
  <c r="AW6" i="3"/>
  <c r="CK6" i="3" s="1"/>
  <c r="AW7" i="3"/>
  <c r="CK7" i="3" s="1"/>
  <c r="AW14" i="3"/>
  <c r="CK14" i="3" s="1"/>
  <c r="AW15" i="3"/>
  <c r="CK15" i="3" s="1"/>
  <c r="AW25" i="3"/>
  <c r="CK25" i="3" s="1"/>
  <c r="AW27" i="3"/>
  <c r="CK27" i="3" s="1"/>
  <c r="AW30" i="3"/>
  <c r="CK30" i="3" s="1"/>
  <c r="AW36" i="3"/>
  <c r="CK36" i="3" s="1"/>
  <c r="AW39" i="3"/>
  <c r="CK39" i="3" s="1"/>
  <c r="AW40" i="3"/>
  <c r="CK40" i="3" s="1"/>
  <c r="AW43" i="3"/>
  <c r="CK43" i="3" s="1"/>
  <c r="AW44" i="3"/>
  <c r="CK44" i="3" s="1"/>
  <c r="AW47" i="3"/>
  <c r="CK47" i="3" s="1"/>
  <c r="AW48" i="3"/>
  <c r="CK48" i="3" s="1"/>
  <c r="AW51" i="3"/>
  <c r="CK51" i="3" s="1"/>
  <c r="AW52" i="3"/>
  <c r="CK52" i="3" s="1"/>
  <c r="AW63" i="3"/>
  <c r="CK63" i="3" s="1"/>
  <c r="AW76" i="3"/>
  <c r="CK76" i="3" s="1"/>
  <c r="AW24" i="3"/>
  <c r="CK24" i="3" s="1"/>
  <c r="AW29" i="3"/>
  <c r="CK29" i="3" s="1"/>
  <c r="AW34" i="3"/>
  <c r="CK34" i="3" s="1"/>
  <c r="AW46" i="3"/>
  <c r="CK46" i="3" s="1"/>
  <c r="AW65" i="3"/>
  <c r="CK65" i="3" s="1"/>
  <c r="AW78" i="3"/>
  <c r="CK78" i="3" s="1"/>
  <c r="AW8" i="3"/>
  <c r="CK8" i="3" s="1"/>
  <c r="AW9" i="3"/>
  <c r="CK9" i="3" s="1"/>
  <c r="AW42" i="3"/>
  <c r="CK42" i="3" s="1"/>
  <c r="AW58" i="3"/>
  <c r="CK58" i="3" s="1"/>
  <c r="AW73" i="3"/>
  <c r="CK73" i="3" s="1"/>
</calcChain>
</file>

<file path=xl/sharedStrings.xml><?xml version="1.0" encoding="utf-8"?>
<sst xmlns="http://schemas.openxmlformats.org/spreadsheetml/2006/main" count="2444" uniqueCount="159">
  <si>
    <t>valore atteso</t>
  </si>
  <si>
    <t>missing</t>
  </si>
  <si>
    <t>ESITO</t>
  </si>
  <si>
    <t>Indicatore</t>
  </si>
  <si>
    <t>INDICATORE</t>
  </si>
  <si>
    <t>ERROR_MSG_IND</t>
  </si>
  <si>
    <t>COD_SNDG</t>
  </si>
  <si>
    <t>'0000000000000114'</t>
  </si>
  <si>
    <t>'0000000000000115'</t>
  </si>
  <si>
    <t>'0000000000000116'</t>
  </si>
  <si>
    <t>'0000000000000117'</t>
  </si>
  <si>
    <t>'0000000000000118'</t>
  </si>
  <si>
    <t>'0000000000000119'</t>
  </si>
  <si>
    <t>'0000000000000120'</t>
  </si>
  <si>
    <t>'0000000000000121'</t>
  </si>
  <si>
    <t>'0000000000000122'</t>
  </si>
  <si>
    <t>'0000000000000123'</t>
  </si>
  <si>
    <t>'0000000000000124'</t>
  </si>
  <si>
    <t>'0000000000000125'</t>
  </si>
  <si>
    <t>'0000000000000126'</t>
  </si>
  <si>
    <t>'0000000000000127'</t>
  </si>
  <si>
    <t>'0000000000000128'</t>
  </si>
  <si>
    <t>'0000000000000129'</t>
  </si>
  <si>
    <t>'0000000000000130'</t>
  </si>
  <si>
    <t>'0000000000000131'</t>
  </si>
  <si>
    <t>'0000000000000132'</t>
  </si>
  <si>
    <t>'0000000000000133'</t>
  </si>
  <si>
    <t>'0000000000000134'</t>
  </si>
  <si>
    <t>'0000000000000135'</t>
  </si>
  <si>
    <t>'0000000000000136'</t>
  </si>
  <si>
    <t>'0000000000000137'</t>
  </si>
  <si>
    <t>'0000000000000138'</t>
  </si>
  <si>
    <t>'0000000000000139'</t>
  </si>
  <si>
    <t>'0000000000000140'</t>
  </si>
  <si>
    <t>'0000000000000141'</t>
  </si>
  <si>
    <t>'0000000000000142'</t>
  </si>
  <si>
    <t>'0000000000000143'</t>
  </si>
  <si>
    <t>'0000000000000144'</t>
  </si>
  <si>
    <t>'0000000000000145'</t>
  </si>
  <si>
    <t>'0000000000000146'</t>
  </si>
  <si>
    <t>'0000000000000147'</t>
  </si>
  <si>
    <t>'0000000000000148'</t>
  </si>
  <si>
    <t>'0000000000000149'</t>
  </si>
  <si>
    <t>'0000000000000150'</t>
  </si>
  <si>
    <t>'0000000000000151'</t>
  </si>
  <si>
    <t>ERROR_atteso</t>
  </si>
  <si>
    <t>05</t>
  </si>
  <si>
    <t>20</t>
  </si>
  <si>
    <t>RATG002</t>
  </si>
  <si>
    <t>?</t>
  </si>
  <si>
    <t>FLG_RATING_VALIDITY</t>
  </si>
  <si>
    <t>RATG003</t>
  </si>
  <si>
    <t>RATG001</t>
  </si>
  <si>
    <t>COD_RATING</t>
  </si>
  <si>
    <t>EQUITY_T1</t>
  </si>
  <si>
    <t>EQUITY_T2</t>
  </si>
  <si>
    <t>BILA006</t>
  </si>
  <si>
    <t>BILA000</t>
  </si>
  <si>
    <t>FLG_COND_ELEGIBILITA_1</t>
  </si>
  <si>
    <t>FLG_COND_ELEGIBILITA_2</t>
  </si>
  <si>
    <t>FLG_COND_ELEGIBILITA_3</t>
  </si>
  <si>
    <t>FLG_COND_ELEGIBILITA_4</t>
  </si>
  <si>
    <t>FLG_COND_ELEGIBILITA_5</t>
  </si>
  <si>
    <t>FLG_COND_ELEGIBILITA_6</t>
  </si>
  <si>
    <t>FLG_COND_ELEGIBILITA_7</t>
  </si>
  <si>
    <t>FLG_COND_ELEGIBILITA_8</t>
  </si>
  <si>
    <t>FLG_COND_ELEGIBILITA_9</t>
  </si>
  <si>
    <t>FIN_STAT_SOURCE</t>
  </si>
  <si>
    <t>BILA001</t>
  </si>
  <si>
    <t>BILA002</t>
  </si>
  <si>
    <t>BILA003</t>
  </si>
  <si>
    <t>BILA010</t>
  </si>
  <si>
    <t>BIL_DT_T1</t>
  </si>
  <si>
    <t>BIL_DT_T2</t>
  </si>
  <si>
    <t>IMP_RICAVI_VEND_PREST_T1</t>
  </si>
  <si>
    <t>IMP_RICAVI_VEND_PREST_T2</t>
  </si>
  <si>
    <t>IMP_VAL_PROD_NETTA_T1</t>
  </si>
  <si>
    <t>IMP_VAL_PROD_NETTA_T2</t>
  </si>
  <si>
    <t>IMP_UTILE_PERD_CE</t>
  </si>
  <si>
    <t>IMP_TOT_AMMORTAMENTI</t>
  </si>
  <si>
    <t>IMP_ACCANTONAMENTI</t>
  </si>
  <si>
    <t>IMP_INT_PASS_ONERI_ASS</t>
  </si>
  <si>
    <t>IMP_DEBITI_FIN_BT</t>
  </si>
  <si>
    <t>IMP_DEBITI_FIN_MLT</t>
  </si>
  <si>
    <t>IMP_LIQUIDITA</t>
  </si>
  <si>
    <t>FLG_BANKRUP_APPL</t>
  </si>
  <si>
    <t>BANKRUP_APPL_NO1_CLOS_DT</t>
  </si>
  <si>
    <t>BANKRUP_APPL_NO2_CLOS_DT</t>
  </si>
  <si>
    <t>BANKRUP_APPL_NO3_CLOS_DT</t>
  </si>
  <si>
    <t>BANKRUP_APPL_NO4_CLOS_DT</t>
  </si>
  <si>
    <t>BANKRUP_APPL_NO5_CLOS_DT</t>
  </si>
  <si>
    <t>NOPG003</t>
  </si>
  <si>
    <t>FLG_BANKRUP_APPL_GRP</t>
  </si>
  <si>
    <t>FLG_BANKRUP_APPL_NO5</t>
  </si>
  <si>
    <t>NOPG001</t>
  </si>
  <si>
    <t>'20'</t>
  </si>
  <si>
    <t>'05'</t>
  </si>
  <si>
    <t>'1'</t>
  </si>
  <si>
    <t>'0'</t>
  </si>
  <si>
    <t>'CEBI'</t>
  </si>
  <si>
    <t>'02/05/2017'</t>
  </si>
  <si>
    <t>'02/06/2016'</t>
  </si>
  <si>
    <t>'02/06/2017'</t>
  </si>
  <si>
    <t>'0000000000000152'</t>
  </si>
  <si>
    <t>'0000000000000153'</t>
  </si>
  <si>
    <t>'0000000000000154'</t>
  </si>
  <si>
    <t>'0000000000000155'</t>
  </si>
  <si>
    <t>'0000000000000156'</t>
  </si>
  <si>
    <t>'0000000000000157'</t>
  </si>
  <si>
    <t>'0000000000000158'</t>
  </si>
  <si>
    <t>'0000000000000159'</t>
  </si>
  <si>
    <t>'0000000000000160'</t>
  </si>
  <si>
    <t>'0000000000000161'</t>
  </si>
  <si>
    <t>'0000000000000162'</t>
  </si>
  <si>
    <t>'0000000000000163'</t>
  </si>
  <si>
    <t>'0000000000000164'</t>
  </si>
  <si>
    <t>'0000000000000165'</t>
  </si>
  <si>
    <t>'0000000000000166'</t>
  </si>
  <si>
    <t>'0000000000000167'</t>
  </si>
  <si>
    <t>'0000000000000168'</t>
  </si>
  <si>
    <t>'0000000000000169'</t>
  </si>
  <si>
    <t>'0000000000000170'</t>
  </si>
  <si>
    <t>'0000000000000171'</t>
  </si>
  <si>
    <t>'0000000000000172'</t>
  </si>
  <si>
    <t>'0000000000000173'</t>
  </si>
  <si>
    <t>'0000000000000174'</t>
  </si>
  <si>
    <t>'0000000000000175'</t>
  </si>
  <si>
    <t>'0000000000000176'</t>
  </si>
  <si>
    <t>'0000000000000177'</t>
  </si>
  <si>
    <t>'0000000000000178'</t>
  </si>
  <si>
    <t>'0000000000000179'</t>
  </si>
  <si>
    <t>'0000000000000180'</t>
  </si>
  <si>
    <t>'0000000000000183'</t>
  </si>
  <si>
    <t>'0000000000000184'</t>
  </si>
  <si>
    <t>'0000000000000185'</t>
  </si>
  <si>
    <t>'0000000000000186'</t>
  </si>
  <si>
    <t>'0000000000000187'</t>
  </si>
  <si>
    <t>'0000000000000188'</t>
  </si>
  <si>
    <t>'0000000000000191'</t>
  </si>
  <si>
    <t>'0000000000000192'</t>
  </si>
  <si>
    <t>'0000000000000193'</t>
  </si>
  <si>
    <t>'0000000000000194'</t>
  </si>
  <si>
    <t>BANKRUP_APPL_GRP_NO1_CLOS_DT</t>
  </si>
  <si>
    <t>BANKRUP_APPL_GRP_NO2_CLOS_DT</t>
  </si>
  <si>
    <t>BANKRUP_APPL_GRP_NO3_CLOS_DT</t>
  </si>
  <si>
    <t>BANKRUP_APPL_GRP_NO4_CLOS_DT</t>
  </si>
  <si>
    <t>BANKRUP_APPL_GRP_NO5_CLOS_DT</t>
  </si>
  <si>
    <t>BILA011;</t>
  </si>
  <si>
    <t>BILA010;</t>
  </si>
  <si>
    <t>RATG003;</t>
  </si>
  <si>
    <t>BILA011</t>
  </si>
  <si>
    <t>0'</t>
  </si>
  <si>
    <t>ok</t>
  </si>
  <si>
    <t>(Z63+AA63+AB63+AC63)/(AD63+AE63/3,5-AF63+AC63)</t>
  </si>
  <si>
    <t>IMP_PATRIM_NETTO_T1</t>
  </si>
  <si>
    <t>IMP_PATRIM_NETTO_T2</t>
  </si>
  <si>
    <t>'FIS'</t>
  </si>
  <si>
    <t>BILA007</t>
  </si>
  <si>
    <t>0.16393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</si>
</sst>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5" borderId="0" applyNumberFormat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1" fillId="0" borderId="0" xfId="0" applyFont="1"/>
    <xf numFmtId="0" fontId="0" fillId="4" borderId="0" xfId="0" applyFill="1"/>
    <xf numFmtId="0" fontId="0" fillId="0" borderId="1" xfId="0" quotePrefix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1" xfId="0" quotePrefix="1" applyBorder="1" applyAlignment="1">
      <alignment horizontal="center" vertical="center"/>
    </xf>
    <xf numFmtId="0" fontId="0" fillId="0" borderId="1" xfId="0" applyFill="1" applyBorder="1"/>
    <xf numFmtId="14" fontId="0" fillId="0" borderId="1" xfId="0" applyNumberForma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0" fillId="6" borderId="0" xfId="0" applyFill="1"/>
    <xf numFmtId="0" fontId="0" fillId="7" borderId="0" xfId="0" applyFill="1"/>
    <xf numFmtId="0" fontId="0" fillId="0" borderId="1" xfId="0" quotePrefix="1" applyFill="1" applyBorder="1" applyAlignment="1">
      <alignment horizontal="center"/>
    </xf>
    <xf numFmtId="0" fontId="0" fillId="0" borderId="1" xfId="0" quotePrefix="1" applyFill="1" applyBorder="1" applyAlignment="1">
      <alignment horizontal="center" vertical="center"/>
    </xf>
    <xf numFmtId="14" fontId="0" fillId="0" borderId="1" xfId="0" quotePrefix="1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3" fontId="0" fillId="8" borderId="1" xfId="0" applyNumberFormat="1" applyFill="1" applyBorder="1" applyAlignment="1">
      <alignment horizontal="center" vertical="center"/>
    </xf>
    <xf numFmtId="4" fontId="0" fillId="0" borderId="1" xfId="0" applyNumberFormat="1" applyFill="1" applyBorder="1"/>
    <xf numFmtId="3" fontId="0" fillId="0" borderId="1" xfId="0" applyNumberForma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9" borderId="1" xfId="0" quotePrefix="1" applyFill="1" applyBorder="1" applyAlignment="1">
      <alignment horizontal="center"/>
    </xf>
    <xf numFmtId="0" fontId="0" fillId="9" borderId="1" xfId="0" quotePrefix="1" applyFill="1" applyBorder="1" applyAlignment="1">
      <alignment horizontal="center" vertical="center"/>
    </xf>
    <xf numFmtId="14" fontId="0" fillId="9" borderId="1" xfId="0" quotePrefix="1" applyNumberFormat="1" applyFill="1" applyBorder="1" applyAlignment="1">
      <alignment horizontal="center" vertic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0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</cellXfs>
  <cellStyles count="2">
    <cellStyle name="60% - Accent6 2" xfId="1"/>
    <cellStyle name="Normale" xfId="0" builtinId="0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89"/>
  <sheetViews>
    <sheetView zoomScale="80" zoomScaleNormal="80" workbookViewId="0">
      <pane xSplit="5" ySplit="2" topLeftCell="F27" activePane="bottomRight" state="frozen"/>
      <selection pane="topRight" activeCell="F1" sqref="F1"/>
      <selection pane="bottomLeft" activeCell="A3" sqref="A3"/>
      <selection pane="bottomRight" activeCell="B2" sqref="B2:AV2"/>
    </sheetView>
  </sheetViews>
  <sheetFormatPr defaultRowHeight="14.4" x14ac:dyDescent="0.3"/>
  <cols>
    <col min="1" max="1" width="2.109375" customWidth="1"/>
    <col min="2" max="2" width="18.88671875" style="1" bestFit="1" customWidth="1"/>
    <col min="3" max="3" width="9.44140625" style="1" bestFit="1" customWidth="1"/>
    <col min="4" max="4" width="12" style="1" bestFit="1" customWidth="1"/>
    <col min="5" max="5" width="13.33203125" style="1" bestFit="1" customWidth="1"/>
    <col min="6" max="7" width="20.33203125" style="1" customWidth="1"/>
    <col min="8" max="9" width="20.33203125" style="16" hidden="1" customWidth="1"/>
    <col min="10" max="10" width="30.33203125" style="16" hidden="1" customWidth="1"/>
    <col min="11" max="18" width="30.33203125" style="17" hidden="1" customWidth="1"/>
    <col min="19" max="21" width="20.33203125" style="17" hidden="1" customWidth="1"/>
    <col min="22" max="25" width="33.77734375" style="17" hidden="1" customWidth="1"/>
    <col min="26" max="26" width="33.77734375" style="22" hidden="1" customWidth="1"/>
    <col min="27" max="27" width="19.6640625" style="22" hidden="1" customWidth="1"/>
    <col min="28" max="28" width="22.77734375" style="22" hidden="1" customWidth="1"/>
    <col min="29" max="29" width="30.109375" style="22" hidden="1" customWidth="1"/>
    <col min="30" max="30" width="33" style="17" hidden="1" customWidth="1"/>
    <col min="31" max="38" width="39.33203125" style="17" hidden="1" customWidth="1"/>
    <col min="39" max="39" width="31.33203125" style="17" hidden="1" customWidth="1"/>
    <col min="40" max="40" width="27.88671875" style="17" hidden="1" customWidth="1"/>
    <col min="41" max="41" width="22.109375" style="17" hidden="1" customWidth="1"/>
    <col min="42" max="42" width="13.44140625" style="17" hidden="1" customWidth="1"/>
    <col min="43" max="44" width="12.109375" style="17" hidden="1" customWidth="1"/>
    <col min="45" max="45" width="15.109375" style="17" hidden="1" customWidth="1"/>
    <col min="46" max="46" width="15.6640625" customWidth="1"/>
    <col min="47" max="47" width="21.44140625" style="12" customWidth="1"/>
    <col min="48" max="48" width="39.88671875" style="12" customWidth="1"/>
    <col min="73" max="73" width="14.5546875" customWidth="1"/>
  </cols>
  <sheetData>
    <row r="1" spans="2:96" x14ac:dyDescent="0.3">
      <c r="F1" s="1" t="str">
        <f>B2&amp;","&amp;F2</f>
        <v>COD_SNDG,COD_RATING</v>
      </c>
      <c r="G1" s="1" t="str">
        <f>F1&amp;","&amp;G2</f>
        <v>COD_SNDG,COD_RATING,FLG_RATING_VALIDITY</v>
      </c>
      <c r="H1" t="str">
        <f>G1&amp;","&amp;H2</f>
        <v>COD_SNDG,COD_RATING,FLG_RATING_VALIDITY,EQUITY_T1</v>
      </c>
      <c r="I1" t="str">
        <f t="shared" ref="I1:S1" si="0">H1&amp;","&amp;I2</f>
        <v>COD_SNDG,COD_RATING,FLG_RATING_VALIDITY,EQUITY_T1,EQUITY_T2</v>
      </c>
      <c r="J1" t="str">
        <f t="shared" si="0"/>
        <v>COD_SNDG,COD_RATING,FLG_RATING_VALIDITY,EQUITY_T1,EQUITY_T2,FLG_COND_ELEGIBILITA_1</v>
      </c>
      <c r="K1" t="str">
        <f t="shared" si="0"/>
        <v>COD_SNDG,COD_RATING,FLG_RATING_VALIDITY,EQUITY_T1,EQUITY_T2,FLG_COND_ELEGIBILITA_1,FLG_COND_ELEGIBILITA_2</v>
      </c>
      <c r="L1" t="str">
        <f t="shared" si="0"/>
        <v>COD_SNDG,COD_RATING,FLG_RATING_VALIDITY,EQUITY_T1,EQUITY_T2,FLG_COND_ELEGIBILITA_1,FLG_COND_ELEGIBILITA_2,FLG_COND_ELEGIBILITA_3</v>
      </c>
      <c r="M1" t="str">
        <f t="shared" si="0"/>
        <v>COD_SNDG,COD_RATING,FLG_RATING_VALIDITY,EQUITY_T1,EQUITY_T2,FLG_COND_ELEGIBILITA_1,FLG_COND_ELEGIBILITA_2,FLG_COND_ELEGIBILITA_3,FLG_COND_ELEGIBILITA_4</v>
      </c>
      <c r="N1" t="str">
        <f t="shared" si="0"/>
        <v>COD_SNDG,COD_RATING,FLG_RATING_VALIDITY,EQUITY_T1,EQUITY_T2,FLG_COND_ELEGIBILITA_1,FLG_COND_ELEGIBILITA_2,FLG_COND_ELEGIBILITA_3,FLG_COND_ELEGIBILITA_4,FLG_COND_ELEGIBILITA_5</v>
      </c>
      <c r="O1" t="str">
        <f t="shared" si="0"/>
        <v>COD_SNDG,COD_RATING,FLG_RATING_VALIDITY,EQUITY_T1,EQUITY_T2,FLG_COND_ELEGIBILITA_1,FLG_COND_ELEGIBILITA_2,FLG_COND_ELEGIBILITA_3,FLG_COND_ELEGIBILITA_4,FLG_COND_ELEGIBILITA_5,FLG_COND_ELEGIBILITA_6</v>
      </c>
      <c r="P1" t="str">
        <f t="shared" si="0"/>
        <v>COD_SNDG,COD_RATING,FLG_RATING_VALIDITY,EQUITY_T1,EQUITY_T2,FLG_COND_ELEGIBILITA_1,FLG_COND_ELEGIBILITA_2,FLG_COND_ELEGIBILITA_3,FLG_COND_ELEGIBILITA_4,FLG_COND_ELEGIBILITA_5,FLG_COND_ELEGIBILITA_6,FLG_COND_ELEGIBILITA_7</v>
      </c>
      <c r="Q1" t="str">
        <f t="shared" si="0"/>
        <v>COD_SNDG,COD_RATING,FLG_RATING_VALIDITY,EQUITY_T1,EQUITY_T2,FLG_COND_ELEGIBILITA_1,FLG_COND_ELEGIBILITA_2,FLG_COND_ELEGIBILITA_3,FLG_COND_ELEGIBILITA_4,FLG_COND_ELEGIBILITA_5,FLG_COND_ELEGIBILITA_6,FLG_COND_ELEGIBILITA_7,FLG_COND_ELEGIBILITA_8</v>
      </c>
      <c r="R1" t="str">
        <f t="shared" si="0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</v>
      </c>
      <c r="S1" t="str">
        <f t="shared" si="0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</v>
      </c>
      <c r="T1" t="str">
        <f>S1&amp;","&amp;T2</f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</v>
      </c>
      <c r="U1" t="str">
        <f t="shared" ref="U1:AR1" si="1">T1&amp;","&amp;U2</f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</v>
      </c>
      <c r="V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</v>
      </c>
      <c r="W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</v>
      </c>
      <c r="X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</v>
      </c>
      <c r="Y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</v>
      </c>
      <c r="Z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</v>
      </c>
      <c r="AA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</v>
      </c>
      <c r="AB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</v>
      </c>
      <c r="AC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</v>
      </c>
      <c r="AD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</v>
      </c>
      <c r="AE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</v>
      </c>
      <c r="AF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</v>
      </c>
      <c r="AG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</v>
      </c>
      <c r="AH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</v>
      </c>
      <c r="AI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</v>
      </c>
      <c r="AJ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</v>
      </c>
      <c r="AK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</v>
      </c>
      <c r="AL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</v>
      </c>
      <c r="AM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</v>
      </c>
      <c r="AN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</v>
      </c>
      <c r="AO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</v>
      </c>
      <c r="AP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</v>
      </c>
      <c r="AQ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</v>
      </c>
      <c r="AR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</v>
      </c>
      <c r="AS1" s="10" t="str">
        <f>AR1&amp;","&amp;AS2</f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</v>
      </c>
    </row>
    <row r="2" spans="2:96" ht="16.2" customHeight="1" x14ac:dyDescent="0.3">
      <c r="B2" s="5" t="s">
        <v>6</v>
      </c>
      <c r="C2" s="5" t="s">
        <v>3</v>
      </c>
      <c r="D2" s="5" t="s">
        <v>0</v>
      </c>
      <c r="E2" s="5" t="s">
        <v>45</v>
      </c>
      <c r="F2" s="5" t="s">
        <v>53</v>
      </c>
      <c r="G2" s="5" t="s">
        <v>50</v>
      </c>
      <c r="H2" s="5" t="s">
        <v>54</v>
      </c>
      <c r="I2" s="5" t="s">
        <v>55</v>
      </c>
      <c r="J2" s="5" t="s">
        <v>58</v>
      </c>
      <c r="K2" s="5" t="s">
        <v>59</v>
      </c>
      <c r="L2" s="5" t="s">
        <v>60</v>
      </c>
      <c r="M2" s="5" t="s">
        <v>61</v>
      </c>
      <c r="N2" s="5" t="s">
        <v>62</v>
      </c>
      <c r="O2" s="5" t="s">
        <v>63</v>
      </c>
      <c r="P2" s="5" t="s">
        <v>64</v>
      </c>
      <c r="Q2" s="5" t="s">
        <v>65</v>
      </c>
      <c r="R2" s="5" t="s">
        <v>66</v>
      </c>
      <c r="S2" s="5" t="s">
        <v>67</v>
      </c>
      <c r="T2" s="5" t="s">
        <v>72</v>
      </c>
      <c r="U2" s="5" t="s">
        <v>73</v>
      </c>
      <c r="V2" s="5" t="s">
        <v>74</v>
      </c>
      <c r="W2" s="5" t="s">
        <v>75</v>
      </c>
      <c r="X2" s="5" t="s">
        <v>76</v>
      </c>
      <c r="Y2" s="5" t="s">
        <v>77</v>
      </c>
      <c r="Z2" s="18" t="s">
        <v>78</v>
      </c>
      <c r="AA2" s="19" t="s">
        <v>79</v>
      </c>
      <c r="AB2" s="19" t="s">
        <v>80</v>
      </c>
      <c r="AC2" s="19" t="s">
        <v>81</v>
      </c>
      <c r="AD2" s="5" t="s">
        <v>82</v>
      </c>
      <c r="AE2" s="5" t="s">
        <v>83</v>
      </c>
      <c r="AF2" s="5" t="s">
        <v>84</v>
      </c>
      <c r="AG2" s="5" t="s">
        <v>85</v>
      </c>
      <c r="AH2" s="5" t="s">
        <v>86</v>
      </c>
      <c r="AI2" s="5" t="s">
        <v>87</v>
      </c>
      <c r="AJ2" s="5" t="s">
        <v>88</v>
      </c>
      <c r="AK2" s="5" t="s">
        <v>89</v>
      </c>
      <c r="AL2" s="5" t="s">
        <v>90</v>
      </c>
      <c r="AM2" s="5" t="s">
        <v>92</v>
      </c>
      <c r="AN2" s="5" t="s">
        <v>93</v>
      </c>
      <c r="AO2" s="5" t="s">
        <v>142</v>
      </c>
      <c r="AP2" s="5" t="s">
        <v>143</v>
      </c>
      <c r="AQ2" s="5" t="s">
        <v>144</v>
      </c>
      <c r="AR2" s="5" t="s">
        <v>145</v>
      </c>
      <c r="AS2" s="5" t="s">
        <v>146</v>
      </c>
      <c r="AT2" s="8" t="s">
        <v>4</v>
      </c>
      <c r="AU2" s="8" t="s">
        <v>5</v>
      </c>
      <c r="AV2" s="8" t="s">
        <v>2</v>
      </c>
    </row>
    <row r="3" spans="2:96" x14ac:dyDescent="0.3">
      <c r="B3" s="11" t="s">
        <v>7</v>
      </c>
      <c r="C3" s="2">
        <v>23</v>
      </c>
      <c r="D3" s="30" t="s">
        <v>47</v>
      </c>
      <c r="E3" s="30" t="s">
        <v>1</v>
      </c>
      <c r="F3" s="13" t="s">
        <v>95</v>
      </c>
      <c r="G3" s="13" t="s">
        <v>97</v>
      </c>
      <c r="H3" s="14"/>
      <c r="I3" s="14"/>
      <c r="J3" s="14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20"/>
      <c r="AA3" s="20"/>
      <c r="AB3" s="20"/>
      <c r="AC3" s="20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3" t="s">
        <v>47</v>
      </c>
      <c r="AU3" s="4"/>
      <c r="AV3" s="4" t="s">
        <v>152</v>
      </c>
      <c r="AW3" s="10" t="str">
        <f>"INSERT INTO TEWSA0W.CT_SME_TMP ("&amp;AS$1&amp;") VALUES ( " &amp;B3&amp;","&amp;(IF(OR(LEN(F3)=0,F3="missing"),"NULL",F3))&amp;","</f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'0000000000000114','20',</v>
      </c>
      <c r="AX3" t="str">
        <f>(IF(OR(LEN(G3)=0,G3="?"),"NULL",G3))</f>
        <v>'1'</v>
      </c>
      <c r="AY3" t="str">
        <f>AX3&amp;","&amp;(IF(OR(LEN(H3)=0,H3="?"),"NULL",H3))</f>
        <v>'1',NULL</v>
      </c>
      <c r="AZ3" t="str">
        <f>AY3&amp;","&amp;(IF(OR(LEN(I3)=0,I3="?"),"NULL",I3))</f>
        <v>'1',NULL,NULL</v>
      </c>
      <c r="BA3" t="str">
        <f t="shared" ref="BA3:CJ3" si="2">AZ3&amp;","&amp;(IF(OR(LEN(J3)=0,J3="?"),"NULL",J3))</f>
        <v>'1',NULL,NULL,NULL</v>
      </c>
      <c r="BB3" t="str">
        <f t="shared" si="2"/>
        <v>'1',NULL,NULL,NULL,NULL</v>
      </c>
      <c r="BC3" t="str">
        <f t="shared" si="2"/>
        <v>'1',NULL,NULL,NULL,NULL,NULL</v>
      </c>
      <c r="BD3" t="str">
        <f t="shared" si="2"/>
        <v>'1',NULL,NULL,NULL,NULL,NULL,NULL</v>
      </c>
      <c r="BE3" t="str">
        <f t="shared" si="2"/>
        <v>'1',NULL,NULL,NULL,NULL,NULL,NULL,NULL</v>
      </c>
      <c r="BF3" t="str">
        <f t="shared" si="2"/>
        <v>'1',NULL,NULL,NULL,NULL,NULL,NULL,NULL,NULL</v>
      </c>
      <c r="BG3" t="str">
        <f t="shared" si="2"/>
        <v>'1',NULL,NULL,NULL,NULL,NULL,NULL,NULL,NULL,NULL</v>
      </c>
      <c r="BH3" t="str">
        <f t="shared" si="2"/>
        <v>'1',NULL,NULL,NULL,NULL,NULL,NULL,NULL,NULL,NULL,NULL</v>
      </c>
      <c r="BI3" t="str">
        <f t="shared" si="2"/>
        <v>'1',NULL,NULL,NULL,NULL,NULL,NULL,NULL,NULL,NULL,NULL,NULL</v>
      </c>
      <c r="BJ3" t="str">
        <f t="shared" si="2"/>
        <v>'1',NULL,NULL,NULL,NULL,NULL,NULL,NULL,NULL,NULL,NULL,NULL,NULL</v>
      </c>
      <c r="BK3" t="str">
        <f t="shared" si="2"/>
        <v>'1',NULL,NULL,NULL,NULL,NULL,NULL,NULL,NULL,NULL,NULL,NULL,NULL,NULL</v>
      </c>
      <c r="BL3" t="str">
        <f t="shared" si="2"/>
        <v>'1',NULL,NULL,NULL,NULL,NULL,NULL,NULL,NULL,NULL,NULL,NULL,NULL,NULL,NULL</v>
      </c>
      <c r="BM3" t="str">
        <f t="shared" si="2"/>
        <v>'1',NULL,NULL,NULL,NULL,NULL,NULL,NULL,NULL,NULL,NULL,NULL,NULL,NULL,NULL,NULL</v>
      </c>
      <c r="BN3" t="str">
        <f t="shared" si="2"/>
        <v>'1',NULL,NULL,NULL,NULL,NULL,NULL,NULL,NULL,NULL,NULL,NULL,NULL,NULL,NULL,NULL,NULL</v>
      </c>
      <c r="BO3" t="str">
        <f t="shared" si="2"/>
        <v>'1',NULL,NULL,NULL,NULL,NULL,NULL,NULL,NULL,NULL,NULL,NULL,NULL,NULL,NULL,NULL,NULL,NULL</v>
      </c>
      <c r="BP3" t="str">
        <f t="shared" si="2"/>
        <v>'1',NULL,NULL,NULL,NULL,NULL,NULL,NULL,NULL,NULL,NULL,NULL,NULL,NULL,NULL,NULL,NULL,NULL,NULL</v>
      </c>
      <c r="BQ3" t="str">
        <f t="shared" si="2"/>
        <v>'1',NULL,NULL,NULL,NULL,NULL,NULL,NULL,NULL,NULL,NULL,NULL,NULL,NULL,NULL,NULL,NULL,NULL,NULL,NULL</v>
      </c>
      <c r="BR3" t="str">
        <f t="shared" si="2"/>
        <v>'1',NULL,NULL,NULL,NULL,NULL,NULL,NULL,NULL,NULL,NULL,NULL,NULL,NULL,NULL,NULL,NULL,NULL,NULL,NULL,NULL</v>
      </c>
      <c r="BS3" t="str">
        <f t="shared" si="2"/>
        <v>'1',NULL,NULL,NULL,NULL,NULL,NULL,NULL,NULL,NULL,NULL,NULL,NULL,NULL,NULL,NULL,NULL,NULL,NULL,NULL,NULL,NULL</v>
      </c>
      <c r="BT3" t="str">
        <f t="shared" si="2"/>
        <v>'1',NULL,NULL,NULL,NULL,NULL,NULL,NULL,NULL,NULL,NULL,NULL,NULL,NULL,NULL,NULL,NULL,NULL,NULL,NULL,NULL,NULL,NULL</v>
      </c>
      <c r="BU3" t="str">
        <f t="shared" si="2"/>
        <v>'1',NULL,NULL,NULL,NULL,NULL,NULL,NULL,NULL,NULL,NULL,NULL,NULL,NULL,NULL,NULL,NULL,NULL,NULL,NULL,NULL,NULL,NULL,NULL</v>
      </c>
      <c r="BV3" t="str">
        <f t="shared" si="2"/>
        <v>'1',NULL,NULL,NULL,NULL,NULL,NULL,NULL,NULL,NULL,NULL,NULL,NULL,NULL,NULL,NULL,NULL,NULL,NULL,NULL,NULL,NULL,NULL,NULL,NULL</v>
      </c>
      <c r="BW3" t="str">
        <f t="shared" si="2"/>
        <v>'1',NULL,NULL,NULL,NULL,NULL,NULL,NULL,NULL,NULL,NULL,NULL,NULL,NULL,NULL,NULL,NULL,NULL,NULL,NULL,NULL,NULL,NULL,NULL,NULL,NULL</v>
      </c>
      <c r="BX3" t="str">
        <f t="shared" si="2"/>
        <v>'1',NULL,NULL,NULL,NULL,NULL,NULL,NULL,NULL,NULL,NULL,NULL,NULL,NULL,NULL,NULL,NULL,NULL,NULL,NULL,NULL,NULL,NULL,NULL,NULL,NULL,NULL</v>
      </c>
      <c r="BY3" t="str">
        <f t="shared" si="2"/>
        <v>'1',NULL,NULL,NULL,NULL,NULL,NULL,NULL,NULL,NULL,NULL,NULL,NULL,NULL,NULL,NULL,NULL,NULL,NULL,NULL,NULL,NULL,NULL,NULL,NULL,NULL,NULL,NULL</v>
      </c>
      <c r="BZ3" t="str">
        <f t="shared" si="2"/>
        <v>'1',NULL,NULL,NULL,NULL,NULL,NULL,NULL,NULL,NULL,NULL,NULL,NULL,NULL,NULL,NULL,NULL,NULL,NULL,NULL,NULL,NULL,NULL,NULL,NULL,NULL,NULL,NULL,NULL</v>
      </c>
      <c r="CA3" t="str">
        <f t="shared" si="2"/>
        <v>'1',NULL,NULL,NULL,NULL,NULL,NULL,NULL,NULL,NULL,NULL,NULL,NULL,NULL,NULL,NULL,NULL,NULL,NULL,NULL,NULL,NULL,NULL,NULL,NULL,NULL,NULL,NULL,NULL,NULL</v>
      </c>
      <c r="CB3" t="str">
        <f t="shared" si="2"/>
        <v>'1',NULL,NULL,NULL,NULL,NULL,NULL,NULL,NULL,NULL,NULL,NULL,NULL,NULL,NULL,NULL,NULL,NULL,NULL,NULL,NULL,NULL,NULL,NULL,NULL,NULL,NULL,NULL,NULL,NULL,NULL</v>
      </c>
      <c r="CC3" t="str">
        <f t="shared" si="2"/>
        <v>'1',NULL,NULL,NULL,NULL,NULL,NULL,NULL,NULL,NULL,NULL,NULL,NULL,NULL,NULL,NULL,NULL,NULL,NULL,NULL,NULL,NULL,NULL,NULL,NULL,NULL,NULL,NULL,NULL,NULL,NULL,NULL</v>
      </c>
      <c r="CD3" t="str">
        <f t="shared" si="2"/>
        <v>'1',NULL,NULL,NULL,NULL,NULL,NULL,NULL,NULL,NULL,NULL,NULL,NULL,NULL,NULL,NULL,NULL,NULL,NULL,NULL,NULL,NULL,NULL,NULL,NULL,NULL,NULL,NULL,NULL,NULL,NULL,NULL,NULL</v>
      </c>
      <c r="CE3" t="str">
        <f t="shared" si="2"/>
        <v>'1',NULL,NULL,NULL,NULL,NULL,NULL,NULL,NULL,NULL,NULL,NULL,NULL,NULL,NULL,NULL,NULL,NULL,NULL,NULL,NULL,NULL,NULL,NULL,NULL,NULL,NULL,NULL,NULL,NULL,NULL,NULL,NULL,NULL</v>
      </c>
      <c r="CF3" t="str">
        <f t="shared" si="2"/>
        <v>'1',NULL,NULL,NULL,NULL,NULL,NULL,NULL,NULL,NULL,NULL,NULL,NULL,NULL,NULL,NULL,NULL,NULL,NULL,NULL,NULL,NULL,NULL,NULL,NULL,NULL,NULL,NULL,NULL,NULL,NULL,NULL,NULL,NULL,NULL</v>
      </c>
      <c r="CG3" t="str">
        <f t="shared" si="2"/>
        <v>'1',NULL,NULL,NULL,NULL,NULL,NULL,NULL,NULL,NULL,NULL,NULL,NULL,NULL,NULL,NULL,NULL,NULL,NULL,NULL,NULL,NULL,NULL,NULL,NULL,NULL,NULL,NULL,NULL,NULL,NULL,NULL,NULL,NULL,NULL,NULL</v>
      </c>
      <c r="CH3" t="str">
        <f t="shared" si="2"/>
        <v>'1',NULL,NULL,NULL,NULL,NULL,NULL,NULL,NULL,NULL,NULL,NULL,NULL,NULL,NULL,NULL,NULL,NULL,NULL,NULL,NULL,NULL,NULL,NULL,NULL,NULL,NULL,NULL,NULL,NULL,NULL,NULL,NULL,NULL,NULL,NULL,NULL</v>
      </c>
      <c r="CI3" t="str">
        <f t="shared" si="2"/>
        <v>'1',NULL,NULL,NULL,NULL,NULL,NULL,NULL,NULL,NULL,NULL,NULL,NULL,NULL,NULL,NULL,NULL,NULL,NULL,NULL,NULL,NULL,NULL,NULL,NULL,NULL,NULL,NULL,NULL,NULL,NULL,NULL,NULL,NULL,NULL,NULL,NULL,NULL</v>
      </c>
      <c r="CJ3" s="25" t="str">
        <f t="shared" si="2"/>
        <v>'1',NULL,NULL,NULL,NULL,NULL,NULL,NULL,NULL,NULL,NULL,NULL,NULL,NULL,NULL,NULL,NULL,NULL,NULL,NULL,NULL,NULL,NULL,NULL,NULL,NULL,NULL,NULL,NULL,NULL,NULL,NULL,NULL,NULL,NULL,NULL,NULL,NULL,NULL</v>
      </c>
      <c r="CK3" s="24" t="str">
        <f>AW3&amp;CJ3&amp;") ;"</f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'0000000000000114','20','1',NULL,NULL,NULL,NULL,NULL,NULL,NULL,NULL,NULL,NULL,NULL,NULL,NULL,NULL,NULL,NULL,NULL,NULL,NULL,NULL,NULL,NULL,NULL,NULL,NULL,NULL,NULL,NULL,NULL,NULL,NULL,NULL,NULL,NULL,NULL,NULL,NULL,NULL) ;</v>
      </c>
      <c r="CL3" s="16"/>
      <c r="CM3" s="16"/>
      <c r="CN3" s="16"/>
      <c r="CO3" s="16"/>
      <c r="CP3" s="16"/>
      <c r="CQ3" s="16"/>
      <c r="CR3" s="16"/>
    </row>
    <row r="4" spans="2:96" x14ac:dyDescent="0.3">
      <c r="B4" s="11" t="s">
        <v>8</v>
      </c>
      <c r="C4" s="2">
        <v>23</v>
      </c>
      <c r="D4" s="30" t="s">
        <v>46</v>
      </c>
      <c r="E4" s="30" t="s">
        <v>1</v>
      </c>
      <c r="F4" s="13" t="s">
        <v>96</v>
      </c>
      <c r="G4" s="13" t="s">
        <v>97</v>
      </c>
      <c r="H4" s="14"/>
      <c r="I4" s="14"/>
      <c r="J4" s="14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20"/>
      <c r="AA4" s="20"/>
      <c r="AB4" s="20"/>
      <c r="AC4" s="20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3" t="s">
        <v>46</v>
      </c>
      <c r="AU4" s="4"/>
      <c r="AV4" s="4" t="s">
        <v>152</v>
      </c>
      <c r="AW4" s="10" t="str">
        <f t="shared" ref="AW4:AW67" si="3">"INSERT INTO TEWSA0W.CT_SME_TMP ("&amp;AS$1&amp;") VALUES ( " &amp;B4&amp;","&amp;(IF(OR(LEN(F4)=0,F4="missing"),"NULL",F4))&amp;","</f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'0000000000000115','05',</v>
      </c>
      <c r="AX4" t="str">
        <f t="shared" ref="AX4:AX67" si="4">(IF(OR(LEN(G4)=0,G4="?"),"NULL",G4))</f>
        <v>'1'</v>
      </c>
      <c r="AY4" t="str">
        <f t="shared" ref="AY4:AZ4" si="5">AX4&amp;","&amp;(IF(OR(LEN(H4)=0,H4="?"),"NULL",H4))</f>
        <v>'1',NULL</v>
      </c>
      <c r="AZ4" t="str">
        <f t="shared" si="5"/>
        <v>'1',NULL,NULL</v>
      </c>
      <c r="BA4" t="str">
        <f t="shared" ref="BA4:BA67" si="6">AZ4&amp;","&amp;(IF(OR(LEN(J4)=0,J4="?"),"NULL",J4))</f>
        <v>'1',NULL,NULL,NULL</v>
      </c>
      <c r="BB4" t="str">
        <f t="shared" ref="BB4:BB67" si="7">BA4&amp;","&amp;(IF(OR(LEN(K4)=0,K4="?"),"NULL",K4))</f>
        <v>'1',NULL,NULL,NULL,NULL</v>
      </c>
      <c r="BC4" t="str">
        <f t="shared" ref="BC4:BC67" si="8">BB4&amp;","&amp;(IF(OR(LEN(L4)=0,L4="?"),"NULL",L4))</f>
        <v>'1',NULL,NULL,NULL,NULL,NULL</v>
      </c>
      <c r="BD4" t="str">
        <f t="shared" ref="BD4:BD67" si="9">BC4&amp;","&amp;(IF(OR(LEN(M4)=0,M4="?"),"NULL",M4))</f>
        <v>'1',NULL,NULL,NULL,NULL,NULL,NULL</v>
      </c>
      <c r="BE4" t="str">
        <f t="shared" ref="BE4:BE67" si="10">BD4&amp;","&amp;(IF(OR(LEN(N4)=0,N4="?"),"NULL",N4))</f>
        <v>'1',NULL,NULL,NULL,NULL,NULL,NULL,NULL</v>
      </c>
      <c r="BF4" t="str">
        <f t="shared" ref="BF4:BF67" si="11">BE4&amp;","&amp;(IF(OR(LEN(O4)=0,O4="?"),"NULL",O4))</f>
        <v>'1',NULL,NULL,NULL,NULL,NULL,NULL,NULL,NULL</v>
      </c>
      <c r="BG4" t="str">
        <f t="shared" ref="BG4:BG67" si="12">BF4&amp;","&amp;(IF(OR(LEN(P4)=0,P4="?"),"NULL",P4))</f>
        <v>'1',NULL,NULL,NULL,NULL,NULL,NULL,NULL,NULL,NULL</v>
      </c>
      <c r="BH4" t="str">
        <f t="shared" ref="BH4:BH67" si="13">BG4&amp;","&amp;(IF(OR(LEN(Q4)=0,Q4="?"),"NULL",Q4))</f>
        <v>'1',NULL,NULL,NULL,NULL,NULL,NULL,NULL,NULL,NULL,NULL</v>
      </c>
      <c r="BI4" t="str">
        <f t="shared" ref="BI4:BI67" si="14">BH4&amp;","&amp;(IF(OR(LEN(R4)=0,R4="?"),"NULL",R4))</f>
        <v>'1',NULL,NULL,NULL,NULL,NULL,NULL,NULL,NULL,NULL,NULL,NULL</v>
      </c>
      <c r="BJ4" t="str">
        <f t="shared" ref="BJ4:BJ67" si="15">BI4&amp;","&amp;(IF(OR(LEN(S4)=0,S4="?"),"NULL",S4))</f>
        <v>'1',NULL,NULL,NULL,NULL,NULL,NULL,NULL,NULL,NULL,NULL,NULL,NULL</v>
      </c>
      <c r="BK4" t="str">
        <f t="shared" ref="BK4:BK67" si="16">BJ4&amp;","&amp;(IF(OR(LEN(T4)=0,T4="?"),"NULL",T4))</f>
        <v>'1',NULL,NULL,NULL,NULL,NULL,NULL,NULL,NULL,NULL,NULL,NULL,NULL,NULL</v>
      </c>
      <c r="BL4" t="str">
        <f t="shared" ref="BL4:BL67" si="17">BK4&amp;","&amp;(IF(OR(LEN(U4)=0,U4="?"),"NULL",U4))</f>
        <v>'1',NULL,NULL,NULL,NULL,NULL,NULL,NULL,NULL,NULL,NULL,NULL,NULL,NULL,NULL</v>
      </c>
      <c r="BM4" t="str">
        <f t="shared" ref="BM4:BM67" si="18">BL4&amp;","&amp;(IF(OR(LEN(V4)=0,V4="?"),"NULL",V4))</f>
        <v>'1',NULL,NULL,NULL,NULL,NULL,NULL,NULL,NULL,NULL,NULL,NULL,NULL,NULL,NULL,NULL</v>
      </c>
      <c r="BN4" t="str">
        <f t="shared" ref="BN4:BN67" si="19">BM4&amp;","&amp;(IF(OR(LEN(W4)=0,W4="?"),"NULL",W4))</f>
        <v>'1',NULL,NULL,NULL,NULL,NULL,NULL,NULL,NULL,NULL,NULL,NULL,NULL,NULL,NULL,NULL,NULL</v>
      </c>
      <c r="BO4" t="str">
        <f t="shared" ref="BO4:BO67" si="20">BN4&amp;","&amp;(IF(OR(LEN(X4)=0,X4="?"),"NULL",X4))</f>
        <v>'1',NULL,NULL,NULL,NULL,NULL,NULL,NULL,NULL,NULL,NULL,NULL,NULL,NULL,NULL,NULL,NULL,NULL</v>
      </c>
      <c r="BP4" t="str">
        <f t="shared" ref="BP4:BP67" si="21">BO4&amp;","&amp;(IF(OR(LEN(Y4)=0,Y4="?"),"NULL",Y4))</f>
        <v>'1',NULL,NULL,NULL,NULL,NULL,NULL,NULL,NULL,NULL,NULL,NULL,NULL,NULL,NULL,NULL,NULL,NULL,NULL</v>
      </c>
      <c r="BQ4" t="str">
        <f t="shared" ref="BQ4:BQ67" si="22">BP4&amp;","&amp;(IF(OR(LEN(Z4)=0,Z4="?"),"NULL",Z4))</f>
        <v>'1',NULL,NULL,NULL,NULL,NULL,NULL,NULL,NULL,NULL,NULL,NULL,NULL,NULL,NULL,NULL,NULL,NULL,NULL,NULL</v>
      </c>
      <c r="BR4" t="str">
        <f t="shared" ref="BR4:BR67" si="23">BQ4&amp;","&amp;(IF(OR(LEN(AA4)=0,AA4="?"),"NULL",AA4))</f>
        <v>'1',NULL,NULL,NULL,NULL,NULL,NULL,NULL,NULL,NULL,NULL,NULL,NULL,NULL,NULL,NULL,NULL,NULL,NULL,NULL,NULL</v>
      </c>
      <c r="BS4" t="str">
        <f t="shared" ref="BS4:BS67" si="24">BR4&amp;","&amp;(IF(OR(LEN(AB4)=0,AB4="?"),"NULL",AB4))</f>
        <v>'1',NULL,NULL,NULL,NULL,NULL,NULL,NULL,NULL,NULL,NULL,NULL,NULL,NULL,NULL,NULL,NULL,NULL,NULL,NULL,NULL,NULL</v>
      </c>
      <c r="BT4" t="str">
        <f t="shared" ref="BT4:BT67" si="25">BS4&amp;","&amp;(IF(OR(LEN(AC4)=0,AC4="?"),"NULL",AC4))</f>
        <v>'1',NULL,NULL,NULL,NULL,NULL,NULL,NULL,NULL,NULL,NULL,NULL,NULL,NULL,NULL,NULL,NULL,NULL,NULL,NULL,NULL,NULL,NULL</v>
      </c>
      <c r="BU4" t="str">
        <f t="shared" ref="BU4:BU67" si="26">BT4&amp;","&amp;(IF(OR(LEN(AD4)=0,AD4="?"),"NULL",AD4))</f>
        <v>'1',NULL,NULL,NULL,NULL,NULL,NULL,NULL,NULL,NULL,NULL,NULL,NULL,NULL,NULL,NULL,NULL,NULL,NULL,NULL,NULL,NULL,NULL,NULL</v>
      </c>
      <c r="BV4" t="str">
        <f t="shared" ref="BV4:BV67" si="27">BU4&amp;","&amp;(IF(OR(LEN(AE4)=0,AE4="?"),"NULL",AE4))</f>
        <v>'1',NULL,NULL,NULL,NULL,NULL,NULL,NULL,NULL,NULL,NULL,NULL,NULL,NULL,NULL,NULL,NULL,NULL,NULL,NULL,NULL,NULL,NULL,NULL,NULL</v>
      </c>
      <c r="BW4" t="str">
        <f t="shared" ref="BW4:BW67" si="28">BV4&amp;","&amp;(IF(OR(LEN(AF4)=0,AF4="?"),"NULL",AF4))</f>
        <v>'1',NULL,NULL,NULL,NULL,NULL,NULL,NULL,NULL,NULL,NULL,NULL,NULL,NULL,NULL,NULL,NULL,NULL,NULL,NULL,NULL,NULL,NULL,NULL,NULL,NULL</v>
      </c>
      <c r="BX4" t="str">
        <f t="shared" ref="BX4:BX67" si="29">BW4&amp;","&amp;(IF(OR(LEN(AG4)=0,AG4="?"),"NULL",AG4))</f>
        <v>'1',NULL,NULL,NULL,NULL,NULL,NULL,NULL,NULL,NULL,NULL,NULL,NULL,NULL,NULL,NULL,NULL,NULL,NULL,NULL,NULL,NULL,NULL,NULL,NULL,NULL,NULL</v>
      </c>
      <c r="BY4" t="str">
        <f t="shared" ref="BY4:BY67" si="30">BX4&amp;","&amp;(IF(OR(LEN(AH4)=0,AH4="?"),"NULL",AH4))</f>
        <v>'1',NULL,NULL,NULL,NULL,NULL,NULL,NULL,NULL,NULL,NULL,NULL,NULL,NULL,NULL,NULL,NULL,NULL,NULL,NULL,NULL,NULL,NULL,NULL,NULL,NULL,NULL,NULL</v>
      </c>
      <c r="BZ4" t="str">
        <f t="shared" ref="BZ4:BZ67" si="31">BY4&amp;","&amp;(IF(OR(LEN(AI4)=0,AI4="?"),"NULL",AI4))</f>
        <v>'1',NULL,NULL,NULL,NULL,NULL,NULL,NULL,NULL,NULL,NULL,NULL,NULL,NULL,NULL,NULL,NULL,NULL,NULL,NULL,NULL,NULL,NULL,NULL,NULL,NULL,NULL,NULL,NULL</v>
      </c>
      <c r="CA4" t="str">
        <f t="shared" ref="CA4:CA67" si="32">BZ4&amp;","&amp;(IF(OR(LEN(AJ4)=0,AJ4="?"),"NULL",AJ4))</f>
        <v>'1',NULL,NULL,NULL,NULL,NULL,NULL,NULL,NULL,NULL,NULL,NULL,NULL,NULL,NULL,NULL,NULL,NULL,NULL,NULL,NULL,NULL,NULL,NULL,NULL,NULL,NULL,NULL,NULL,NULL</v>
      </c>
      <c r="CB4" t="str">
        <f t="shared" ref="CB4:CB67" si="33">CA4&amp;","&amp;(IF(OR(LEN(AK4)=0,AK4="?"),"NULL",AK4))</f>
        <v>'1',NULL,NULL,NULL,NULL,NULL,NULL,NULL,NULL,NULL,NULL,NULL,NULL,NULL,NULL,NULL,NULL,NULL,NULL,NULL,NULL,NULL,NULL,NULL,NULL,NULL,NULL,NULL,NULL,NULL,NULL</v>
      </c>
      <c r="CC4" t="str">
        <f t="shared" ref="CC4:CC67" si="34">CB4&amp;","&amp;(IF(OR(LEN(AL4)=0,AL4="?"),"NULL",AL4))</f>
        <v>'1',NULL,NULL,NULL,NULL,NULL,NULL,NULL,NULL,NULL,NULL,NULL,NULL,NULL,NULL,NULL,NULL,NULL,NULL,NULL,NULL,NULL,NULL,NULL,NULL,NULL,NULL,NULL,NULL,NULL,NULL,NULL</v>
      </c>
      <c r="CD4" t="str">
        <f t="shared" ref="CD4:CD67" si="35">CC4&amp;","&amp;(IF(OR(LEN(AM4)=0,AM4="?"),"NULL",AM4))</f>
        <v>'1',NULL,NULL,NULL,NULL,NULL,NULL,NULL,NULL,NULL,NULL,NULL,NULL,NULL,NULL,NULL,NULL,NULL,NULL,NULL,NULL,NULL,NULL,NULL,NULL,NULL,NULL,NULL,NULL,NULL,NULL,NULL,NULL</v>
      </c>
      <c r="CE4" t="str">
        <f t="shared" ref="CE4:CE67" si="36">CD4&amp;","&amp;(IF(OR(LEN(AN4)=0,AN4="?"),"NULL",AN4))</f>
        <v>'1',NULL,NULL,NULL,NULL,NULL,NULL,NULL,NULL,NULL,NULL,NULL,NULL,NULL,NULL,NULL,NULL,NULL,NULL,NULL,NULL,NULL,NULL,NULL,NULL,NULL,NULL,NULL,NULL,NULL,NULL,NULL,NULL,NULL</v>
      </c>
      <c r="CF4" t="str">
        <f t="shared" ref="CF4:CF67" si="37">CE4&amp;","&amp;(IF(OR(LEN(AO4)=0,AO4="?"),"NULL",AO4))</f>
        <v>'1',NULL,NULL,NULL,NULL,NULL,NULL,NULL,NULL,NULL,NULL,NULL,NULL,NULL,NULL,NULL,NULL,NULL,NULL,NULL,NULL,NULL,NULL,NULL,NULL,NULL,NULL,NULL,NULL,NULL,NULL,NULL,NULL,NULL,NULL</v>
      </c>
      <c r="CG4" t="str">
        <f t="shared" ref="CG4:CG67" si="38">CF4&amp;","&amp;(IF(OR(LEN(AP4)=0,AP4="?"),"NULL",AP4))</f>
        <v>'1',NULL,NULL,NULL,NULL,NULL,NULL,NULL,NULL,NULL,NULL,NULL,NULL,NULL,NULL,NULL,NULL,NULL,NULL,NULL,NULL,NULL,NULL,NULL,NULL,NULL,NULL,NULL,NULL,NULL,NULL,NULL,NULL,NULL,NULL,NULL</v>
      </c>
      <c r="CH4" t="str">
        <f t="shared" ref="CH4:CH67" si="39">CG4&amp;","&amp;(IF(OR(LEN(AQ4)=0,AQ4="?"),"NULL",AQ4))</f>
        <v>'1',NULL,NULL,NULL,NULL,NULL,NULL,NULL,NULL,NULL,NULL,NULL,NULL,NULL,NULL,NULL,NULL,NULL,NULL,NULL,NULL,NULL,NULL,NULL,NULL,NULL,NULL,NULL,NULL,NULL,NULL,NULL,NULL,NULL,NULL,NULL,NULL</v>
      </c>
      <c r="CI4" t="str">
        <f t="shared" ref="CI4:CI67" si="40">CH4&amp;","&amp;(IF(OR(LEN(AR4)=0,AR4="?"),"NULL",AR4))</f>
        <v>'1',NULL,NULL,NULL,NULL,NULL,NULL,NULL,NULL,NULL,NULL,NULL,NULL,NULL,NULL,NULL,NULL,NULL,NULL,NULL,NULL,NULL,NULL,NULL,NULL,NULL,NULL,NULL,NULL,NULL,NULL,NULL,NULL,NULL,NULL,NULL,NULL,NULL</v>
      </c>
      <c r="CJ4" s="25" t="str">
        <f t="shared" ref="CJ4:CJ67" si="41">CI4&amp;","&amp;(IF(OR(LEN(AS4)=0,AS4="?"),"NULL",AS4))</f>
        <v>'1',NULL,NULL,NULL,NULL,NULL,NULL,NULL,NULL,NULL,NULL,NULL,NULL,NULL,NULL,NULL,NULL,NULL,NULL,NULL,NULL,NULL,NULL,NULL,NULL,NULL,NULL,NULL,NULL,NULL,NULL,NULL,NULL,NULL,NULL,NULL,NULL,NULL,NULL</v>
      </c>
      <c r="CK4" s="24" t="str">
        <f t="shared" ref="CK4:CK67" si="42">AW4&amp;CJ4&amp;") ;"</f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'0000000000000115','05','1',NULL,NULL,NULL,NULL,NULL,NULL,NULL,NULL,NULL,NULL,NULL,NULL,NULL,NULL,NULL,NULL,NULL,NULL,NULL,NULL,NULL,NULL,NULL,NULL,NULL,NULL,NULL,NULL,NULL,NULL,NULL,NULL,NULL,NULL,NULL,NULL,NULL,NULL) ;</v>
      </c>
    </row>
    <row r="5" spans="2:96" x14ac:dyDescent="0.3">
      <c r="B5" s="11" t="s">
        <v>9</v>
      </c>
      <c r="C5" s="2">
        <v>23</v>
      </c>
      <c r="D5" s="30" t="s">
        <v>1</v>
      </c>
      <c r="E5" s="30" t="s">
        <v>52</v>
      </c>
      <c r="F5" s="6" t="s">
        <v>1</v>
      </c>
      <c r="G5" s="6" t="s">
        <v>97</v>
      </c>
      <c r="H5" s="14"/>
      <c r="I5" s="14"/>
      <c r="J5" s="14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20"/>
      <c r="AA5" s="20"/>
      <c r="AB5" s="20"/>
      <c r="AC5" s="20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3" t="s">
        <v>1</v>
      </c>
      <c r="AU5" s="35" t="s">
        <v>52</v>
      </c>
      <c r="AV5" s="4" t="s">
        <v>152</v>
      </c>
      <c r="AW5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'0000000000000116',NULL,</v>
      </c>
      <c r="AX5" t="str">
        <f t="shared" si="4"/>
        <v>'1'</v>
      </c>
      <c r="AY5" t="str">
        <f t="shared" ref="AY5:AZ5" si="43">AX5&amp;","&amp;(IF(OR(LEN(H5)=0,H5="?"),"NULL",H5))</f>
        <v>'1',NULL</v>
      </c>
      <c r="AZ5" t="str">
        <f t="shared" si="43"/>
        <v>'1',NULL,NULL</v>
      </c>
      <c r="BA5" t="str">
        <f t="shared" si="6"/>
        <v>'1',NULL,NULL,NULL</v>
      </c>
      <c r="BB5" t="str">
        <f t="shared" si="7"/>
        <v>'1',NULL,NULL,NULL,NULL</v>
      </c>
      <c r="BC5" t="str">
        <f t="shared" si="8"/>
        <v>'1',NULL,NULL,NULL,NULL,NULL</v>
      </c>
      <c r="BD5" t="str">
        <f t="shared" si="9"/>
        <v>'1',NULL,NULL,NULL,NULL,NULL,NULL</v>
      </c>
      <c r="BE5" t="str">
        <f t="shared" si="10"/>
        <v>'1',NULL,NULL,NULL,NULL,NULL,NULL,NULL</v>
      </c>
      <c r="BF5" t="str">
        <f t="shared" si="11"/>
        <v>'1',NULL,NULL,NULL,NULL,NULL,NULL,NULL,NULL</v>
      </c>
      <c r="BG5" t="str">
        <f t="shared" si="12"/>
        <v>'1',NULL,NULL,NULL,NULL,NULL,NULL,NULL,NULL,NULL</v>
      </c>
      <c r="BH5" t="str">
        <f t="shared" si="13"/>
        <v>'1',NULL,NULL,NULL,NULL,NULL,NULL,NULL,NULL,NULL,NULL</v>
      </c>
      <c r="BI5" t="str">
        <f t="shared" si="14"/>
        <v>'1',NULL,NULL,NULL,NULL,NULL,NULL,NULL,NULL,NULL,NULL,NULL</v>
      </c>
      <c r="BJ5" t="str">
        <f t="shared" si="15"/>
        <v>'1',NULL,NULL,NULL,NULL,NULL,NULL,NULL,NULL,NULL,NULL,NULL,NULL</v>
      </c>
      <c r="BK5" t="str">
        <f t="shared" si="16"/>
        <v>'1',NULL,NULL,NULL,NULL,NULL,NULL,NULL,NULL,NULL,NULL,NULL,NULL,NULL</v>
      </c>
      <c r="BL5" t="str">
        <f t="shared" si="17"/>
        <v>'1',NULL,NULL,NULL,NULL,NULL,NULL,NULL,NULL,NULL,NULL,NULL,NULL,NULL,NULL</v>
      </c>
      <c r="BM5" t="str">
        <f t="shared" si="18"/>
        <v>'1',NULL,NULL,NULL,NULL,NULL,NULL,NULL,NULL,NULL,NULL,NULL,NULL,NULL,NULL,NULL</v>
      </c>
      <c r="BN5" t="str">
        <f t="shared" si="19"/>
        <v>'1',NULL,NULL,NULL,NULL,NULL,NULL,NULL,NULL,NULL,NULL,NULL,NULL,NULL,NULL,NULL,NULL</v>
      </c>
      <c r="BO5" t="str">
        <f t="shared" si="20"/>
        <v>'1',NULL,NULL,NULL,NULL,NULL,NULL,NULL,NULL,NULL,NULL,NULL,NULL,NULL,NULL,NULL,NULL,NULL</v>
      </c>
      <c r="BP5" t="str">
        <f t="shared" si="21"/>
        <v>'1',NULL,NULL,NULL,NULL,NULL,NULL,NULL,NULL,NULL,NULL,NULL,NULL,NULL,NULL,NULL,NULL,NULL,NULL</v>
      </c>
      <c r="BQ5" t="str">
        <f t="shared" si="22"/>
        <v>'1',NULL,NULL,NULL,NULL,NULL,NULL,NULL,NULL,NULL,NULL,NULL,NULL,NULL,NULL,NULL,NULL,NULL,NULL,NULL</v>
      </c>
      <c r="BR5" t="str">
        <f t="shared" si="23"/>
        <v>'1',NULL,NULL,NULL,NULL,NULL,NULL,NULL,NULL,NULL,NULL,NULL,NULL,NULL,NULL,NULL,NULL,NULL,NULL,NULL,NULL</v>
      </c>
      <c r="BS5" t="str">
        <f t="shared" si="24"/>
        <v>'1',NULL,NULL,NULL,NULL,NULL,NULL,NULL,NULL,NULL,NULL,NULL,NULL,NULL,NULL,NULL,NULL,NULL,NULL,NULL,NULL,NULL</v>
      </c>
      <c r="BT5" t="str">
        <f t="shared" si="25"/>
        <v>'1',NULL,NULL,NULL,NULL,NULL,NULL,NULL,NULL,NULL,NULL,NULL,NULL,NULL,NULL,NULL,NULL,NULL,NULL,NULL,NULL,NULL,NULL</v>
      </c>
      <c r="BU5" t="str">
        <f t="shared" si="26"/>
        <v>'1',NULL,NULL,NULL,NULL,NULL,NULL,NULL,NULL,NULL,NULL,NULL,NULL,NULL,NULL,NULL,NULL,NULL,NULL,NULL,NULL,NULL,NULL,NULL</v>
      </c>
      <c r="BV5" t="str">
        <f t="shared" si="27"/>
        <v>'1',NULL,NULL,NULL,NULL,NULL,NULL,NULL,NULL,NULL,NULL,NULL,NULL,NULL,NULL,NULL,NULL,NULL,NULL,NULL,NULL,NULL,NULL,NULL,NULL</v>
      </c>
      <c r="BW5" t="str">
        <f t="shared" si="28"/>
        <v>'1',NULL,NULL,NULL,NULL,NULL,NULL,NULL,NULL,NULL,NULL,NULL,NULL,NULL,NULL,NULL,NULL,NULL,NULL,NULL,NULL,NULL,NULL,NULL,NULL,NULL</v>
      </c>
      <c r="BX5" t="str">
        <f t="shared" si="29"/>
        <v>'1',NULL,NULL,NULL,NULL,NULL,NULL,NULL,NULL,NULL,NULL,NULL,NULL,NULL,NULL,NULL,NULL,NULL,NULL,NULL,NULL,NULL,NULL,NULL,NULL,NULL,NULL</v>
      </c>
      <c r="BY5" t="str">
        <f t="shared" si="30"/>
        <v>'1',NULL,NULL,NULL,NULL,NULL,NULL,NULL,NULL,NULL,NULL,NULL,NULL,NULL,NULL,NULL,NULL,NULL,NULL,NULL,NULL,NULL,NULL,NULL,NULL,NULL,NULL,NULL</v>
      </c>
      <c r="BZ5" t="str">
        <f t="shared" si="31"/>
        <v>'1',NULL,NULL,NULL,NULL,NULL,NULL,NULL,NULL,NULL,NULL,NULL,NULL,NULL,NULL,NULL,NULL,NULL,NULL,NULL,NULL,NULL,NULL,NULL,NULL,NULL,NULL,NULL,NULL</v>
      </c>
      <c r="CA5" t="str">
        <f t="shared" si="32"/>
        <v>'1',NULL,NULL,NULL,NULL,NULL,NULL,NULL,NULL,NULL,NULL,NULL,NULL,NULL,NULL,NULL,NULL,NULL,NULL,NULL,NULL,NULL,NULL,NULL,NULL,NULL,NULL,NULL,NULL,NULL</v>
      </c>
      <c r="CB5" t="str">
        <f t="shared" si="33"/>
        <v>'1',NULL,NULL,NULL,NULL,NULL,NULL,NULL,NULL,NULL,NULL,NULL,NULL,NULL,NULL,NULL,NULL,NULL,NULL,NULL,NULL,NULL,NULL,NULL,NULL,NULL,NULL,NULL,NULL,NULL,NULL</v>
      </c>
      <c r="CC5" t="str">
        <f t="shared" si="34"/>
        <v>'1',NULL,NULL,NULL,NULL,NULL,NULL,NULL,NULL,NULL,NULL,NULL,NULL,NULL,NULL,NULL,NULL,NULL,NULL,NULL,NULL,NULL,NULL,NULL,NULL,NULL,NULL,NULL,NULL,NULL,NULL,NULL</v>
      </c>
      <c r="CD5" t="str">
        <f t="shared" si="35"/>
        <v>'1',NULL,NULL,NULL,NULL,NULL,NULL,NULL,NULL,NULL,NULL,NULL,NULL,NULL,NULL,NULL,NULL,NULL,NULL,NULL,NULL,NULL,NULL,NULL,NULL,NULL,NULL,NULL,NULL,NULL,NULL,NULL,NULL</v>
      </c>
      <c r="CE5" t="str">
        <f t="shared" si="36"/>
        <v>'1',NULL,NULL,NULL,NULL,NULL,NULL,NULL,NULL,NULL,NULL,NULL,NULL,NULL,NULL,NULL,NULL,NULL,NULL,NULL,NULL,NULL,NULL,NULL,NULL,NULL,NULL,NULL,NULL,NULL,NULL,NULL,NULL,NULL</v>
      </c>
      <c r="CF5" t="str">
        <f t="shared" si="37"/>
        <v>'1',NULL,NULL,NULL,NULL,NULL,NULL,NULL,NULL,NULL,NULL,NULL,NULL,NULL,NULL,NULL,NULL,NULL,NULL,NULL,NULL,NULL,NULL,NULL,NULL,NULL,NULL,NULL,NULL,NULL,NULL,NULL,NULL,NULL,NULL</v>
      </c>
      <c r="CG5" t="str">
        <f t="shared" si="38"/>
        <v>'1',NULL,NULL,NULL,NULL,NULL,NULL,NULL,NULL,NULL,NULL,NULL,NULL,NULL,NULL,NULL,NULL,NULL,NULL,NULL,NULL,NULL,NULL,NULL,NULL,NULL,NULL,NULL,NULL,NULL,NULL,NULL,NULL,NULL,NULL,NULL</v>
      </c>
      <c r="CH5" t="str">
        <f t="shared" si="39"/>
        <v>'1',NULL,NULL,NULL,NULL,NULL,NULL,NULL,NULL,NULL,NULL,NULL,NULL,NULL,NULL,NULL,NULL,NULL,NULL,NULL,NULL,NULL,NULL,NULL,NULL,NULL,NULL,NULL,NULL,NULL,NULL,NULL,NULL,NULL,NULL,NULL,NULL</v>
      </c>
      <c r="CI5" t="str">
        <f t="shared" si="40"/>
        <v>'1',NULL,NULL,NULL,NULL,NULL,NULL,NULL,NULL,NULL,NULL,NULL,NULL,NULL,NULL,NULL,NULL,NULL,NULL,NULL,NULL,NULL,NULL,NULL,NULL,NULL,NULL,NULL,NULL,NULL,NULL,NULL,NULL,NULL,NULL,NULL,NULL,NULL</v>
      </c>
      <c r="CJ5" s="25" t="str">
        <f t="shared" si="41"/>
        <v>'1',NULL,NULL,NULL,NULL,NULL,NULL,NULL,NULL,NULL,NULL,NULL,NULL,NULL,NULL,NULL,NULL,NULL,NULL,NULL,NULL,NULL,NULL,NULL,NULL,NULL,NULL,NULL,NULL,NULL,NULL,NULL,NULL,NULL,NULL,NULL,NULL,NULL,NULL</v>
      </c>
      <c r="CK5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'0000000000000116',NULL,'1',NULL,NULL,NULL,NULL,NULL,NULL,NULL,NULL,NULL,NULL,NULL,NULL,NULL,NULL,NULL,NULL,NULL,NULL,NULL,NULL,NULL,NULL,NULL,NULL,NULL,NULL,NULL,NULL,NULL,NULL,NULL,NULL,NULL,NULL,NULL,NULL,NULL,NULL) ;</v>
      </c>
    </row>
    <row r="6" spans="2:96" x14ac:dyDescent="0.3">
      <c r="B6" s="11" t="s">
        <v>10</v>
      </c>
      <c r="C6" s="2">
        <v>23</v>
      </c>
      <c r="D6" s="30" t="s">
        <v>1</v>
      </c>
      <c r="E6" s="31" t="s">
        <v>48</v>
      </c>
      <c r="F6" s="13" t="s">
        <v>95</v>
      </c>
      <c r="G6" s="2" t="s">
        <v>98</v>
      </c>
      <c r="H6" s="6"/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20"/>
      <c r="AA6" s="20"/>
      <c r="AB6" s="20"/>
      <c r="AC6" s="20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3" t="s">
        <v>1</v>
      </c>
      <c r="AU6" s="35" t="s">
        <v>48</v>
      </c>
      <c r="AV6" s="4" t="s">
        <v>152</v>
      </c>
      <c r="AW6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'0000000000000117','20',</v>
      </c>
      <c r="AX6" t="str">
        <f t="shared" si="4"/>
        <v>'0'</v>
      </c>
      <c r="AY6" t="str">
        <f t="shared" ref="AY6:AZ6" si="44">AX6&amp;","&amp;(IF(OR(LEN(H6)=0,H6="?"),"NULL",H6))</f>
        <v>'0',NULL</v>
      </c>
      <c r="AZ6" t="str">
        <f t="shared" si="44"/>
        <v>'0',NULL,NULL</v>
      </c>
      <c r="BA6" t="str">
        <f t="shared" si="6"/>
        <v>'0',NULL,NULL,NULL</v>
      </c>
      <c r="BB6" t="str">
        <f t="shared" si="7"/>
        <v>'0',NULL,NULL,NULL,NULL</v>
      </c>
      <c r="BC6" t="str">
        <f t="shared" si="8"/>
        <v>'0',NULL,NULL,NULL,NULL,NULL</v>
      </c>
      <c r="BD6" t="str">
        <f t="shared" si="9"/>
        <v>'0',NULL,NULL,NULL,NULL,NULL,NULL</v>
      </c>
      <c r="BE6" t="str">
        <f t="shared" si="10"/>
        <v>'0',NULL,NULL,NULL,NULL,NULL,NULL,NULL</v>
      </c>
      <c r="BF6" t="str">
        <f t="shared" si="11"/>
        <v>'0',NULL,NULL,NULL,NULL,NULL,NULL,NULL,NULL</v>
      </c>
      <c r="BG6" t="str">
        <f t="shared" si="12"/>
        <v>'0',NULL,NULL,NULL,NULL,NULL,NULL,NULL,NULL,NULL</v>
      </c>
      <c r="BH6" t="str">
        <f t="shared" si="13"/>
        <v>'0',NULL,NULL,NULL,NULL,NULL,NULL,NULL,NULL,NULL,NULL</v>
      </c>
      <c r="BI6" t="str">
        <f t="shared" si="14"/>
        <v>'0',NULL,NULL,NULL,NULL,NULL,NULL,NULL,NULL,NULL,NULL,NULL</v>
      </c>
      <c r="BJ6" t="str">
        <f t="shared" si="15"/>
        <v>'0',NULL,NULL,NULL,NULL,NULL,NULL,NULL,NULL,NULL,NULL,NULL,NULL</v>
      </c>
      <c r="BK6" t="str">
        <f t="shared" si="16"/>
        <v>'0',NULL,NULL,NULL,NULL,NULL,NULL,NULL,NULL,NULL,NULL,NULL,NULL,NULL</v>
      </c>
      <c r="BL6" t="str">
        <f t="shared" si="17"/>
        <v>'0',NULL,NULL,NULL,NULL,NULL,NULL,NULL,NULL,NULL,NULL,NULL,NULL,NULL,NULL</v>
      </c>
      <c r="BM6" t="str">
        <f t="shared" si="18"/>
        <v>'0',NULL,NULL,NULL,NULL,NULL,NULL,NULL,NULL,NULL,NULL,NULL,NULL,NULL,NULL,NULL</v>
      </c>
      <c r="BN6" t="str">
        <f t="shared" si="19"/>
        <v>'0',NULL,NULL,NULL,NULL,NULL,NULL,NULL,NULL,NULL,NULL,NULL,NULL,NULL,NULL,NULL,NULL</v>
      </c>
      <c r="BO6" t="str">
        <f t="shared" si="20"/>
        <v>'0',NULL,NULL,NULL,NULL,NULL,NULL,NULL,NULL,NULL,NULL,NULL,NULL,NULL,NULL,NULL,NULL,NULL</v>
      </c>
      <c r="BP6" t="str">
        <f t="shared" si="21"/>
        <v>'0',NULL,NULL,NULL,NULL,NULL,NULL,NULL,NULL,NULL,NULL,NULL,NULL,NULL,NULL,NULL,NULL,NULL,NULL</v>
      </c>
      <c r="BQ6" t="str">
        <f t="shared" si="22"/>
        <v>'0',NULL,NULL,NULL,NULL,NULL,NULL,NULL,NULL,NULL,NULL,NULL,NULL,NULL,NULL,NULL,NULL,NULL,NULL,NULL</v>
      </c>
      <c r="BR6" t="str">
        <f t="shared" si="23"/>
        <v>'0',NULL,NULL,NULL,NULL,NULL,NULL,NULL,NULL,NULL,NULL,NULL,NULL,NULL,NULL,NULL,NULL,NULL,NULL,NULL,NULL</v>
      </c>
      <c r="BS6" t="str">
        <f t="shared" si="24"/>
        <v>'0',NULL,NULL,NULL,NULL,NULL,NULL,NULL,NULL,NULL,NULL,NULL,NULL,NULL,NULL,NULL,NULL,NULL,NULL,NULL,NULL,NULL</v>
      </c>
      <c r="BT6" t="str">
        <f t="shared" si="25"/>
        <v>'0',NULL,NULL,NULL,NULL,NULL,NULL,NULL,NULL,NULL,NULL,NULL,NULL,NULL,NULL,NULL,NULL,NULL,NULL,NULL,NULL,NULL,NULL</v>
      </c>
      <c r="BU6" t="str">
        <f t="shared" si="26"/>
        <v>'0',NULL,NULL,NULL,NULL,NULL,NULL,NULL,NULL,NULL,NULL,NULL,NULL,NULL,NULL,NULL,NULL,NULL,NULL,NULL,NULL,NULL,NULL,NULL</v>
      </c>
      <c r="BV6" t="str">
        <f t="shared" si="27"/>
        <v>'0',NULL,NULL,NULL,NULL,NULL,NULL,NULL,NULL,NULL,NULL,NULL,NULL,NULL,NULL,NULL,NULL,NULL,NULL,NULL,NULL,NULL,NULL,NULL,NULL</v>
      </c>
      <c r="BW6" t="str">
        <f t="shared" si="28"/>
        <v>'0',NULL,NULL,NULL,NULL,NULL,NULL,NULL,NULL,NULL,NULL,NULL,NULL,NULL,NULL,NULL,NULL,NULL,NULL,NULL,NULL,NULL,NULL,NULL,NULL,NULL</v>
      </c>
      <c r="BX6" t="str">
        <f t="shared" si="29"/>
        <v>'0',NULL,NULL,NULL,NULL,NULL,NULL,NULL,NULL,NULL,NULL,NULL,NULL,NULL,NULL,NULL,NULL,NULL,NULL,NULL,NULL,NULL,NULL,NULL,NULL,NULL,NULL</v>
      </c>
      <c r="BY6" t="str">
        <f t="shared" si="30"/>
        <v>'0',NULL,NULL,NULL,NULL,NULL,NULL,NULL,NULL,NULL,NULL,NULL,NULL,NULL,NULL,NULL,NULL,NULL,NULL,NULL,NULL,NULL,NULL,NULL,NULL,NULL,NULL,NULL</v>
      </c>
      <c r="BZ6" t="str">
        <f t="shared" si="31"/>
        <v>'0',NULL,NULL,NULL,NULL,NULL,NULL,NULL,NULL,NULL,NULL,NULL,NULL,NULL,NULL,NULL,NULL,NULL,NULL,NULL,NULL,NULL,NULL,NULL,NULL,NULL,NULL,NULL,NULL</v>
      </c>
      <c r="CA6" t="str">
        <f t="shared" si="32"/>
        <v>'0',NULL,NULL,NULL,NULL,NULL,NULL,NULL,NULL,NULL,NULL,NULL,NULL,NULL,NULL,NULL,NULL,NULL,NULL,NULL,NULL,NULL,NULL,NULL,NULL,NULL,NULL,NULL,NULL,NULL</v>
      </c>
      <c r="CB6" t="str">
        <f t="shared" si="33"/>
        <v>'0',NULL,NULL,NULL,NULL,NULL,NULL,NULL,NULL,NULL,NULL,NULL,NULL,NULL,NULL,NULL,NULL,NULL,NULL,NULL,NULL,NULL,NULL,NULL,NULL,NULL,NULL,NULL,NULL,NULL,NULL</v>
      </c>
      <c r="CC6" t="str">
        <f t="shared" si="34"/>
        <v>'0',NULL,NULL,NULL,NULL,NULL,NULL,NULL,NULL,NULL,NULL,NULL,NULL,NULL,NULL,NULL,NULL,NULL,NULL,NULL,NULL,NULL,NULL,NULL,NULL,NULL,NULL,NULL,NULL,NULL,NULL,NULL</v>
      </c>
      <c r="CD6" t="str">
        <f t="shared" si="35"/>
        <v>'0',NULL,NULL,NULL,NULL,NULL,NULL,NULL,NULL,NULL,NULL,NULL,NULL,NULL,NULL,NULL,NULL,NULL,NULL,NULL,NULL,NULL,NULL,NULL,NULL,NULL,NULL,NULL,NULL,NULL,NULL,NULL,NULL</v>
      </c>
      <c r="CE6" t="str">
        <f t="shared" si="36"/>
        <v>'0',NULL,NULL,NULL,NULL,NULL,NULL,NULL,NULL,NULL,NULL,NULL,NULL,NULL,NULL,NULL,NULL,NULL,NULL,NULL,NULL,NULL,NULL,NULL,NULL,NULL,NULL,NULL,NULL,NULL,NULL,NULL,NULL,NULL</v>
      </c>
      <c r="CF6" t="str">
        <f t="shared" si="37"/>
        <v>'0',NULL,NULL,NULL,NULL,NULL,NULL,NULL,NULL,NULL,NULL,NULL,NULL,NULL,NULL,NULL,NULL,NULL,NULL,NULL,NULL,NULL,NULL,NULL,NULL,NULL,NULL,NULL,NULL,NULL,NULL,NULL,NULL,NULL,NULL</v>
      </c>
      <c r="CG6" t="str">
        <f t="shared" si="38"/>
        <v>'0',NULL,NULL,NULL,NULL,NULL,NULL,NULL,NULL,NULL,NULL,NULL,NULL,NULL,NULL,NULL,NULL,NULL,NULL,NULL,NULL,NULL,NULL,NULL,NULL,NULL,NULL,NULL,NULL,NULL,NULL,NULL,NULL,NULL,NULL,NULL</v>
      </c>
      <c r="CH6" t="str">
        <f t="shared" si="39"/>
        <v>'0',NULL,NULL,NULL,NULL,NULL,NULL,NULL,NULL,NULL,NULL,NULL,NULL,NULL,NULL,NULL,NULL,NULL,NULL,NULL,NULL,NULL,NULL,NULL,NULL,NULL,NULL,NULL,NULL,NULL,NULL,NULL,NULL,NULL,NULL,NULL,NULL</v>
      </c>
      <c r="CI6" t="str">
        <f t="shared" si="40"/>
        <v>'0',NULL,NULL,NULL,NULL,NULL,NULL,NULL,NULL,NULL,NULL,NULL,NULL,NULL,NULL,NULL,NULL,NULL,NULL,NULL,NULL,NULL,NULL,NULL,NULL,NULL,NULL,NULL,NULL,NULL,NULL,NULL,NULL,NULL,NULL,NULL,NULL,NULL</v>
      </c>
      <c r="CJ6" s="25" t="str">
        <f t="shared" si="41"/>
        <v>'0',NULL,NULL,NULL,NULL,NULL,NULL,NULL,NULL,NULL,NULL,NULL,NULL,NULL,NULL,NULL,NULL,NULL,NULL,NULL,NULL,NULL,NULL,NULL,NULL,NULL,NULL,NULL,NULL,NULL,NULL,NULL,NULL,NULL,NULL,NULL,NULL,NULL,NULL</v>
      </c>
      <c r="CK6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'0000000000000117','20','0',NULL,NULL,NULL,NULL,NULL,NULL,NULL,NULL,NULL,NULL,NULL,NULL,NULL,NULL,NULL,NULL,NULL,NULL,NULL,NULL,NULL,NULL,NULL,NULL,NULL,NULL,NULL,NULL,NULL,NULL,NULL,NULL,NULL,NULL,NULL,NULL,NULL,NULL) ;</v>
      </c>
    </row>
    <row r="7" spans="2:96" x14ac:dyDescent="0.3">
      <c r="B7" s="11" t="s">
        <v>11</v>
      </c>
      <c r="C7" s="2">
        <v>23</v>
      </c>
      <c r="D7" s="30" t="s">
        <v>1</v>
      </c>
      <c r="E7" s="31" t="s">
        <v>48</v>
      </c>
      <c r="F7" s="13" t="s">
        <v>96</v>
      </c>
      <c r="G7" s="2" t="s">
        <v>98</v>
      </c>
      <c r="H7" s="6"/>
      <c r="I7" s="7"/>
      <c r="J7" s="7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20"/>
      <c r="AA7" s="20"/>
      <c r="AB7" s="20"/>
      <c r="AC7" s="20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3" t="s">
        <v>1</v>
      </c>
      <c r="AU7" s="35" t="s">
        <v>48</v>
      </c>
      <c r="AV7" s="4" t="s">
        <v>152</v>
      </c>
      <c r="AW7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'0000000000000118','05',</v>
      </c>
      <c r="AX7" t="str">
        <f t="shared" si="4"/>
        <v>'0'</v>
      </c>
      <c r="AY7" t="str">
        <f t="shared" ref="AY7:AZ7" si="45">AX7&amp;","&amp;(IF(OR(LEN(H7)=0,H7="?"),"NULL",H7))</f>
        <v>'0',NULL</v>
      </c>
      <c r="AZ7" t="str">
        <f t="shared" si="45"/>
        <v>'0',NULL,NULL</v>
      </c>
      <c r="BA7" t="str">
        <f t="shared" si="6"/>
        <v>'0',NULL,NULL,NULL</v>
      </c>
      <c r="BB7" t="str">
        <f t="shared" si="7"/>
        <v>'0',NULL,NULL,NULL,NULL</v>
      </c>
      <c r="BC7" t="str">
        <f t="shared" si="8"/>
        <v>'0',NULL,NULL,NULL,NULL,NULL</v>
      </c>
      <c r="BD7" t="str">
        <f t="shared" si="9"/>
        <v>'0',NULL,NULL,NULL,NULL,NULL,NULL</v>
      </c>
      <c r="BE7" t="str">
        <f t="shared" si="10"/>
        <v>'0',NULL,NULL,NULL,NULL,NULL,NULL,NULL</v>
      </c>
      <c r="BF7" t="str">
        <f t="shared" si="11"/>
        <v>'0',NULL,NULL,NULL,NULL,NULL,NULL,NULL,NULL</v>
      </c>
      <c r="BG7" t="str">
        <f t="shared" si="12"/>
        <v>'0',NULL,NULL,NULL,NULL,NULL,NULL,NULL,NULL,NULL</v>
      </c>
      <c r="BH7" t="str">
        <f t="shared" si="13"/>
        <v>'0',NULL,NULL,NULL,NULL,NULL,NULL,NULL,NULL,NULL,NULL</v>
      </c>
      <c r="BI7" t="str">
        <f t="shared" si="14"/>
        <v>'0',NULL,NULL,NULL,NULL,NULL,NULL,NULL,NULL,NULL,NULL,NULL</v>
      </c>
      <c r="BJ7" t="str">
        <f t="shared" si="15"/>
        <v>'0',NULL,NULL,NULL,NULL,NULL,NULL,NULL,NULL,NULL,NULL,NULL,NULL</v>
      </c>
      <c r="BK7" t="str">
        <f t="shared" si="16"/>
        <v>'0',NULL,NULL,NULL,NULL,NULL,NULL,NULL,NULL,NULL,NULL,NULL,NULL,NULL</v>
      </c>
      <c r="BL7" t="str">
        <f t="shared" si="17"/>
        <v>'0',NULL,NULL,NULL,NULL,NULL,NULL,NULL,NULL,NULL,NULL,NULL,NULL,NULL,NULL</v>
      </c>
      <c r="BM7" t="str">
        <f t="shared" si="18"/>
        <v>'0',NULL,NULL,NULL,NULL,NULL,NULL,NULL,NULL,NULL,NULL,NULL,NULL,NULL,NULL,NULL</v>
      </c>
      <c r="BN7" t="str">
        <f t="shared" si="19"/>
        <v>'0',NULL,NULL,NULL,NULL,NULL,NULL,NULL,NULL,NULL,NULL,NULL,NULL,NULL,NULL,NULL,NULL</v>
      </c>
      <c r="BO7" t="str">
        <f t="shared" si="20"/>
        <v>'0',NULL,NULL,NULL,NULL,NULL,NULL,NULL,NULL,NULL,NULL,NULL,NULL,NULL,NULL,NULL,NULL,NULL</v>
      </c>
      <c r="BP7" t="str">
        <f t="shared" si="21"/>
        <v>'0',NULL,NULL,NULL,NULL,NULL,NULL,NULL,NULL,NULL,NULL,NULL,NULL,NULL,NULL,NULL,NULL,NULL,NULL</v>
      </c>
      <c r="BQ7" t="str">
        <f t="shared" si="22"/>
        <v>'0',NULL,NULL,NULL,NULL,NULL,NULL,NULL,NULL,NULL,NULL,NULL,NULL,NULL,NULL,NULL,NULL,NULL,NULL,NULL</v>
      </c>
      <c r="BR7" t="str">
        <f t="shared" si="23"/>
        <v>'0',NULL,NULL,NULL,NULL,NULL,NULL,NULL,NULL,NULL,NULL,NULL,NULL,NULL,NULL,NULL,NULL,NULL,NULL,NULL,NULL</v>
      </c>
      <c r="BS7" t="str">
        <f t="shared" si="24"/>
        <v>'0',NULL,NULL,NULL,NULL,NULL,NULL,NULL,NULL,NULL,NULL,NULL,NULL,NULL,NULL,NULL,NULL,NULL,NULL,NULL,NULL,NULL</v>
      </c>
      <c r="BT7" t="str">
        <f t="shared" si="25"/>
        <v>'0',NULL,NULL,NULL,NULL,NULL,NULL,NULL,NULL,NULL,NULL,NULL,NULL,NULL,NULL,NULL,NULL,NULL,NULL,NULL,NULL,NULL,NULL</v>
      </c>
      <c r="BU7" t="str">
        <f t="shared" si="26"/>
        <v>'0',NULL,NULL,NULL,NULL,NULL,NULL,NULL,NULL,NULL,NULL,NULL,NULL,NULL,NULL,NULL,NULL,NULL,NULL,NULL,NULL,NULL,NULL,NULL</v>
      </c>
      <c r="BV7" t="str">
        <f t="shared" si="27"/>
        <v>'0',NULL,NULL,NULL,NULL,NULL,NULL,NULL,NULL,NULL,NULL,NULL,NULL,NULL,NULL,NULL,NULL,NULL,NULL,NULL,NULL,NULL,NULL,NULL,NULL</v>
      </c>
      <c r="BW7" t="str">
        <f t="shared" si="28"/>
        <v>'0',NULL,NULL,NULL,NULL,NULL,NULL,NULL,NULL,NULL,NULL,NULL,NULL,NULL,NULL,NULL,NULL,NULL,NULL,NULL,NULL,NULL,NULL,NULL,NULL,NULL</v>
      </c>
      <c r="BX7" t="str">
        <f t="shared" si="29"/>
        <v>'0',NULL,NULL,NULL,NULL,NULL,NULL,NULL,NULL,NULL,NULL,NULL,NULL,NULL,NULL,NULL,NULL,NULL,NULL,NULL,NULL,NULL,NULL,NULL,NULL,NULL,NULL</v>
      </c>
      <c r="BY7" t="str">
        <f t="shared" si="30"/>
        <v>'0',NULL,NULL,NULL,NULL,NULL,NULL,NULL,NULL,NULL,NULL,NULL,NULL,NULL,NULL,NULL,NULL,NULL,NULL,NULL,NULL,NULL,NULL,NULL,NULL,NULL,NULL,NULL</v>
      </c>
      <c r="BZ7" t="str">
        <f t="shared" si="31"/>
        <v>'0',NULL,NULL,NULL,NULL,NULL,NULL,NULL,NULL,NULL,NULL,NULL,NULL,NULL,NULL,NULL,NULL,NULL,NULL,NULL,NULL,NULL,NULL,NULL,NULL,NULL,NULL,NULL,NULL</v>
      </c>
      <c r="CA7" t="str">
        <f t="shared" si="32"/>
        <v>'0',NULL,NULL,NULL,NULL,NULL,NULL,NULL,NULL,NULL,NULL,NULL,NULL,NULL,NULL,NULL,NULL,NULL,NULL,NULL,NULL,NULL,NULL,NULL,NULL,NULL,NULL,NULL,NULL,NULL</v>
      </c>
      <c r="CB7" t="str">
        <f t="shared" si="33"/>
        <v>'0',NULL,NULL,NULL,NULL,NULL,NULL,NULL,NULL,NULL,NULL,NULL,NULL,NULL,NULL,NULL,NULL,NULL,NULL,NULL,NULL,NULL,NULL,NULL,NULL,NULL,NULL,NULL,NULL,NULL,NULL</v>
      </c>
      <c r="CC7" t="str">
        <f t="shared" si="34"/>
        <v>'0',NULL,NULL,NULL,NULL,NULL,NULL,NULL,NULL,NULL,NULL,NULL,NULL,NULL,NULL,NULL,NULL,NULL,NULL,NULL,NULL,NULL,NULL,NULL,NULL,NULL,NULL,NULL,NULL,NULL,NULL,NULL</v>
      </c>
      <c r="CD7" t="str">
        <f t="shared" si="35"/>
        <v>'0',NULL,NULL,NULL,NULL,NULL,NULL,NULL,NULL,NULL,NULL,NULL,NULL,NULL,NULL,NULL,NULL,NULL,NULL,NULL,NULL,NULL,NULL,NULL,NULL,NULL,NULL,NULL,NULL,NULL,NULL,NULL,NULL</v>
      </c>
      <c r="CE7" t="str">
        <f t="shared" si="36"/>
        <v>'0',NULL,NULL,NULL,NULL,NULL,NULL,NULL,NULL,NULL,NULL,NULL,NULL,NULL,NULL,NULL,NULL,NULL,NULL,NULL,NULL,NULL,NULL,NULL,NULL,NULL,NULL,NULL,NULL,NULL,NULL,NULL,NULL,NULL</v>
      </c>
      <c r="CF7" t="str">
        <f t="shared" si="37"/>
        <v>'0',NULL,NULL,NULL,NULL,NULL,NULL,NULL,NULL,NULL,NULL,NULL,NULL,NULL,NULL,NULL,NULL,NULL,NULL,NULL,NULL,NULL,NULL,NULL,NULL,NULL,NULL,NULL,NULL,NULL,NULL,NULL,NULL,NULL,NULL</v>
      </c>
      <c r="CG7" t="str">
        <f t="shared" si="38"/>
        <v>'0',NULL,NULL,NULL,NULL,NULL,NULL,NULL,NULL,NULL,NULL,NULL,NULL,NULL,NULL,NULL,NULL,NULL,NULL,NULL,NULL,NULL,NULL,NULL,NULL,NULL,NULL,NULL,NULL,NULL,NULL,NULL,NULL,NULL,NULL,NULL</v>
      </c>
      <c r="CH7" t="str">
        <f t="shared" si="39"/>
        <v>'0',NULL,NULL,NULL,NULL,NULL,NULL,NULL,NULL,NULL,NULL,NULL,NULL,NULL,NULL,NULL,NULL,NULL,NULL,NULL,NULL,NULL,NULL,NULL,NULL,NULL,NULL,NULL,NULL,NULL,NULL,NULL,NULL,NULL,NULL,NULL,NULL</v>
      </c>
      <c r="CI7" t="str">
        <f t="shared" si="40"/>
        <v>'0',NULL,NULL,NULL,NULL,NULL,NULL,NULL,NULL,NULL,NULL,NULL,NULL,NULL,NULL,NULL,NULL,NULL,NULL,NULL,NULL,NULL,NULL,NULL,NULL,NULL,NULL,NULL,NULL,NULL,NULL,NULL,NULL,NULL,NULL,NULL,NULL,NULL</v>
      </c>
      <c r="CJ7" s="25" t="str">
        <f t="shared" si="41"/>
        <v>'0',NULL,NULL,NULL,NULL,NULL,NULL,NULL,NULL,NULL,NULL,NULL,NULL,NULL,NULL,NULL,NULL,NULL,NULL,NULL,NULL,NULL,NULL,NULL,NULL,NULL,NULL,NULL,NULL,NULL,NULL,NULL,NULL,NULL,NULL,NULL,NULL,NULL,NULL</v>
      </c>
      <c r="CK7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'0000000000000118','05','0',NULL,NULL,NULL,NULL,NULL,NULL,NULL,NULL,NULL,NULL,NULL,NULL,NULL,NULL,NULL,NULL,NULL,NULL,NULL,NULL,NULL,NULL,NULL,NULL,NULL,NULL,NULL,NULL,NULL,NULL,NULL,NULL,NULL,NULL,NULL,NULL,NULL,NULL) ;</v>
      </c>
    </row>
    <row r="8" spans="2:96" x14ac:dyDescent="0.3">
      <c r="B8" s="11" t="s">
        <v>12</v>
      </c>
      <c r="C8" s="2">
        <v>23</v>
      </c>
      <c r="D8" s="30" t="s">
        <v>1</v>
      </c>
      <c r="E8" s="29" t="s">
        <v>1</v>
      </c>
      <c r="F8" s="2" t="s">
        <v>1</v>
      </c>
      <c r="G8" s="2" t="s">
        <v>98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20"/>
      <c r="AA8" s="20"/>
      <c r="AB8" s="20"/>
      <c r="AC8" s="20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3" t="s">
        <v>1</v>
      </c>
      <c r="AU8" s="35" t="s">
        <v>48</v>
      </c>
      <c r="AV8" s="4" t="s">
        <v>152</v>
      </c>
      <c r="AW8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'0000000000000119',NULL,</v>
      </c>
      <c r="AX8" t="str">
        <f t="shared" si="4"/>
        <v>'0'</v>
      </c>
      <c r="AY8" t="str">
        <f t="shared" ref="AY8:AZ8" si="46">AX8&amp;","&amp;(IF(OR(LEN(H8)=0,H8="?"),"NULL",H8))</f>
        <v>'0',NULL</v>
      </c>
      <c r="AZ8" t="str">
        <f t="shared" si="46"/>
        <v>'0',NULL,NULL</v>
      </c>
      <c r="BA8" t="str">
        <f t="shared" si="6"/>
        <v>'0',NULL,NULL,NULL</v>
      </c>
      <c r="BB8" t="str">
        <f t="shared" si="7"/>
        <v>'0',NULL,NULL,NULL,NULL</v>
      </c>
      <c r="BC8" t="str">
        <f t="shared" si="8"/>
        <v>'0',NULL,NULL,NULL,NULL,NULL</v>
      </c>
      <c r="BD8" t="str">
        <f t="shared" si="9"/>
        <v>'0',NULL,NULL,NULL,NULL,NULL,NULL</v>
      </c>
      <c r="BE8" t="str">
        <f t="shared" si="10"/>
        <v>'0',NULL,NULL,NULL,NULL,NULL,NULL,NULL</v>
      </c>
      <c r="BF8" t="str">
        <f t="shared" si="11"/>
        <v>'0',NULL,NULL,NULL,NULL,NULL,NULL,NULL,NULL</v>
      </c>
      <c r="BG8" t="str">
        <f t="shared" si="12"/>
        <v>'0',NULL,NULL,NULL,NULL,NULL,NULL,NULL,NULL,NULL</v>
      </c>
      <c r="BH8" t="str">
        <f t="shared" si="13"/>
        <v>'0',NULL,NULL,NULL,NULL,NULL,NULL,NULL,NULL,NULL,NULL</v>
      </c>
      <c r="BI8" t="str">
        <f t="shared" si="14"/>
        <v>'0',NULL,NULL,NULL,NULL,NULL,NULL,NULL,NULL,NULL,NULL,NULL</v>
      </c>
      <c r="BJ8" t="str">
        <f t="shared" si="15"/>
        <v>'0',NULL,NULL,NULL,NULL,NULL,NULL,NULL,NULL,NULL,NULL,NULL,NULL</v>
      </c>
      <c r="BK8" t="str">
        <f t="shared" si="16"/>
        <v>'0',NULL,NULL,NULL,NULL,NULL,NULL,NULL,NULL,NULL,NULL,NULL,NULL,NULL</v>
      </c>
      <c r="BL8" t="str">
        <f t="shared" si="17"/>
        <v>'0',NULL,NULL,NULL,NULL,NULL,NULL,NULL,NULL,NULL,NULL,NULL,NULL,NULL,NULL</v>
      </c>
      <c r="BM8" t="str">
        <f t="shared" si="18"/>
        <v>'0',NULL,NULL,NULL,NULL,NULL,NULL,NULL,NULL,NULL,NULL,NULL,NULL,NULL,NULL,NULL</v>
      </c>
      <c r="BN8" t="str">
        <f t="shared" si="19"/>
        <v>'0',NULL,NULL,NULL,NULL,NULL,NULL,NULL,NULL,NULL,NULL,NULL,NULL,NULL,NULL,NULL,NULL</v>
      </c>
      <c r="BO8" t="str">
        <f t="shared" si="20"/>
        <v>'0',NULL,NULL,NULL,NULL,NULL,NULL,NULL,NULL,NULL,NULL,NULL,NULL,NULL,NULL,NULL,NULL,NULL</v>
      </c>
      <c r="BP8" t="str">
        <f t="shared" si="21"/>
        <v>'0',NULL,NULL,NULL,NULL,NULL,NULL,NULL,NULL,NULL,NULL,NULL,NULL,NULL,NULL,NULL,NULL,NULL,NULL</v>
      </c>
      <c r="BQ8" t="str">
        <f t="shared" si="22"/>
        <v>'0',NULL,NULL,NULL,NULL,NULL,NULL,NULL,NULL,NULL,NULL,NULL,NULL,NULL,NULL,NULL,NULL,NULL,NULL,NULL</v>
      </c>
      <c r="BR8" t="str">
        <f t="shared" si="23"/>
        <v>'0',NULL,NULL,NULL,NULL,NULL,NULL,NULL,NULL,NULL,NULL,NULL,NULL,NULL,NULL,NULL,NULL,NULL,NULL,NULL,NULL</v>
      </c>
      <c r="BS8" t="str">
        <f t="shared" si="24"/>
        <v>'0',NULL,NULL,NULL,NULL,NULL,NULL,NULL,NULL,NULL,NULL,NULL,NULL,NULL,NULL,NULL,NULL,NULL,NULL,NULL,NULL,NULL</v>
      </c>
      <c r="BT8" t="str">
        <f t="shared" si="25"/>
        <v>'0',NULL,NULL,NULL,NULL,NULL,NULL,NULL,NULL,NULL,NULL,NULL,NULL,NULL,NULL,NULL,NULL,NULL,NULL,NULL,NULL,NULL,NULL</v>
      </c>
      <c r="BU8" t="str">
        <f t="shared" si="26"/>
        <v>'0',NULL,NULL,NULL,NULL,NULL,NULL,NULL,NULL,NULL,NULL,NULL,NULL,NULL,NULL,NULL,NULL,NULL,NULL,NULL,NULL,NULL,NULL,NULL</v>
      </c>
      <c r="BV8" t="str">
        <f t="shared" si="27"/>
        <v>'0',NULL,NULL,NULL,NULL,NULL,NULL,NULL,NULL,NULL,NULL,NULL,NULL,NULL,NULL,NULL,NULL,NULL,NULL,NULL,NULL,NULL,NULL,NULL,NULL</v>
      </c>
      <c r="BW8" t="str">
        <f t="shared" si="28"/>
        <v>'0',NULL,NULL,NULL,NULL,NULL,NULL,NULL,NULL,NULL,NULL,NULL,NULL,NULL,NULL,NULL,NULL,NULL,NULL,NULL,NULL,NULL,NULL,NULL,NULL,NULL</v>
      </c>
      <c r="BX8" t="str">
        <f t="shared" si="29"/>
        <v>'0',NULL,NULL,NULL,NULL,NULL,NULL,NULL,NULL,NULL,NULL,NULL,NULL,NULL,NULL,NULL,NULL,NULL,NULL,NULL,NULL,NULL,NULL,NULL,NULL,NULL,NULL</v>
      </c>
      <c r="BY8" t="str">
        <f t="shared" si="30"/>
        <v>'0',NULL,NULL,NULL,NULL,NULL,NULL,NULL,NULL,NULL,NULL,NULL,NULL,NULL,NULL,NULL,NULL,NULL,NULL,NULL,NULL,NULL,NULL,NULL,NULL,NULL,NULL,NULL</v>
      </c>
      <c r="BZ8" t="str">
        <f t="shared" si="31"/>
        <v>'0',NULL,NULL,NULL,NULL,NULL,NULL,NULL,NULL,NULL,NULL,NULL,NULL,NULL,NULL,NULL,NULL,NULL,NULL,NULL,NULL,NULL,NULL,NULL,NULL,NULL,NULL,NULL,NULL</v>
      </c>
      <c r="CA8" t="str">
        <f t="shared" si="32"/>
        <v>'0',NULL,NULL,NULL,NULL,NULL,NULL,NULL,NULL,NULL,NULL,NULL,NULL,NULL,NULL,NULL,NULL,NULL,NULL,NULL,NULL,NULL,NULL,NULL,NULL,NULL,NULL,NULL,NULL,NULL</v>
      </c>
      <c r="CB8" t="str">
        <f t="shared" si="33"/>
        <v>'0',NULL,NULL,NULL,NULL,NULL,NULL,NULL,NULL,NULL,NULL,NULL,NULL,NULL,NULL,NULL,NULL,NULL,NULL,NULL,NULL,NULL,NULL,NULL,NULL,NULL,NULL,NULL,NULL,NULL,NULL</v>
      </c>
      <c r="CC8" t="str">
        <f t="shared" si="34"/>
        <v>'0',NULL,NULL,NULL,NULL,NULL,NULL,NULL,NULL,NULL,NULL,NULL,NULL,NULL,NULL,NULL,NULL,NULL,NULL,NULL,NULL,NULL,NULL,NULL,NULL,NULL,NULL,NULL,NULL,NULL,NULL,NULL</v>
      </c>
      <c r="CD8" t="str">
        <f t="shared" si="35"/>
        <v>'0',NULL,NULL,NULL,NULL,NULL,NULL,NULL,NULL,NULL,NULL,NULL,NULL,NULL,NULL,NULL,NULL,NULL,NULL,NULL,NULL,NULL,NULL,NULL,NULL,NULL,NULL,NULL,NULL,NULL,NULL,NULL,NULL</v>
      </c>
      <c r="CE8" t="str">
        <f t="shared" si="36"/>
        <v>'0',NULL,NULL,NULL,NULL,NULL,NULL,NULL,NULL,NULL,NULL,NULL,NULL,NULL,NULL,NULL,NULL,NULL,NULL,NULL,NULL,NULL,NULL,NULL,NULL,NULL,NULL,NULL,NULL,NULL,NULL,NULL,NULL,NULL</v>
      </c>
      <c r="CF8" t="str">
        <f t="shared" si="37"/>
        <v>'0',NULL,NULL,NULL,NULL,NULL,NULL,NULL,NULL,NULL,NULL,NULL,NULL,NULL,NULL,NULL,NULL,NULL,NULL,NULL,NULL,NULL,NULL,NULL,NULL,NULL,NULL,NULL,NULL,NULL,NULL,NULL,NULL,NULL,NULL</v>
      </c>
      <c r="CG8" t="str">
        <f t="shared" si="38"/>
        <v>'0',NULL,NULL,NULL,NULL,NULL,NULL,NULL,NULL,NULL,NULL,NULL,NULL,NULL,NULL,NULL,NULL,NULL,NULL,NULL,NULL,NULL,NULL,NULL,NULL,NULL,NULL,NULL,NULL,NULL,NULL,NULL,NULL,NULL,NULL,NULL</v>
      </c>
      <c r="CH8" t="str">
        <f t="shared" si="39"/>
        <v>'0',NULL,NULL,NULL,NULL,NULL,NULL,NULL,NULL,NULL,NULL,NULL,NULL,NULL,NULL,NULL,NULL,NULL,NULL,NULL,NULL,NULL,NULL,NULL,NULL,NULL,NULL,NULL,NULL,NULL,NULL,NULL,NULL,NULL,NULL,NULL,NULL</v>
      </c>
      <c r="CI8" t="str">
        <f t="shared" si="40"/>
        <v>'0',NULL,NULL,NULL,NULL,NULL,NULL,NULL,NULL,NULL,NULL,NULL,NULL,NULL,NULL,NULL,NULL,NULL,NULL,NULL,NULL,NULL,NULL,NULL,NULL,NULL,NULL,NULL,NULL,NULL,NULL,NULL,NULL,NULL,NULL,NULL,NULL,NULL</v>
      </c>
      <c r="CJ8" s="25" t="str">
        <f t="shared" si="41"/>
        <v>'0',NULL,NULL,NULL,NULL,NULL,NULL,NULL,NULL,NULL,NULL,NULL,NULL,NULL,NULL,NULL,NULL,NULL,NULL,NULL,NULL,NULL,NULL,NULL,NULL,NULL,NULL,NULL,NULL,NULL,NULL,NULL,NULL,NULL,NULL,NULL,NULL,NULL,NULL</v>
      </c>
      <c r="CK8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'0000000000000119',NULL,'0',NULL,NULL,NULL,NULL,NULL,NULL,NULL,NULL,NULL,NULL,NULL,NULL,NULL,NULL,NULL,NULL,NULL,NULL,NULL,NULL,NULL,NULL,NULL,NULL,NULL,NULL,NULL,NULL,NULL,NULL,NULL,NULL,NULL,NULL,NULL,NULL,NULL,NULL) ;</v>
      </c>
    </row>
    <row r="9" spans="2:96" x14ac:dyDescent="0.3">
      <c r="B9" s="11" t="s">
        <v>13</v>
      </c>
      <c r="C9" s="2">
        <v>23</v>
      </c>
      <c r="D9" s="30" t="s">
        <v>1</v>
      </c>
      <c r="E9" s="29" t="s">
        <v>51</v>
      </c>
      <c r="F9" s="13" t="s">
        <v>95</v>
      </c>
      <c r="G9" s="2" t="s">
        <v>49</v>
      </c>
      <c r="H9" s="7"/>
      <c r="I9" s="7"/>
      <c r="J9" s="7"/>
      <c r="K9" s="7"/>
      <c r="L9" s="7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20"/>
      <c r="AA9" s="20"/>
      <c r="AB9" s="20"/>
      <c r="AC9" s="20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3" t="s">
        <v>1</v>
      </c>
      <c r="AU9" s="6" t="s">
        <v>51</v>
      </c>
      <c r="AV9" s="4" t="s">
        <v>152</v>
      </c>
      <c r="AW9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'0000000000000120','20',</v>
      </c>
      <c r="AX9" t="str">
        <f t="shared" si="4"/>
        <v>NULL</v>
      </c>
      <c r="AY9" t="str">
        <f t="shared" ref="AY9:AZ9" si="47">AX9&amp;","&amp;(IF(OR(LEN(H9)=0,H9="?"),"NULL",H9))</f>
        <v>NULL,NULL</v>
      </c>
      <c r="AZ9" t="str">
        <f t="shared" si="47"/>
        <v>NULL,NULL,NULL</v>
      </c>
      <c r="BA9" t="str">
        <f t="shared" si="6"/>
        <v>NULL,NULL,NULL,NULL</v>
      </c>
      <c r="BB9" t="str">
        <f t="shared" si="7"/>
        <v>NULL,NULL,NULL,NULL,NULL</v>
      </c>
      <c r="BC9" t="str">
        <f t="shared" si="8"/>
        <v>NULL,NULL,NULL,NULL,NULL,NULL</v>
      </c>
      <c r="BD9" t="str">
        <f t="shared" si="9"/>
        <v>NULL,NULL,NULL,NULL,NULL,NULL,NULL</v>
      </c>
      <c r="BE9" t="str">
        <f t="shared" si="10"/>
        <v>NULL,NULL,NULL,NULL,NULL,NULL,NULL,NULL</v>
      </c>
      <c r="BF9" t="str">
        <f t="shared" si="11"/>
        <v>NULL,NULL,NULL,NULL,NULL,NULL,NULL,NULL,NULL</v>
      </c>
      <c r="BG9" t="str">
        <f t="shared" si="12"/>
        <v>NULL,NULL,NULL,NULL,NULL,NULL,NULL,NULL,NULL,NULL</v>
      </c>
      <c r="BH9" t="str">
        <f t="shared" si="13"/>
        <v>NULL,NULL,NULL,NULL,NULL,NULL,NULL,NULL,NULL,NULL,NULL</v>
      </c>
      <c r="BI9" t="str">
        <f t="shared" si="14"/>
        <v>NULL,NULL,NULL,NULL,NULL,NULL,NULL,NULL,NULL,NULL,NULL,NULL</v>
      </c>
      <c r="BJ9" t="str">
        <f t="shared" si="15"/>
        <v>NULL,NULL,NULL,NULL,NULL,NULL,NULL,NULL,NULL,NULL,NULL,NULL,NULL</v>
      </c>
      <c r="BK9" t="str">
        <f t="shared" si="16"/>
        <v>NULL,NULL,NULL,NULL,NULL,NULL,NULL,NULL,NULL,NULL,NULL,NULL,NULL,NULL</v>
      </c>
      <c r="BL9" t="str">
        <f t="shared" si="17"/>
        <v>NULL,NULL,NULL,NULL,NULL,NULL,NULL,NULL,NULL,NULL,NULL,NULL,NULL,NULL,NULL</v>
      </c>
      <c r="BM9" t="str">
        <f t="shared" si="18"/>
        <v>NULL,NULL,NULL,NULL,NULL,NULL,NULL,NULL,NULL,NULL,NULL,NULL,NULL,NULL,NULL,NULL</v>
      </c>
      <c r="BN9" t="str">
        <f t="shared" si="19"/>
        <v>NULL,NULL,NULL,NULL,NULL,NULL,NULL,NULL,NULL,NULL,NULL,NULL,NULL,NULL,NULL,NULL,NULL</v>
      </c>
      <c r="BO9" t="str">
        <f t="shared" si="20"/>
        <v>NULL,NULL,NULL,NULL,NULL,NULL,NULL,NULL,NULL,NULL,NULL,NULL,NULL,NULL,NULL,NULL,NULL,NULL</v>
      </c>
      <c r="BP9" t="str">
        <f t="shared" si="21"/>
        <v>NULL,NULL,NULL,NULL,NULL,NULL,NULL,NULL,NULL,NULL,NULL,NULL,NULL,NULL,NULL,NULL,NULL,NULL,NULL</v>
      </c>
      <c r="BQ9" t="str">
        <f t="shared" si="22"/>
        <v>NULL,NULL,NULL,NULL,NULL,NULL,NULL,NULL,NULL,NULL,NULL,NULL,NULL,NULL,NULL,NULL,NULL,NULL,NULL,NULL</v>
      </c>
      <c r="BR9" t="str">
        <f t="shared" si="23"/>
        <v>NULL,NULL,NULL,NULL,NULL,NULL,NULL,NULL,NULL,NULL,NULL,NULL,NULL,NULL,NULL,NULL,NULL,NULL,NULL,NULL,NULL</v>
      </c>
      <c r="BS9" t="str">
        <f t="shared" si="24"/>
        <v>NULL,NULL,NULL,NULL,NULL,NULL,NULL,NULL,NULL,NULL,NULL,NULL,NULL,NULL,NULL,NULL,NULL,NULL,NULL,NULL,NULL,NULL</v>
      </c>
      <c r="BT9" t="str">
        <f t="shared" si="25"/>
        <v>NULL,NULL,NULL,NULL,NULL,NULL,NULL,NULL,NULL,NULL,NULL,NULL,NULL,NULL,NULL,NULL,NULL,NULL,NULL,NULL,NULL,NULL,NULL</v>
      </c>
      <c r="BU9" t="str">
        <f t="shared" si="26"/>
        <v>NULL,NULL,NULL,NULL,NULL,NULL,NULL,NULL,NULL,NULL,NULL,NULL,NULL,NULL,NULL,NULL,NULL,NULL,NULL,NULL,NULL,NULL,NULL,NULL</v>
      </c>
      <c r="BV9" t="str">
        <f t="shared" si="27"/>
        <v>NULL,NULL,NULL,NULL,NULL,NULL,NULL,NULL,NULL,NULL,NULL,NULL,NULL,NULL,NULL,NULL,NULL,NULL,NULL,NULL,NULL,NULL,NULL,NULL,NULL</v>
      </c>
      <c r="BW9" t="str">
        <f t="shared" si="28"/>
        <v>NULL,NULL,NULL,NULL,NULL,NULL,NULL,NULL,NULL,NULL,NULL,NULL,NULL,NULL,NULL,NULL,NULL,NULL,NULL,NULL,NULL,NULL,NULL,NULL,NULL,NULL</v>
      </c>
      <c r="BX9" t="str">
        <f t="shared" si="29"/>
        <v>NULL,NULL,NULL,NULL,NULL,NULL,NULL,NULL,NULL,NULL,NULL,NULL,NULL,NULL,NULL,NULL,NULL,NULL,NULL,NULL,NULL,NULL,NULL,NULL,NULL,NULL,NULL</v>
      </c>
      <c r="BY9" t="str">
        <f t="shared" si="30"/>
        <v>NULL,NULL,NULL,NULL,NULL,NULL,NULL,NULL,NULL,NULL,NULL,NULL,NULL,NULL,NULL,NULL,NULL,NULL,NULL,NULL,NULL,NULL,NULL,NULL,NULL,NULL,NULL,NULL</v>
      </c>
      <c r="BZ9" t="str">
        <f t="shared" si="31"/>
        <v>NULL,NULL,NULL,NULL,NULL,NULL,NULL,NULL,NULL,NULL,NULL,NULL,NULL,NULL,NULL,NULL,NULL,NULL,NULL,NULL,NULL,NULL,NULL,NULL,NULL,NULL,NULL,NULL,NULL</v>
      </c>
      <c r="CA9" t="str">
        <f t="shared" si="32"/>
        <v>NULL,NULL,NULL,NULL,NULL,NULL,NULL,NULL,NULL,NULL,NULL,NULL,NULL,NULL,NULL,NULL,NULL,NULL,NULL,NULL,NULL,NULL,NULL,NULL,NULL,NULL,NULL,NULL,NULL,NULL</v>
      </c>
      <c r="CB9" t="str">
        <f t="shared" si="33"/>
        <v>NULL,NULL,NULL,NULL,NULL,NULL,NULL,NULL,NULL,NULL,NULL,NULL,NULL,NULL,NULL,NULL,NULL,NULL,NULL,NULL,NULL,NULL,NULL,NULL,NULL,NULL,NULL,NULL,NULL,NULL,NULL</v>
      </c>
      <c r="CC9" t="str">
        <f t="shared" si="34"/>
        <v>NULL,NULL,NULL,NULL,NULL,NULL,NULL,NULL,NULL,NULL,NULL,NULL,NULL,NULL,NULL,NULL,NULL,NULL,NULL,NULL,NULL,NULL,NULL,NULL,NULL,NULL,NULL,NULL,NULL,NULL,NULL,NULL</v>
      </c>
      <c r="CD9" t="str">
        <f t="shared" si="35"/>
        <v>NULL,NULL,NULL,NULL,NULL,NULL,NULL,NULL,NULL,NULL,NULL,NULL,NULL,NULL,NULL,NULL,NULL,NULL,NULL,NULL,NULL,NULL,NULL,NULL,NULL,NULL,NULL,NULL,NULL,NULL,NULL,NULL,NULL</v>
      </c>
      <c r="CE9" t="str">
        <f t="shared" si="36"/>
        <v>NULL,NULL,NULL,NULL,NULL,NULL,NULL,NULL,NULL,NULL,NULL,NULL,NULL,NULL,NULL,NULL,NULL,NULL,NULL,NULL,NULL,NULL,NULL,NULL,NULL,NULL,NULL,NULL,NULL,NULL,NULL,NULL,NULL,NULL</v>
      </c>
      <c r="CF9" t="str">
        <f t="shared" si="37"/>
        <v>NULL,NULL,NULL,NULL,NULL,NULL,NULL,NULL,NULL,NULL,NULL,NULL,NULL,NULL,NULL,NULL,NULL,NULL,NULL,NULL,NULL,NULL,NULL,NULL,NULL,NULL,NULL,NULL,NULL,NULL,NULL,NULL,NULL,NULL,NULL</v>
      </c>
      <c r="CG9" t="str">
        <f t="shared" si="38"/>
        <v>NULL,NULL,NULL,NULL,NULL,NULL,NULL,NULL,NULL,NULL,NULL,NULL,NULL,NULL,NULL,NULL,NULL,NULL,NULL,NULL,NULL,NULL,NULL,NULL,NULL,NULL,NULL,NULL,NULL,NULL,NULL,NULL,NULL,NULL,NULL,NULL</v>
      </c>
      <c r="CH9" t="str">
        <f t="shared" si="39"/>
        <v>NULL,NULL,NULL,NULL,NULL,NULL,NULL,NULL,NULL,NULL,NULL,NULL,NULL,NULL,NULL,NULL,NULL,NULL,NULL,NULL,NULL,NULL,NULL,NULL,NULL,NULL,NULL,NULL,NULL,NULL,NULL,NULL,NULL,NULL,NULL,NULL,NULL</v>
      </c>
      <c r="CI9" t="str">
        <f t="shared" si="40"/>
        <v>NULL,NULL,NULL,NULL,NULL,NULL,NULL,NULL,NULL,NULL,NULL,NULL,NULL,NULL,NULL,NULL,NULL,NULL,NULL,NULL,NULL,NULL,NULL,NULL,NULL,NULL,NULL,NULL,NULL,NULL,NULL,NULL,NULL,NULL,NULL,NULL,NULL,NULL</v>
      </c>
      <c r="CJ9" s="25" t="str">
        <f t="shared" si="41"/>
        <v>NULL,NULL,NULL,NULL,NULL,NULL,NULL,NULL,NULL,NULL,NULL,NULL,NULL,NULL,NULL,NULL,NULL,NULL,NULL,NULL,NULL,NULL,NULL,NULL,NULL,NULL,NULL,NULL,NULL,NULL,NULL,NULL,NULL,NULL,NULL,NULL,NULL,NULL,NULL</v>
      </c>
      <c r="CK9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'0000000000000120','20',NULL,NULL,NULL,NULL,NULL,NULL,NULL,NULL,NULL,NULL,NULL,NULL,NULL,NULL,NULL,NULL,NULL,NULL,NULL,NULL,NULL,NULL,NULL,NULL,NULL,NULL,NULL,NULL,NULL,NULL,NULL,NULL,NULL,NULL,NULL,NULL,NULL,NULL,NULL) ;</v>
      </c>
    </row>
    <row r="10" spans="2:96" x14ac:dyDescent="0.3">
      <c r="B10" s="11" t="s">
        <v>14</v>
      </c>
      <c r="C10" s="2">
        <v>23</v>
      </c>
      <c r="D10" s="30" t="s">
        <v>1</v>
      </c>
      <c r="E10" s="29" t="s">
        <v>51</v>
      </c>
      <c r="F10" s="13" t="s">
        <v>96</v>
      </c>
      <c r="G10" s="2" t="s">
        <v>49</v>
      </c>
      <c r="H10" s="7"/>
      <c r="I10" s="7"/>
      <c r="J10" s="7"/>
      <c r="K10" s="7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20"/>
      <c r="AA10" s="20"/>
      <c r="AB10" s="20"/>
      <c r="AC10" s="20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3" t="s">
        <v>1</v>
      </c>
      <c r="AU10" s="6" t="s">
        <v>51</v>
      </c>
      <c r="AV10" s="4" t="s">
        <v>152</v>
      </c>
      <c r="AW10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'0000000000000121','05',</v>
      </c>
      <c r="AX10" t="str">
        <f t="shared" si="4"/>
        <v>NULL</v>
      </c>
      <c r="AY10" t="str">
        <f t="shared" ref="AY10:AZ10" si="48">AX10&amp;","&amp;(IF(OR(LEN(H10)=0,H10="?"),"NULL",H10))</f>
        <v>NULL,NULL</v>
      </c>
      <c r="AZ10" t="str">
        <f t="shared" si="48"/>
        <v>NULL,NULL,NULL</v>
      </c>
      <c r="BA10" t="str">
        <f t="shared" si="6"/>
        <v>NULL,NULL,NULL,NULL</v>
      </c>
      <c r="BB10" t="str">
        <f t="shared" si="7"/>
        <v>NULL,NULL,NULL,NULL,NULL</v>
      </c>
      <c r="BC10" t="str">
        <f t="shared" si="8"/>
        <v>NULL,NULL,NULL,NULL,NULL,NULL</v>
      </c>
      <c r="BD10" t="str">
        <f t="shared" si="9"/>
        <v>NULL,NULL,NULL,NULL,NULL,NULL,NULL</v>
      </c>
      <c r="BE10" t="str">
        <f t="shared" si="10"/>
        <v>NULL,NULL,NULL,NULL,NULL,NULL,NULL,NULL</v>
      </c>
      <c r="BF10" t="str">
        <f t="shared" si="11"/>
        <v>NULL,NULL,NULL,NULL,NULL,NULL,NULL,NULL,NULL</v>
      </c>
      <c r="BG10" t="str">
        <f t="shared" si="12"/>
        <v>NULL,NULL,NULL,NULL,NULL,NULL,NULL,NULL,NULL,NULL</v>
      </c>
      <c r="BH10" t="str">
        <f t="shared" si="13"/>
        <v>NULL,NULL,NULL,NULL,NULL,NULL,NULL,NULL,NULL,NULL,NULL</v>
      </c>
      <c r="BI10" t="str">
        <f t="shared" si="14"/>
        <v>NULL,NULL,NULL,NULL,NULL,NULL,NULL,NULL,NULL,NULL,NULL,NULL</v>
      </c>
      <c r="BJ10" t="str">
        <f t="shared" si="15"/>
        <v>NULL,NULL,NULL,NULL,NULL,NULL,NULL,NULL,NULL,NULL,NULL,NULL,NULL</v>
      </c>
      <c r="BK10" t="str">
        <f t="shared" si="16"/>
        <v>NULL,NULL,NULL,NULL,NULL,NULL,NULL,NULL,NULL,NULL,NULL,NULL,NULL,NULL</v>
      </c>
      <c r="BL10" t="str">
        <f t="shared" si="17"/>
        <v>NULL,NULL,NULL,NULL,NULL,NULL,NULL,NULL,NULL,NULL,NULL,NULL,NULL,NULL,NULL</v>
      </c>
      <c r="BM10" t="str">
        <f t="shared" si="18"/>
        <v>NULL,NULL,NULL,NULL,NULL,NULL,NULL,NULL,NULL,NULL,NULL,NULL,NULL,NULL,NULL,NULL</v>
      </c>
      <c r="BN10" t="str">
        <f t="shared" si="19"/>
        <v>NULL,NULL,NULL,NULL,NULL,NULL,NULL,NULL,NULL,NULL,NULL,NULL,NULL,NULL,NULL,NULL,NULL</v>
      </c>
      <c r="BO10" t="str">
        <f t="shared" si="20"/>
        <v>NULL,NULL,NULL,NULL,NULL,NULL,NULL,NULL,NULL,NULL,NULL,NULL,NULL,NULL,NULL,NULL,NULL,NULL</v>
      </c>
      <c r="BP10" t="str">
        <f t="shared" si="21"/>
        <v>NULL,NULL,NULL,NULL,NULL,NULL,NULL,NULL,NULL,NULL,NULL,NULL,NULL,NULL,NULL,NULL,NULL,NULL,NULL</v>
      </c>
      <c r="BQ10" t="str">
        <f t="shared" si="22"/>
        <v>NULL,NULL,NULL,NULL,NULL,NULL,NULL,NULL,NULL,NULL,NULL,NULL,NULL,NULL,NULL,NULL,NULL,NULL,NULL,NULL</v>
      </c>
      <c r="BR10" t="str">
        <f t="shared" si="23"/>
        <v>NULL,NULL,NULL,NULL,NULL,NULL,NULL,NULL,NULL,NULL,NULL,NULL,NULL,NULL,NULL,NULL,NULL,NULL,NULL,NULL,NULL</v>
      </c>
      <c r="BS10" t="str">
        <f t="shared" si="24"/>
        <v>NULL,NULL,NULL,NULL,NULL,NULL,NULL,NULL,NULL,NULL,NULL,NULL,NULL,NULL,NULL,NULL,NULL,NULL,NULL,NULL,NULL,NULL</v>
      </c>
      <c r="BT10" t="str">
        <f t="shared" si="25"/>
        <v>NULL,NULL,NULL,NULL,NULL,NULL,NULL,NULL,NULL,NULL,NULL,NULL,NULL,NULL,NULL,NULL,NULL,NULL,NULL,NULL,NULL,NULL,NULL</v>
      </c>
      <c r="BU10" t="str">
        <f t="shared" si="26"/>
        <v>NULL,NULL,NULL,NULL,NULL,NULL,NULL,NULL,NULL,NULL,NULL,NULL,NULL,NULL,NULL,NULL,NULL,NULL,NULL,NULL,NULL,NULL,NULL,NULL</v>
      </c>
      <c r="BV10" t="str">
        <f t="shared" si="27"/>
        <v>NULL,NULL,NULL,NULL,NULL,NULL,NULL,NULL,NULL,NULL,NULL,NULL,NULL,NULL,NULL,NULL,NULL,NULL,NULL,NULL,NULL,NULL,NULL,NULL,NULL</v>
      </c>
      <c r="BW10" t="str">
        <f t="shared" si="28"/>
        <v>NULL,NULL,NULL,NULL,NULL,NULL,NULL,NULL,NULL,NULL,NULL,NULL,NULL,NULL,NULL,NULL,NULL,NULL,NULL,NULL,NULL,NULL,NULL,NULL,NULL,NULL</v>
      </c>
      <c r="BX10" t="str">
        <f t="shared" si="29"/>
        <v>NULL,NULL,NULL,NULL,NULL,NULL,NULL,NULL,NULL,NULL,NULL,NULL,NULL,NULL,NULL,NULL,NULL,NULL,NULL,NULL,NULL,NULL,NULL,NULL,NULL,NULL,NULL</v>
      </c>
      <c r="BY10" t="str">
        <f t="shared" si="30"/>
        <v>NULL,NULL,NULL,NULL,NULL,NULL,NULL,NULL,NULL,NULL,NULL,NULL,NULL,NULL,NULL,NULL,NULL,NULL,NULL,NULL,NULL,NULL,NULL,NULL,NULL,NULL,NULL,NULL</v>
      </c>
      <c r="BZ10" t="str">
        <f t="shared" si="31"/>
        <v>NULL,NULL,NULL,NULL,NULL,NULL,NULL,NULL,NULL,NULL,NULL,NULL,NULL,NULL,NULL,NULL,NULL,NULL,NULL,NULL,NULL,NULL,NULL,NULL,NULL,NULL,NULL,NULL,NULL</v>
      </c>
      <c r="CA10" t="str">
        <f t="shared" si="32"/>
        <v>NULL,NULL,NULL,NULL,NULL,NULL,NULL,NULL,NULL,NULL,NULL,NULL,NULL,NULL,NULL,NULL,NULL,NULL,NULL,NULL,NULL,NULL,NULL,NULL,NULL,NULL,NULL,NULL,NULL,NULL</v>
      </c>
      <c r="CB10" t="str">
        <f t="shared" si="33"/>
        <v>NULL,NULL,NULL,NULL,NULL,NULL,NULL,NULL,NULL,NULL,NULL,NULL,NULL,NULL,NULL,NULL,NULL,NULL,NULL,NULL,NULL,NULL,NULL,NULL,NULL,NULL,NULL,NULL,NULL,NULL,NULL</v>
      </c>
      <c r="CC10" t="str">
        <f t="shared" si="34"/>
        <v>NULL,NULL,NULL,NULL,NULL,NULL,NULL,NULL,NULL,NULL,NULL,NULL,NULL,NULL,NULL,NULL,NULL,NULL,NULL,NULL,NULL,NULL,NULL,NULL,NULL,NULL,NULL,NULL,NULL,NULL,NULL,NULL</v>
      </c>
      <c r="CD10" t="str">
        <f t="shared" si="35"/>
        <v>NULL,NULL,NULL,NULL,NULL,NULL,NULL,NULL,NULL,NULL,NULL,NULL,NULL,NULL,NULL,NULL,NULL,NULL,NULL,NULL,NULL,NULL,NULL,NULL,NULL,NULL,NULL,NULL,NULL,NULL,NULL,NULL,NULL</v>
      </c>
      <c r="CE10" t="str">
        <f t="shared" si="36"/>
        <v>NULL,NULL,NULL,NULL,NULL,NULL,NULL,NULL,NULL,NULL,NULL,NULL,NULL,NULL,NULL,NULL,NULL,NULL,NULL,NULL,NULL,NULL,NULL,NULL,NULL,NULL,NULL,NULL,NULL,NULL,NULL,NULL,NULL,NULL</v>
      </c>
      <c r="CF10" t="str">
        <f t="shared" si="37"/>
        <v>NULL,NULL,NULL,NULL,NULL,NULL,NULL,NULL,NULL,NULL,NULL,NULL,NULL,NULL,NULL,NULL,NULL,NULL,NULL,NULL,NULL,NULL,NULL,NULL,NULL,NULL,NULL,NULL,NULL,NULL,NULL,NULL,NULL,NULL,NULL</v>
      </c>
      <c r="CG10" t="str">
        <f t="shared" si="38"/>
        <v>NULL,NULL,NULL,NULL,NULL,NULL,NULL,NULL,NULL,NULL,NULL,NULL,NULL,NULL,NULL,NULL,NULL,NULL,NULL,NULL,NULL,NULL,NULL,NULL,NULL,NULL,NULL,NULL,NULL,NULL,NULL,NULL,NULL,NULL,NULL,NULL</v>
      </c>
      <c r="CH10" t="str">
        <f t="shared" si="39"/>
        <v>NULL,NULL,NULL,NULL,NULL,NULL,NULL,NULL,NULL,NULL,NULL,NULL,NULL,NULL,NULL,NULL,NULL,NULL,NULL,NULL,NULL,NULL,NULL,NULL,NULL,NULL,NULL,NULL,NULL,NULL,NULL,NULL,NULL,NULL,NULL,NULL,NULL</v>
      </c>
      <c r="CI10" t="str">
        <f t="shared" si="40"/>
        <v>NULL,NULL,NULL,NULL,NULL,NULL,NULL,NULL,NULL,NULL,NULL,NULL,NULL,NULL,NULL,NULL,NULL,NULL,NULL,NULL,NULL,NULL,NULL,NULL,NULL,NULL,NULL,NULL,NULL,NULL,NULL,NULL,NULL,NULL,NULL,NULL,NULL,NULL</v>
      </c>
      <c r="CJ10" s="25" t="str">
        <f t="shared" si="41"/>
        <v>NULL,NULL,NULL,NULL,NULL,NULL,NULL,NULL,NULL,NULL,NULL,NULL,NULL,NULL,NULL,NULL,NULL,NULL,NULL,NULL,NULL,NULL,NULL,NULL,NULL,NULL,NULL,NULL,NULL,NULL,NULL,NULL,NULL,NULL,NULL,NULL,NULL,NULL,NULL</v>
      </c>
      <c r="CK10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'0000000000000121','05',NULL,NULL,NULL,NULL,NULL,NULL,NULL,NULL,NULL,NULL,NULL,NULL,NULL,NULL,NULL,NULL,NULL,NULL,NULL,NULL,NULL,NULL,NULL,NULL,NULL,NULL,NULL,NULL,NULL,NULL,NULL,NULL,NULL,NULL,NULL,NULL,NULL,NULL,NULL) ;</v>
      </c>
    </row>
    <row r="11" spans="2:96" x14ac:dyDescent="0.3">
      <c r="B11" s="11" t="s">
        <v>15</v>
      </c>
      <c r="C11" s="2">
        <v>23</v>
      </c>
      <c r="D11" s="30" t="s">
        <v>1</v>
      </c>
      <c r="E11" s="29" t="s">
        <v>51</v>
      </c>
      <c r="F11" s="2" t="s">
        <v>1</v>
      </c>
      <c r="G11" s="2" t="s">
        <v>49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20"/>
      <c r="AA11" s="20"/>
      <c r="AB11" s="20"/>
      <c r="AC11" s="20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3" t="s">
        <v>1</v>
      </c>
      <c r="AU11" s="35" t="s">
        <v>149</v>
      </c>
      <c r="AV11" s="4" t="s">
        <v>152</v>
      </c>
      <c r="AW11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'0000000000000122',NULL,</v>
      </c>
      <c r="AX11" t="str">
        <f t="shared" si="4"/>
        <v>NULL</v>
      </c>
      <c r="AY11" t="str">
        <f t="shared" ref="AY11:AZ11" si="49">AX11&amp;","&amp;(IF(OR(LEN(H11)=0,H11="?"),"NULL",H11))</f>
        <v>NULL,NULL</v>
      </c>
      <c r="AZ11" t="str">
        <f t="shared" si="49"/>
        <v>NULL,NULL,NULL</v>
      </c>
      <c r="BA11" t="str">
        <f t="shared" si="6"/>
        <v>NULL,NULL,NULL,NULL</v>
      </c>
      <c r="BB11" t="str">
        <f t="shared" si="7"/>
        <v>NULL,NULL,NULL,NULL,NULL</v>
      </c>
      <c r="BC11" t="str">
        <f t="shared" si="8"/>
        <v>NULL,NULL,NULL,NULL,NULL,NULL</v>
      </c>
      <c r="BD11" t="str">
        <f t="shared" si="9"/>
        <v>NULL,NULL,NULL,NULL,NULL,NULL,NULL</v>
      </c>
      <c r="BE11" t="str">
        <f t="shared" si="10"/>
        <v>NULL,NULL,NULL,NULL,NULL,NULL,NULL,NULL</v>
      </c>
      <c r="BF11" t="str">
        <f t="shared" si="11"/>
        <v>NULL,NULL,NULL,NULL,NULL,NULL,NULL,NULL,NULL</v>
      </c>
      <c r="BG11" t="str">
        <f t="shared" si="12"/>
        <v>NULL,NULL,NULL,NULL,NULL,NULL,NULL,NULL,NULL,NULL</v>
      </c>
      <c r="BH11" t="str">
        <f t="shared" si="13"/>
        <v>NULL,NULL,NULL,NULL,NULL,NULL,NULL,NULL,NULL,NULL,NULL</v>
      </c>
      <c r="BI11" t="str">
        <f t="shared" si="14"/>
        <v>NULL,NULL,NULL,NULL,NULL,NULL,NULL,NULL,NULL,NULL,NULL,NULL</v>
      </c>
      <c r="BJ11" t="str">
        <f t="shared" si="15"/>
        <v>NULL,NULL,NULL,NULL,NULL,NULL,NULL,NULL,NULL,NULL,NULL,NULL,NULL</v>
      </c>
      <c r="BK11" t="str">
        <f t="shared" si="16"/>
        <v>NULL,NULL,NULL,NULL,NULL,NULL,NULL,NULL,NULL,NULL,NULL,NULL,NULL,NULL</v>
      </c>
      <c r="BL11" t="str">
        <f t="shared" si="17"/>
        <v>NULL,NULL,NULL,NULL,NULL,NULL,NULL,NULL,NULL,NULL,NULL,NULL,NULL,NULL,NULL</v>
      </c>
      <c r="BM11" t="str">
        <f t="shared" si="18"/>
        <v>NULL,NULL,NULL,NULL,NULL,NULL,NULL,NULL,NULL,NULL,NULL,NULL,NULL,NULL,NULL,NULL</v>
      </c>
      <c r="BN11" t="str">
        <f t="shared" si="19"/>
        <v>NULL,NULL,NULL,NULL,NULL,NULL,NULL,NULL,NULL,NULL,NULL,NULL,NULL,NULL,NULL,NULL,NULL</v>
      </c>
      <c r="BO11" t="str">
        <f t="shared" si="20"/>
        <v>NULL,NULL,NULL,NULL,NULL,NULL,NULL,NULL,NULL,NULL,NULL,NULL,NULL,NULL,NULL,NULL,NULL,NULL</v>
      </c>
      <c r="BP11" t="str">
        <f t="shared" si="21"/>
        <v>NULL,NULL,NULL,NULL,NULL,NULL,NULL,NULL,NULL,NULL,NULL,NULL,NULL,NULL,NULL,NULL,NULL,NULL,NULL</v>
      </c>
      <c r="BQ11" t="str">
        <f t="shared" si="22"/>
        <v>NULL,NULL,NULL,NULL,NULL,NULL,NULL,NULL,NULL,NULL,NULL,NULL,NULL,NULL,NULL,NULL,NULL,NULL,NULL,NULL</v>
      </c>
      <c r="BR11" t="str">
        <f t="shared" si="23"/>
        <v>NULL,NULL,NULL,NULL,NULL,NULL,NULL,NULL,NULL,NULL,NULL,NULL,NULL,NULL,NULL,NULL,NULL,NULL,NULL,NULL,NULL</v>
      </c>
      <c r="BS11" t="str">
        <f t="shared" si="24"/>
        <v>NULL,NULL,NULL,NULL,NULL,NULL,NULL,NULL,NULL,NULL,NULL,NULL,NULL,NULL,NULL,NULL,NULL,NULL,NULL,NULL,NULL,NULL</v>
      </c>
      <c r="BT11" t="str">
        <f t="shared" si="25"/>
        <v>NULL,NULL,NULL,NULL,NULL,NULL,NULL,NULL,NULL,NULL,NULL,NULL,NULL,NULL,NULL,NULL,NULL,NULL,NULL,NULL,NULL,NULL,NULL</v>
      </c>
      <c r="BU11" t="str">
        <f t="shared" si="26"/>
        <v>NULL,NULL,NULL,NULL,NULL,NULL,NULL,NULL,NULL,NULL,NULL,NULL,NULL,NULL,NULL,NULL,NULL,NULL,NULL,NULL,NULL,NULL,NULL,NULL</v>
      </c>
      <c r="BV11" t="str">
        <f t="shared" si="27"/>
        <v>NULL,NULL,NULL,NULL,NULL,NULL,NULL,NULL,NULL,NULL,NULL,NULL,NULL,NULL,NULL,NULL,NULL,NULL,NULL,NULL,NULL,NULL,NULL,NULL,NULL</v>
      </c>
      <c r="BW11" t="str">
        <f t="shared" si="28"/>
        <v>NULL,NULL,NULL,NULL,NULL,NULL,NULL,NULL,NULL,NULL,NULL,NULL,NULL,NULL,NULL,NULL,NULL,NULL,NULL,NULL,NULL,NULL,NULL,NULL,NULL,NULL</v>
      </c>
      <c r="BX11" t="str">
        <f t="shared" si="29"/>
        <v>NULL,NULL,NULL,NULL,NULL,NULL,NULL,NULL,NULL,NULL,NULL,NULL,NULL,NULL,NULL,NULL,NULL,NULL,NULL,NULL,NULL,NULL,NULL,NULL,NULL,NULL,NULL</v>
      </c>
      <c r="BY11" t="str">
        <f t="shared" si="30"/>
        <v>NULL,NULL,NULL,NULL,NULL,NULL,NULL,NULL,NULL,NULL,NULL,NULL,NULL,NULL,NULL,NULL,NULL,NULL,NULL,NULL,NULL,NULL,NULL,NULL,NULL,NULL,NULL,NULL</v>
      </c>
      <c r="BZ11" t="str">
        <f t="shared" si="31"/>
        <v>NULL,NULL,NULL,NULL,NULL,NULL,NULL,NULL,NULL,NULL,NULL,NULL,NULL,NULL,NULL,NULL,NULL,NULL,NULL,NULL,NULL,NULL,NULL,NULL,NULL,NULL,NULL,NULL,NULL</v>
      </c>
      <c r="CA11" t="str">
        <f t="shared" si="32"/>
        <v>NULL,NULL,NULL,NULL,NULL,NULL,NULL,NULL,NULL,NULL,NULL,NULL,NULL,NULL,NULL,NULL,NULL,NULL,NULL,NULL,NULL,NULL,NULL,NULL,NULL,NULL,NULL,NULL,NULL,NULL</v>
      </c>
      <c r="CB11" t="str">
        <f t="shared" si="33"/>
        <v>NULL,NULL,NULL,NULL,NULL,NULL,NULL,NULL,NULL,NULL,NULL,NULL,NULL,NULL,NULL,NULL,NULL,NULL,NULL,NULL,NULL,NULL,NULL,NULL,NULL,NULL,NULL,NULL,NULL,NULL,NULL</v>
      </c>
      <c r="CC11" t="str">
        <f t="shared" si="34"/>
        <v>NULL,NULL,NULL,NULL,NULL,NULL,NULL,NULL,NULL,NULL,NULL,NULL,NULL,NULL,NULL,NULL,NULL,NULL,NULL,NULL,NULL,NULL,NULL,NULL,NULL,NULL,NULL,NULL,NULL,NULL,NULL,NULL</v>
      </c>
      <c r="CD11" t="str">
        <f t="shared" si="35"/>
        <v>NULL,NULL,NULL,NULL,NULL,NULL,NULL,NULL,NULL,NULL,NULL,NULL,NULL,NULL,NULL,NULL,NULL,NULL,NULL,NULL,NULL,NULL,NULL,NULL,NULL,NULL,NULL,NULL,NULL,NULL,NULL,NULL,NULL</v>
      </c>
      <c r="CE11" t="str">
        <f t="shared" si="36"/>
        <v>NULL,NULL,NULL,NULL,NULL,NULL,NULL,NULL,NULL,NULL,NULL,NULL,NULL,NULL,NULL,NULL,NULL,NULL,NULL,NULL,NULL,NULL,NULL,NULL,NULL,NULL,NULL,NULL,NULL,NULL,NULL,NULL,NULL,NULL</v>
      </c>
      <c r="CF11" t="str">
        <f t="shared" si="37"/>
        <v>NULL,NULL,NULL,NULL,NULL,NULL,NULL,NULL,NULL,NULL,NULL,NULL,NULL,NULL,NULL,NULL,NULL,NULL,NULL,NULL,NULL,NULL,NULL,NULL,NULL,NULL,NULL,NULL,NULL,NULL,NULL,NULL,NULL,NULL,NULL</v>
      </c>
      <c r="CG11" t="str">
        <f t="shared" si="38"/>
        <v>NULL,NULL,NULL,NULL,NULL,NULL,NULL,NULL,NULL,NULL,NULL,NULL,NULL,NULL,NULL,NULL,NULL,NULL,NULL,NULL,NULL,NULL,NULL,NULL,NULL,NULL,NULL,NULL,NULL,NULL,NULL,NULL,NULL,NULL,NULL,NULL</v>
      </c>
      <c r="CH11" t="str">
        <f t="shared" si="39"/>
        <v>NULL,NULL,NULL,NULL,NULL,NULL,NULL,NULL,NULL,NULL,NULL,NULL,NULL,NULL,NULL,NULL,NULL,NULL,NULL,NULL,NULL,NULL,NULL,NULL,NULL,NULL,NULL,NULL,NULL,NULL,NULL,NULL,NULL,NULL,NULL,NULL,NULL</v>
      </c>
      <c r="CI11" t="str">
        <f t="shared" si="40"/>
        <v>NULL,NULL,NULL,NULL,NULL,NULL,NULL,NULL,NULL,NULL,NULL,NULL,NULL,NULL,NULL,NULL,NULL,NULL,NULL,NULL,NULL,NULL,NULL,NULL,NULL,NULL,NULL,NULL,NULL,NULL,NULL,NULL,NULL,NULL,NULL,NULL,NULL,NULL</v>
      </c>
      <c r="CJ11" s="25" t="str">
        <f t="shared" si="41"/>
        <v>NULL,NULL,NULL,NULL,NULL,NULL,NULL,NULL,NULL,NULL,NULL,NULL,NULL,NULL,NULL,NULL,NULL,NULL,NULL,NULL,NULL,NULL,NULL,NULL,NULL,NULL,NULL,NULL,NULL,NULL,NULL,NULL,NULL,NULL,NULL,NULL,NULL,NULL,NULL</v>
      </c>
      <c r="CK11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'0000000000000122',NULL,NULL,NULL,NULL,NULL,NULL,NULL,NULL,NULL,NULL,NULL,NULL,NULL,NULL,NULL,NULL,NULL,NULL,NULL,NULL,NULL,NULL,NULL,NULL,NULL,NULL,NULL,NULL,NULL,NULL,NULL,NULL,NULL,NULL,NULL,NULL,NULL,NULL,NULL,NULL) ;</v>
      </c>
    </row>
    <row r="12" spans="2:96" x14ac:dyDescent="0.3">
      <c r="B12" s="11" t="s">
        <v>16</v>
      </c>
      <c r="C12" s="6">
        <v>3</v>
      </c>
      <c r="D12" s="30">
        <f>(H12-I12)/I12</f>
        <v>0.66666666666666663</v>
      </c>
      <c r="E12" s="30" t="s">
        <v>1</v>
      </c>
      <c r="F12" s="2"/>
      <c r="G12" s="2"/>
      <c r="H12" s="6">
        <v>500</v>
      </c>
      <c r="I12" s="7">
        <v>300</v>
      </c>
      <c r="J12" s="26" t="s">
        <v>97</v>
      </c>
      <c r="K12" s="26" t="s">
        <v>97</v>
      </c>
      <c r="L12" s="26" t="s">
        <v>97</v>
      </c>
      <c r="M12" s="26" t="s">
        <v>97</v>
      </c>
      <c r="N12" s="26" t="s">
        <v>97</v>
      </c>
      <c r="O12" s="26" t="s">
        <v>97</v>
      </c>
      <c r="P12" s="26" t="s">
        <v>97</v>
      </c>
      <c r="Q12" s="26" t="s">
        <v>97</v>
      </c>
      <c r="R12" s="26" t="s">
        <v>97</v>
      </c>
      <c r="S12" s="26" t="s">
        <v>99</v>
      </c>
      <c r="T12" s="28" t="s">
        <v>100</v>
      </c>
      <c r="U12" s="28" t="s">
        <v>101</v>
      </c>
      <c r="V12" s="6"/>
      <c r="W12" s="6"/>
      <c r="X12" s="6"/>
      <c r="Y12" s="6"/>
      <c r="Z12" s="20"/>
      <c r="AA12" s="20"/>
      <c r="AB12" s="20"/>
      <c r="AC12" s="20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3">
        <v>0.66666666666666663</v>
      </c>
      <c r="AU12" s="4" t="s">
        <v>1</v>
      </c>
      <c r="AV12" s="4" t="s">
        <v>152</v>
      </c>
      <c r="AW12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'0000000000000123',NULL,</v>
      </c>
      <c r="AX12" t="str">
        <f t="shared" si="4"/>
        <v>NULL</v>
      </c>
      <c r="AY12" t="str">
        <f t="shared" ref="AY12:AZ12" si="50">AX12&amp;","&amp;(IF(OR(LEN(H12)=0,H12="?"),"NULL",H12))</f>
        <v>NULL,500</v>
      </c>
      <c r="AZ12" t="str">
        <f t="shared" si="50"/>
        <v>NULL,500,300</v>
      </c>
      <c r="BA12" t="str">
        <f t="shared" si="6"/>
        <v>NULL,500,300,'1'</v>
      </c>
      <c r="BB12" t="str">
        <f t="shared" si="7"/>
        <v>NULL,500,300,'1','1'</v>
      </c>
      <c r="BC12" t="str">
        <f t="shared" si="8"/>
        <v>NULL,500,300,'1','1','1'</v>
      </c>
      <c r="BD12" t="str">
        <f t="shared" si="9"/>
        <v>NULL,500,300,'1','1','1','1'</v>
      </c>
      <c r="BE12" t="str">
        <f t="shared" si="10"/>
        <v>NULL,500,300,'1','1','1','1','1'</v>
      </c>
      <c r="BF12" t="str">
        <f t="shared" si="11"/>
        <v>NULL,500,300,'1','1','1','1','1','1'</v>
      </c>
      <c r="BG12" t="str">
        <f t="shared" si="12"/>
        <v>NULL,500,300,'1','1','1','1','1','1','1'</v>
      </c>
      <c r="BH12" t="str">
        <f t="shared" si="13"/>
        <v>NULL,500,300,'1','1','1','1','1','1','1','1'</v>
      </c>
      <c r="BI12" t="str">
        <f t="shared" si="14"/>
        <v>NULL,500,300,'1','1','1','1','1','1','1','1','1'</v>
      </c>
      <c r="BJ12" t="str">
        <f t="shared" si="15"/>
        <v>NULL,500,300,'1','1','1','1','1','1','1','1','1','CEBI'</v>
      </c>
      <c r="BK12" t="str">
        <f t="shared" si="16"/>
        <v>NULL,500,300,'1','1','1','1','1','1','1','1','1','CEBI','02/05/2017'</v>
      </c>
      <c r="BL12" t="str">
        <f t="shared" si="17"/>
        <v>NULL,500,300,'1','1','1','1','1','1','1','1','1','CEBI','02/05/2017','02/06/2016'</v>
      </c>
      <c r="BM12" t="str">
        <f t="shared" si="18"/>
        <v>NULL,500,300,'1','1','1','1','1','1','1','1','1','CEBI','02/05/2017','02/06/2016',NULL</v>
      </c>
      <c r="BN12" t="str">
        <f t="shared" si="19"/>
        <v>NULL,500,300,'1','1','1','1','1','1','1','1','1','CEBI','02/05/2017','02/06/2016',NULL,NULL</v>
      </c>
      <c r="BO12" t="str">
        <f t="shared" si="20"/>
        <v>NULL,500,300,'1','1','1','1','1','1','1','1','1','CEBI','02/05/2017','02/06/2016',NULL,NULL,NULL</v>
      </c>
      <c r="BP12" t="str">
        <f t="shared" si="21"/>
        <v>NULL,500,300,'1','1','1','1','1','1','1','1','1','CEBI','02/05/2017','02/06/2016',NULL,NULL,NULL,NULL</v>
      </c>
      <c r="BQ12" t="str">
        <f t="shared" si="22"/>
        <v>NULL,500,300,'1','1','1','1','1','1','1','1','1','CEBI','02/05/2017','02/06/2016',NULL,NULL,NULL,NULL,NULL</v>
      </c>
      <c r="BR12" t="str">
        <f t="shared" si="23"/>
        <v>NULL,500,300,'1','1','1','1','1','1','1','1','1','CEBI','02/05/2017','02/06/2016',NULL,NULL,NULL,NULL,NULL,NULL</v>
      </c>
      <c r="BS12" t="str">
        <f t="shared" si="24"/>
        <v>NULL,500,300,'1','1','1','1','1','1','1','1','1','CEBI','02/05/2017','02/06/2016',NULL,NULL,NULL,NULL,NULL,NULL,NULL</v>
      </c>
      <c r="BT12" t="str">
        <f t="shared" si="25"/>
        <v>NULL,500,300,'1','1','1','1','1','1','1','1','1','CEBI','02/05/2017','02/06/2016',NULL,NULL,NULL,NULL,NULL,NULL,NULL,NULL</v>
      </c>
      <c r="BU12" t="str">
        <f t="shared" si="26"/>
        <v>NULL,500,300,'1','1','1','1','1','1','1','1','1','CEBI','02/05/2017','02/06/2016',NULL,NULL,NULL,NULL,NULL,NULL,NULL,NULL,NULL</v>
      </c>
      <c r="BV12" t="str">
        <f t="shared" si="27"/>
        <v>NULL,500,300,'1','1','1','1','1','1','1','1','1','CEBI','02/05/2017','02/06/2016',NULL,NULL,NULL,NULL,NULL,NULL,NULL,NULL,NULL,NULL</v>
      </c>
      <c r="BW12" t="str">
        <f t="shared" si="28"/>
        <v>NULL,500,300,'1','1','1','1','1','1','1','1','1','CEBI','02/05/2017','02/06/2016',NULL,NULL,NULL,NULL,NULL,NULL,NULL,NULL,NULL,NULL,NULL</v>
      </c>
      <c r="BX12" t="str">
        <f t="shared" si="29"/>
        <v>NULL,500,300,'1','1','1','1','1','1','1','1','1','CEBI','02/05/2017','02/06/2016',NULL,NULL,NULL,NULL,NULL,NULL,NULL,NULL,NULL,NULL,NULL,NULL</v>
      </c>
      <c r="BY12" t="str">
        <f t="shared" si="30"/>
        <v>NULL,500,300,'1','1','1','1','1','1','1','1','1','CEBI','02/05/2017','02/06/2016',NULL,NULL,NULL,NULL,NULL,NULL,NULL,NULL,NULL,NULL,NULL,NULL,NULL</v>
      </c>
      <c r="BZ12" t="str">
        <f t="shared" si="31"/>
        <v>NULL,500,300,'1','1','1','1','1','1','1','1','1','CEBI','02/05/2017','02/06/2016',NULL,NULL,NULL,NULL,NULL,NULL,NULL,NULL,NULL,NULL,NULL,NULL,NULL,NULL</v>
      </c>
      <c r="CA12" t="str">
        <f t="shared" si="32"/>
        <v>NULL,500,300,'1','1','1','1','1','1','1','1','1','CEBI','02/05/2017','02/06/2016',NULL,NULL,NULL,NULL,NULL,NULL,NULL,NULL,NULL,NULL,NULL,NULL,NULL,NULL,NULL</v>
      </c>
      <c r="CB12" t="str">
        <f t="shared" si="33"/>
        <v>NULL,500,300,'1','1','1','1','1','1','1','1','1','CEBI','02/05/2017','02/06/2016',NULL,NULL,NULL,NULL,NULL,NULL,NULL,NULL,NULL,NULL,NULL,NULL,NULL,NULL,NULL,NULL</v>
      </c>
      <c r="CC12" t="str">
        <f t="shared" si="34"/>
        <v>NULL,500,300,'1','1','1','1','1','1','1','1','1','CEBI','02/05/2017','02/06/2016',NULL,NULL,NULL,NULL,NULL,NULL,NULL,NULL,NULL,NULL,NULL,NULL,NULL,NULL,NULL,NULL,NULL</v>
      </c>
      <c r="CD12" t="str">
        <f t="shared" si="35"/>
        <v>NULL,500,300,'1','1','1','1','1','1','1','1','1','CEBI','02/05/2017','02/06/2016',NULL,NULL,NULL,NULL,NULL,NULL,NULL,NULL,NULL,NULL,NULL,NULL,NULL,NULL,NULL,NULL,NULL,NULL</v>
      </c>
      <c r="CE12" t="str">
        <f t="shared" si="36"/>
        <v>NULL,500,300,'1','1','1','1','1','1','1','1','1','CEBI','02/05/2017','02/06/2016',NULL,NULL,NULL,NULL,NULL,NULL,NULL,NULL,NULL,NULL,NULL,NULL,NULL,NULL,NULL,NULL,NULL,NULL,NULL</v>
      </c>
      <c r="CF12" t="str">
        <f t="shared" si="37"/>
        <v>NULL,500,300,'1','1','1','1','1','1','1','1','1','CEBI','02/05/2017','02/06/2016',NULL,NULL,NULL,NULL,NULL,NULL,NULL,NULL,NULL,NULL,NULL,NULL,NULL,NULL,NULL,NULL,NULL,NULL,NULL,NULL</v>
      </c>
      <c r="CG12" t="str">
        <f t="shared" si="38"/>
        <v>NULL,500,300,'1','1','1','1','1','1','1','1','1','CEBI','02/05/2017','02/06/2016',NULL,NULL,NULL,NULL,NULL,NULL,NULL,NULL,NULL,NULL,NULL,NULL,NULL,NULL,NULL,NULL,NULL,NULL,NULL,NULL,NULL</v>
      </c>
      <c r="CH12" t="str">
        <f t="shared" si="39"/>
        <v>NULL,500,300,'1','1','1','1','1','1','1','1','1','CEBI','02/05/2017','02/06/2016',NULL,NULL,NULL,NULL,NULL,NULL,NULL,NULL,NULL,NULL,NULL,NULL,NULL,NULL,NULL,NULL,NULL,NULL,NULL,NULL,NULL,NULL</v>
      </c>
      <c r="CI12" t="str">
        <f t="shared" si="40"/>
        <v>NULL,500,300,'1','1','1','1','1','1','1','1','1','CEBI','02/05/2017','02/06/2016',NULL,NULL,NULL,NULL,NULL,NULL,NULL,NULL,NULL,NULL,NULL,NULL,NULL,NULL,NULL,NULL,NULL,NULL,NULL,NULL,NULL,NULL,NULL</v>
      </c>
      <c r="CJ12" s="25" t="str">
        <f t="shared" si="41"/>
        <v>NULL,500,300,'1','1','1','1','1','1','1','1','1','CEBI','02/05/2017','02/06/2016',NULL,NULL,NULL,NULL,NULL,NULL,NULL,NULL,NULL,NULL,NULL,NULL,NULL,NULL,NULL,NULL,NULL,NULL,NULL,NULL,NULL,NULL,NULL,NULL</v>
      </c>
      <c r="CK12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'0000000000000123',NULL,NULL,500,300,'1','1','1','1','1','1','1','1','1','CEBI','02/05/2017','02/06/2016',NULL,NULL,NULL,NULL,NULL,NULL,NULL,NULL,NULL,NULL,NULL,NULL,NULL,NULL,NULL,NULL,NULL,NULL,NULL,NULL,NULL,NULL,NULL,NULL) ;</v>
      </c>
    </row>
    <row r="13" spans="2:96" x14ac:dyDescent="0.3">
      <c r="B13" s="11" t="s">
        <v>17</v>
      </c>
      <c r="C13" s="6">
        <v>3</v>
      </c>
      <c r="D13" s="30">
        <v>0</v>
      </c>
      <c r="E13" s="30" t="s">
        <v>71</v>
      </c>
      <c r="F13" s="2"/>
      <c r="G13" s="2"/>
      <c r="H13" s="6">
        <v>0</v>
      </c>
      <c r="I13" s="7">
        <v>0</v>
      </c>
      <c r="J13" s="26" t="s">
        <v>97</v>
      </c>
      <c r="K13" s="26" t="s">
        <v>97</v>
      </c>
      <c r="L13" s="26" t="s">
        <v>97</v>
      </c>
      <c r="M13" s="26" t="s">
        <v>97</v>
      </c>
      <c r="N13" s="26" t="s">
        <v>97</v>
      </c>
      <c r="O13" s="26" t="s">
        <v>97</v>
      </c>
      <c r="P13" s="26" t="s">
        <v>97</v>
      </c>
      <c r="Q13" s="26" t="s">
        <v>97</v>
      </c>
      <c r="R13" s="26" t="s">
        <v>97</v>
      </c>
      <c r="S13" s="26" t="s">
        <v>99</v>
      </c>
      <c r="T13" s="28" t="s">
        <v>100</v>
      </c>
      <c r="U13" s="28" t="s">
        <v>101</v>
      </c>
      <c r="V13" s="6"/>
      <c r="W13" s="6"/>
      <c r="X13" s="6"/>
      <c r="Y13" s="6"/>
      <c r="Z13" s="20"/>
      <c r="AA13" s="20"/>
      <c r="AB13" s="20"/>
      <c r="AC13" s="20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3">
        <v>0</v>
      </c>
      <c r="AU13" s="4" t="s">
        <v>71</v>
      </c>
      <c r="AV13" s="4" t="s">
        <v>152</v>
      </c>
      <c r="AW13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'0000000000000124',NULL,</v>
      </c>
      <c r="AX13" t="str">
        <f t="shared" si="4"/>
        <v>NULL</v>
      </c>
      <c r="AY13" t="str">
        <f t="shared" ref="AY13:AZ13" si="51">AX13&amp;","&amp;(IF(OR(LEN(H13)=0,H13="?"),"NULL",H13))</f>
        <v>NULL,0</v>
      </c>
      <c r="AZ13" t="str">
        <f t="shared" si="51"/>
        <v>NULL,0,0</v>
      </c>
      <c r="BA13" t="str">
        <f t="shared" si="6"/>
        <v>NULL,0,0,'1'</v>
      </c>
      <c r="BB13" t="str">
        <f t="shared" si="7"/>
        <v>NULL,0,0,'1','1'</v>
      </c>
      <c r="BC13" t="str">
        <f t="shared" si="8"/>
        <v>NULL,0,0,'1','1','1'</v>
      </c>
      <c r="BD13" t="str">
        <f t="shared" si="9"/>
        <v>NULL,0,0,'1','1','1','1'</v>
      </c>
      <c r="BE13" t="str">
        <f t="shared" si="10"/>
        <v>NULL,0,0,'1','1','1','1','1'</v>
      </c>
      <c r="BF13" t="str">
        <f t="shared" si="11"/>
        <v>NULL,0,0,'1','1','1','1','1','1'</v>
      </c>
      <c r="BG13" t="str">
        <f t="shared" si="12"/>
        <v>NULL,0,0,'1','1','1','1','1','1','1'</v>
      </c>
      <c r="BH13" t="str">
        <f t="shared" si="13"/>
        <v>NULL,0,0,'1','1','1','1','1','1','1','1'</v>
      </c>
      <c r="BI13" t="str">
        <f t="shared" si="14"/>
        <v>NULL,0,0,'1','1','1','1','1','1','1','1','1'</v>
      </c>
      <c r="BJ13" t="str">
        <f t="shared" si="15"/>
        <v>NULL,0,0,'1','1','1','1','1','1','1','1','1','CEBI'</v>
      </c>
      <c r="BK13" t="str">
        <f t="shared" si="16"/>
        <v>NULL,0,0,'1','1','1','1','1','1','1','1','1','CEBI','02/05/2017'</v>
      </c>
      <c r="BL13" t="str">
        <f t="shared" si="17"/>
        <v>NULL,0,0,'1','1','1','1','1','1','1','1','1','CEBI','02/05/2017','02/06/2016'</v>
      </c>
      <c r="BM13" t="str">
        <f t="shared" si="18"/>
        <v>NULL,0,0,'1','1','1','1','1','1','1','1','1','CEBI','02/05/2017','02/06/2016',NULL</v>
      </c>
      <c r="BN13" t="str">
        <f t="shared" si="19"/>
        <v>NULL,0,0,'1','1','1','1','1','1','1','1','1','CEBI','02/05/2017','02/06/2016',NULL,NULL</v>
      </c>
      <c r="BO13" t="str">
        <f t="shared" si="20"/>
        <v>NULL,0,0,'1','1','1','1','1','1','1','1','1','CEBI','02/05/2017','02/06/2016',NULL,NULL,NULL</v>
      </c>
      <c r="BP13" t="str">
        <f t="shared" si="21"/>
        <v>NULL,0,0,'1','1','1','1','1','1','1','1','1','CEBI','02/05/2017','02/06/2016',NULL,NULL,NULL,NULL</v>
      </c>
      <c r="BQ13" t="str">
        <f t="shared" si="22"/>
        <v>NULL,0,0,'1','1','1','1','1','1','1','1','1','CEBI','02/05/2017','02/06/2016',NULL,NULL,NULL,NULL,NULL</v>
      </c>
      <c r="BR13" t="str">
        <f t="shared" si="23"/>
        <v>NULL,0,0,'1','1','1','1','1','1','1','1','1','CEBI','02/05/2017','02/06/2016',NULL,NULL,NULL,NULL,NULL,NULL</v>
      </c>
      <c r="BS13" t="str">
        <f t="shared" si="24"/>
        <v>NULL,0,0,'1','1','1','1','1','1','1','1','1','CEBI','02/05/2017','02/06/2016',NULL,NULL,NULL,NULL,NULL,NULL,NULL</v>
      </c>
      <c r="BT13" t="str">
        <f t="shared" si="25"/>
        <v>NULL,0,0,'1','1','1','1','1','1','1','1','1','CEBI','02/05/2017','02/06/2016',NULL,NULL,NULL,NULL,NULL,NULL,NULL,NULL</v>
      </c>
      <c r="BU13" t="str">
        <f t="shared" si="26"/>
        <v>NULL,0,0,'1','1','1','1','1','1','1','1','1','CEBI','02/05/2017','02/06/2016',NULL,NULL,NULL,NULL,NULL,NULL,NULL,NULL,NULL</v>
      </c>
      <c r="BV13" t="str">
        <f t="shared" si="27"/>
        <v>NULL,0,0,'1','1','1','1','1','1','1','1','1','CEBI','02/05/2017','02/06/2016',NULL,NULL,NULL,NULL,NULL,NULL,NULL,NULL,NULL,NULL</v>
      </c>
      <c r="BW13" t="str">
        <f t="shared" si="28"/>
        <v>NULL,0,0,'1','1','1','1','1','1','1','1','1','CEBI','02/05/2017','02/06/2016',NULL,NULL,NULL,NULL,NULL,NULL,NULL,NULL,NULL,NULL,NULL</v>
      </c>
      <c r="BX13" t="str">
        <f t="shared" si="29"/>
        <v>NULL,0,0,'1','1','1','1','1','1','1','1','1','CEBI','02/05/2017','02/06/2016',NULL,NULL,NULL,NULL,NULL,NULL,NULL,NULL,NULL,NULL,NULL,NULL</v>
      </c>
      <c r="BY13" t="str">
        <f t="shared" si="30"/>
        <v>NULL,0,0,'1','1','1','1','1','1','1','1','1','CEBI','02/05/2017','02/06/2016',NULL,NULL,NULL,NULL,NULL,NULL,NULL,NULL,NULL,NULL,NULL,NULL,NULL</v>
      </c>
      <c r="BZ13" t="str">
        <f t="shared" si="31"/>
        <v>NULL,0,0,'1','1','1','1','1','1','1','1','1','CEBI','02/05/2017','02/06/2016',NULL,NULL,NULL,NULL,NULL,NULL,NULL,NULL,NULL,NULL,NULL,NULL,NULL,NULL</v>
      </c>
      <c r="CA13" t="str">
        <f t="shared" si="32"/>
        <v>NULL,0,0,'1','1','1','1','1','1','1','1','1','CEBI','02/05/2017','02/06/2016',NULL,NULL,NULL,NULL,NULL,NULL,NULL,NULL,NULL,NULL,NULL,NULL,NULL,NULL,NULL</v>
      </c>
      <c r="CB13" t="str">
        <f t="shared" si="33"/>
        <v>NULL,0,0,'1','1','1','1','1','1','1','1','1','CEBI','02/05/2017','02/06/2016',NULL,NULL,NULL,NULL,NULL,NULL,NULL,NULL,NULL,NULL,NULL,NULL,NULL,NULL,NULL,NULL</v>
      </c>
      <c r="CC13" t="str">
        <f t="shared" si="34"/>
        <v>NULL,0,0,'1','1','1','1','1','1','1','1','1','CEBI','02/05/2017','02/06/2016',NULL,NULL,NULL,NULL,NULL,NULL,NULL,NULL,NULL,NULL,NULL,NULL,NULL,NULL,NULL,NULL,NULL</v>
      </c>
      <c r="CD13" t="str">
        <f t="shared" si="35"/>
        <v>NULL,0,0,'1','1','1','1','1','1','1','1','1','CEBI','02/05/2017','02/06/2016',NULL,NULL,NULL,NULL,NULL,NULL,NULL,NULL,NULL,NULL,NULL,NULL,NULL,NULL,NULL,NULL,NULL,NULL</v>
      </c>
      <c r="CE13" t="str">
        <f t="shared" si="36"/>
        <v>NULL,0,0,'1','1','1','1','1','1','1','1','1','CEBI','02/05/2017','02/06/2016',NULL,NULL,NULL,NULL,NULL,NULL,NULL,NULL,NULL,NULL,NULL,NULL,NULL,NULL,NULL,NULL,NULL,NULL,NULL</v>
      </c>
      <c r="CF13" t="str">
        <f t="shared" si="37"/>
        <v>NULL,0,0,'1','1','1','1','1','1','1','1','1','CEBI','02/05/2017','02/06/2016',NULL,NULL,NULL,NULL,NULL,NULL,NULL,NULL,NULL,NULL,NULL,NULL,NULL,NULL,NULL,NULL,NULL,NULL,NULL,NULL</v>
      </c>
      <c r="CG13" t="str">
        <f t="shared" si="38"/>
        <v>NULL,0,0,'1','1','1','1','1','1','1','1','1','CEBI','02/05/2017','02/06/2016',NULL,NULL,NULL,NULL,NULL,NULL,NULL,NULL,NULL,NULL,NULL,NULL,NULL,NULL,NULL,NULL,NULL,NULL,NULL,NULL,NULL</v>
      </c>
      <c r="CH13" t="str">
        <f t="shared" si="39"/>
        <v>NULL,0,0,'1','1','1','1','1','1','1','1','1','CEBI','02/05/2017','02/06/2016',NULL,NULL,NULL,NULL,NULL,NULL,NULL,NULL,NULL,NULL,NULL,NULL,NULL,NULL,NULL,NULL,NULL,NULL,NULL,NULL,NULL,NULL</v>
      </c>
      <c r="CI13" t="str">
        <f t="shared" si="40"/>
        <v>NULL,0,0,'1','1','1','1','1','1','1','1','1','CEBI','02/05/2017','02/06/2016',NULL,NULL,NULL,NULL,NULL,NULL,NULL,NULL,NULL,NULL,NULL,NULL,NULL,NULL,NULL,NULL,NULL,NULL,NULL,NULL,NULL,NULL,NULL</v>
      </c>
      <c r="CJ13" s="25" t="str">
        <f t="shared" si="41"/>
        <v>NULL,0,0,'1','1','1','1','1','1','1','1','1','CEBI','02/05/2017','02/06/2016',NULL,NULL,NULL,NULL,NULL,NULL,NULL,NULL,NULL,NULL,NULL,NULL,NULL,NULL,NULL,NULL,NULL,NULL,NULL,NULL,NULL,NULL,NULL,NULL</v>
      </c>
      <c r="CK13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'0000000000000124',NULL,NULL,0,0,'1','1','1','1','1','1','1','1','1','CEBI','02/05/2017','02/06/2016',NULL,NULL,NULL,NULL,NULL,NULL,NULL,NULL,NULL,NULL,NULL,NULL,NULL,NULL,NULL,NULL,NULL,NULL,NULL,NULL,NULL,NULL,NULL,NULL) ;</v>
      </c>
    </row>
    <row r="14" spans="2:96" x14ac:dyDescent="0.3">
      <c r="B14" s="11" t="s">
        <v>18</v>
      </c>
      <c r="C14" s="6">
        <v>3</v>
      </c>
      <c r="D14" s="30">
        <f>(H14-I14)/I14</f>
        <v>0</v>
      </c>
      <c r="E14" s="30" t="s">
        <v>1</v>
      </c>
      <c r="F14" s="2"/>
      <c r="G14" s="2"/>
      <c r="H14" s="6">
        <v>300</v>
      </c>
      <c r="I14" s="6">
        <v>300</v>
      </c>
      <c r="J14" s="26" t="s">
        <v>97</v>
      </c>
      <c r="K14" s="26" t="s">
        <v>97</v>
      </c>
      <c r="L14" s="26" t="s">
        <v>97</v>
      </c>
      <c r="M14" s="26" t="s">
        <v>97</v>
      </c>
      <c r="N14" s="26" t="s">
        <v>97</v>
      </c>
      <c r="O14" s="26" t="s">
        <v>97</v>
      </c>
      <c r="P14" s="26" t="s">
        <v>97</v>
      </c>
      <c r="Q14" s="26" t="s">
        <v>97</v>
      </c>
      <c r="R14" s="26" t="s">
        <v>97</v>
      </c>
      <c r="S14" s="26" t="s">
        <v>99</v>
      </c>
      <c r="T14" s="28" t="s">
        <v>100</v>
      </c>
      <c r="U14" s="28" t="s">
        <v>101</v>
      </c>
      <c r="V14" s="6"/>
      <c r="W14" s="6"/>
      <c r="X14" s="6"/>
      <c r="Y14" s="6"/>
      <c r="Z14" s="20"/>
      <c r="AA14" s="20"/>
      <c r="AB14" s="20"/>
      <c r="AC14" s="20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3">
        <v>0</v>
      </c>
      <c r="AU14" s="4" t="s">
        <v>1</v>
      </c>
      <c r="AV14" s="4" t="s">
        <v>152</v>
      </c>
      <c r="AW14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'0000000000000125',NULL,</v>
      </c>
      <c r="AX14" t="str">
        <f t="shared" si="4"/>
        <v>NULL</v>
      </c>
      <c r="AY14" t="str">
        <f t="shared" ref="AY14:AZ14" si="52">AX14&amp;","&amp;(IF(OR(LEN(H14)=0,H14="?"),"NULL",H14))</f>
        <v>NULL,300</v>
      </c>
      <c r="AZ14" t="str">
        <f t="shared" si="52"/>
        <v>NULL,300,300</v>
      </c>
      <c r="BA14" t="str">
        <f t="shared" si="6"/>
        <v>NULL,300,300,'1'</v>
      </c>
      <c r="BB14" t="str">
        <f t="shared" si="7"/>
        <v>NULL,300,300,'1','1'</v>
      </c>
      <c r="BC14" t="str">
        <f t="shared" si="8"/>
        <v>NULL,300,300,'1','1','1'</v>
      </c>
      <c r="BD14" t="str">
        <f t="shared" si="9"/>
        <v>NULL,300,300,'1','1','1','1'</v>
      </c>
      <c r="BE14" t="str">
        <f t="shared" si="10"/>
        <v>NULL,300,300,'1','1','1','1','1'</v>
      </c>
      <c r="BF14" t="str">
        <f t="shared" si="11"/>
        <v>NULL,300,300,'1','1','1','1','1','1'</v>
      </c>
      <c r="BG14" t="str">
        <f t="shared" si="12"/>
        <v>NULL,300,300,'1','1','1','1','1','1','1'</v>
      </c>
      <c r="BH14" t="str">
        <f t="shared" si="13"/>
        <v>NULL,300,300,'1','1','1','1','1','1','1','1'</v>
      </c>
      <c r="BI14" t="str">
        <f t="shared" si="14"/>
        <v>NULL,300,300,'1','1','1','1','1','1','1','1','1'</v>
      </c>
      <c r="BJ14" t="str">
        <f t="shared" si="15"/>
        <v>NULL,300,300,'1','1','1','1','1','1','1','1','1','CEBI'</v>
      </c>
      <c r="BK14" t="str">
        <f t="shared" si="16"/>
        <v>NULL,300,300,'1','1','1','1','1','1','1','1','1','CEBI','02/05/2017'</v>
      </c>
      <c r="BL14" t="str">
        <f t="shared" si="17"/>
        <v>NULL,300,300,'1','1','1','1','1','1','1','1','1','CEBI','02/05/2017','02/06/2016'</v>
      </c>
      <c r="BM14" t="str">
        <f t="shared" si="18"/>
        <v>NULL,300,300,'1','1','1','1','1','1','1','1','1','CEBI','02/05/2017','02/06/2016',NULL</v>
      </c>
      <c r="BN14" t="str">
        <f t="shared" si="19"/>
        <v>NULL,300,300,'1','1','1','1','1','1','1','1','1','CEBI','02/05/2017','02/06/2016',NULL,NULL</v>
      </c>
      <c r="BO14" t="str">
        <f t="shared" si="20"/>
        <v>NULL,300,300,'1','1','1','1','1','1','1','1','1','CEBI','02/05/2017','02/06/2016',NULL,NULL,NULL</v>
      </c>
      <c r="BP14" t="str">
        <f t="shared" si="21"/>
        <v>NULL,300,300,'1','1','1','1','1','1','1','1','1','CEBI','02/05/2017','02/06/2016',NULL,NULL,NULL,NULL</v>
      </c>
      <c r="BQ14" t="str">
        <f t="shared" si="22"/>
        <v>NULL,300,300,'1','1','1','1','1','1','1','1','1','CEBI','02/05/2017','02/06/2016',NULL,NULL,NULL,NULL,NULL</v>
      </c>
      <c r="BR14" t="str">
        <f t="shared" si="23"/>
        <v>NULL,300,300,'1','1','1','1','1','1','1','1','1','CEBI','02/05/2017','02/06/2016',NULL,NULL,NULL,NULL,NULL,NULL</v>
      </c>
      <c r="BS14" t="str">
        <f t="shared" si="24"/>
        <v>NULL,300,300,'1','1','1','1','1','1','1','1','1','CEBI','02/05/2017','02/06/2016',NULL,NULL,NULL,NULL,NULL,NULL,NULL</v>
      </c>
      <c r="BT14" t="str">
        <f t="shared" si="25"/>
        <v>NULL,300,300,'1','1','1','1','1','1','1','1','1','CEBI','02/05/2017','02/06/2016',NULL,NULL,NULL,NULL,NULL,NULL,NULL,NULL</v>
      </c>
      <c r="BU14" t="str">
        <f t="shared" si="26"/>
        <v>NULL,300,300,'1','1','1','1','1','1','1','1','1','CEBI','02/05/2017','02/06/2016',NULL,NULL,NULL,NULL,NULL,NULL,NULL,NULL,NULL</v>
      </c>
      <c r="BV14" t="str">
        <f t="shared" si="27"/>
        <v>NULL,300,300,'1','1','1','1','1','1','1','1','1','CEBI','02/05/2017','02/06/2016',NULL,NULL,NULL,NULL,NULL,NULL,NULL,NULL,NULL,NULL</v>
      </c>
      <c r="BW14" t="str">
        <f t="shared" si="28"/>
        <v>NULL,300,300,'1','1','1','1','1','1','1','1','1','CEBI','02/05/2017','02/06/2016',NULL,NULL,NULL,NULL,NULL,NULL,NULL,NULL,NULL,NULL,NULL</v>
      </c>
      <c r="BX14" t="str">
        <f t="shared" si="29"/>
        <v>NULL,300,300,'1','1','1','1','1','1','1','1','1','CEBI','02/05/2017','02/06/2016',NULL,NULL,NULL,NULL,NULL,NULL,NULL,NULL,NULL,NULL,NULL,NULL</v>
      </c>
      <c r="BY14" t="str">
        <f t="shared" si="30"/>
        <v>NULL,300,300,'1','1','1','1','1','1','1','1','1','CEBI','02/05/2017','02/06/2016',NULL,NULL,NULL,NULL,NULL,NULL,NULL,NULL,NULL,NULL,NULL,NULL,NULL</v>
      </c>
      <c r="BZ14" t="str">
        <f t="shared" si="31"/>
        <v>NULL,300,300,'1','1','1','1','1','1','1','1','1','CEBI','02/05/2017','02/06/2016',NULL,NULL,NULL,NULL,NULL,NULL,NULL,NULL,NULL,NULL,NULL,NULL,NULL,NULL</v>
      </c>
      <c r="CA14" t="str">
        <f t="shared" si="32"/>
        <v>NULL,300,300,'1','1','1','1','1','1','1','1','1','CEBI','02/05/2017','02/06/2016',NULL,NULL,NULL,NULL,NULL,NULL,NULL,NULL,NULL,NULL,NULL,NULL,NULL,NULL,NULL</v>
      </c>
      <c r="CB14" t="str">
        <f t="shared" si="33"/>
        <v>NULL,300,300,'1','1','1','1','1','1','1','1','1','CEBI','02/05/2017','02/06/2016',NULL,NULL,NULL,NULL,NULL,NULL,NULL,NULL,NULL,NULL,NULL,NULL,NULL,NULL,NULL,NULL</v>
      </c>
      <c r="CC14" t="str">
        <f t="shared" si="34"/>
        <v>NULL,300,300,'1','1','1','1','1','1','1','1','1','CEBI','02/05/2017','02/06/2016',NULL,NULL,NULL,NULL,NULL,NULL,NULL,NULL,NULL,NULL,NULL,NULL,NULL,NULL,NULL,NULL,NULL</v>
      </c>
      <c r="CD14" t="str">
        <f t="shared" si="35"/>
        <v>NULL,300,300,'1','1','1','1','1','1','1','1','1','CEBI','02/05/2017','02/06/2016',NULL,NULL,NULL,NULL,NULL,NULL,NULL,NULL,NULL,NULL,NULL,NULL,NULL,NULL,NULL,NULL,NULL,NULL</v>
      </c>
      <c r="CE14" t="str">
        <f t="shared" si="36"/>
        <v>NULL,300,300,'1','1','1','1','1','1','1','1','1','CEBI','02/05/2017','02/06/2016',NULL,NULL,NULL,NULL,NULL,NULL,NULL,NULL,NULL,NULL,NULL,NULL,NULL,NULL,NULL,NULL,NULL,NULL,NULL</v>
      </c>
      <c r="CF14" t="str">
        <f t="shared" si="37"/>
        <v>NULL,300,300,'1','1','1','1','1','1','1','1','1','CEBI','02/05/2017','02/06/2016',NULL,NULL,NULL,NULL,NULL,NULL,NULL,NULL,NULL,NULL,NULL,NULL,NULL,NULL,NULL,NULL,NULL,NULL,NULL,NULL</v>
      </c>
      <c r="CG14" t="str">
        <f t="shared" si="38"/>
        <v>NULL,300,300,'1','1','1','1','1','1','1','1','1','CEBI','02/05/2017','02/06/2016',NULL,NULL,NULL,NULL,NULL,NULL,NULL,NULL,NULL,NULL,NULL,NULL,NULL,NULL,NULL,NULL,NULL,NULL,NULL,NULL,NULL</v>
      </c>
      <c r="CH14" t="str">
        <f t="shared" si="39"/>
        <v>NULL,300,300,'1','1','1','1','1','1','1','1','1','CEBI','02/05/2017','02/06/2016',NULL,NULL,NULL,NULL,NULL,NULL,NULL,NULL,NULL,NULL,NULL,NULL,NULL,NULL,NULL,NULL,NULL,NULL,NULL,NULL,NULL,NULL</v>
      </c>
      <c r="CI14" t="str">
        <f t="shared" si="40"/>
        <v>NULL,300,300,'1','1','1','1','1','1','1','1','1','CEBI','02/05/2017','02/06/2016',NULL,NULL,NULL,NULL,NULL,NULL,NULL,NULL,NULL,NULL,NULL,NULL,NULL,NULL,NULL,NULL,NULL,NULL,NULL,NULL,NULL,NULL,NULL</v>
      </c>
      <c r="CJ14" s="25" t="str">
        <f t="shared" si="41"/>
        <v>NULL,300,300,'1','1','1','1','1','1','1','1','1','CEBI','02/05/2017','02/06/2016',NULL,NULL,NULL,NULL,NULL,NULL,NULL,NULL,NULL,NULL,NULL,NULL,NULL,NULL,NULL,NULL,NULL,NULL,NULL,NULL,NULL,NULL,NULL,NULL</v>
      </c>
      <c r="CK14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'0000000000000125',NULL,NULL,300,300,'1','1','1','1','1','1','1','1','1','CEBI','02/05/2017','02/06/2016',NULL,NULL,NULL,NULL,NULL,NULL,NULL,NULL,NULL,NULL,NULL,NULL,NULL,NULL,NULL,NULL,NULL,NULL,NULL,NULL,NULL,NULL,NULL,NULL) ;</v>
      </c>
    </row>
    <row r="15" spans="2:96" x14ac:dyDescent="0.3">
      <c r="B15" s="11" t="s">
        <v>19</v>
      </c>
      <c r="C15" s="6">
        <v>3</v>
      </c>
      <c r="D15" s="30">
        <f>(H15-I15)/I15</f>
        <v>-0.5</v>
      </c>
      <c r="E15" s="30" t="s">
        <v>1</v>
      </c>
      <c r="F15" s="2"/>
      <c r="G15" s="2"/>
      <c r="H15" s="7">
        <v>200</v>
      </c>
      <c r="I15" s="7">
        <v>400</v>
      </c>
      <c r="J15" s="26" t="s">
        <v>97</v>
      </c>
      <c r="K15" s="26" t="s">
        <v>97</v>
      </c>
      <c r="L15" s="26" t="s">
        <v>97</v>
      </c>
      <c r="M15" s="26" t="s">
        <v>97</v>
      </c>
      <c r="N15" s="26" t="s">
        <v>97</v>
      </c>
      <c r="O15" s="26" t="s">
        <v>97</v>
      </c>
      <c r="P15" s="26" t="s">
        <v>97</v>
      </c>
      <c r="Q15" s="26" t="s">
        <v>97</v>
      </c>
      <c r="R15" s="26" t="s">
        <v>97</v>
      </c>
      <c r="S15" s="26" t="s">
        <v>99</v>
      </c>
      <c r="T15" s="28" t="s">
        <v>100</v>
      </c>
      <c r="U15" s="28" t="s">
        <v>101</v>
      </c>
      <c r="V15" s="6"/>
      <c r="W15" s="6"/>
      <c r="X15" s="6"/>
      <c r="Y15" s="6"/>
      <c r="Z15" s="20"/>
      <c r="AA15" s="20"/>
      <c r="AB15" s="20"/>
      <c r="AC15" s="20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3">
        <v>-0.5</v>
      </c>
      <c r="AU15" s="4" t="s">
        <v>1</v>
      </c>
      <c r="AV15" s="4" t="s">
        <v>152</v>
      </c>
      <c r="AW15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'0000000000000126',NULL,</v>
      </c>
      <c r="AX15" t="str">
        <f t="shared" si="4"/>
        <v>NULL</v>
      </c>
      <c r="AY15" t="str">
        <f t="shared" ref="AY15:AZ15" si="53">AX15&amp;","&amp;(IF(OR(LEN(H15)=0,H15="?"),"NULL",H15))</f>
        <v>NULL,200</v>
      </c>
      <c r="AZ15" t="str">
        <f t="shared" si="53"/>
        <v>NULL,200,400</v>
      </c>
      <c r="BA15" t="str">
        <f t="shared" si="6"/>
        <v>NULL,200,400,'1'</v>
      </c>
      <c r="BB15" t="str">
        <f t="shared" si="7"/>
        <v>NULL,200,400,'1','1'</v>
      </c>
      <c r="BC15" t="str">
        <f t="shared" si="8"/>
        <v>NULL,200,400,'1','1','1'</v>
      </c>
      <c r="BD15" t="str">
        <f t="shared" si="9"/>
        <v>NULL,200,400,'1','1','1','1'</v>
      </c>
      <c r="BE15" t="str">
        <f t="shared" si="10"/>
        <v>NULL,200,400,'1','1','1','1','1'</v>
      </c>
      <c r="BF15" t="str">
        <f t="shared" si="11"/>
        <v>NULL,200,400,'1','1','1','1','1','1'</v>
      </c>
      <c r="BG15" t="str">
        <f t="shared" si="12"/>
        <v>NULL,200,400,'1','1','1','1','1','1','1'</v>
      </c>
      <c r="BH15" t="str">
        <f t="shared" si="13"/>
        <v>NULL,200,400,'1','1','1','1','1','1','1','1'</v>
      </c>
      <c r="BI15" t="str">
        <f t="shared" si="14"/>
        <v>NULL,200,400,'1','1','1','1','1','1','1','1','1'</v>
      </c>
      <c r="BJ15" t="str">
        <f t="shared" si="15"/>
        <v>NULL,200,400,'1','1','1','1','1','1','1','1','1','CEBI'</v>
      </c>
      <c r="BK15" t="str">
        <f t="shared" si="16"/>
        <v>NULL,200,400,'1','1','1','1','1','1','1','1','1','CEBI','02/05/2017'</v>
      </c>
      <c r="BL15" t="str">
        <f t="shared" si="17"/>
        <v>NULL,200,400,'1','1','1','1','1','1','1','1','1','CEBI','02/05/2017','02/06/2016'</v>
      </c>
      <c r="BM15" t="str">
        <f t="shared" si="18"/>
        <v>NULL,200,400,'1','1','1','1','1','1','1','1','1','CEBI','02/05/2017','02/06/2016',NULL</v>
      </c>
      <c r="BN15" t="str">
        <f t="shared" si="19"/>
        <v>NULL,200,400,'1','1','1','1','1','1','1','1','1','CEBI','02/05/2017','02/06/2016',NULL,NULL</v>
      </c>
      <c r="BO15" t="str">
        <f t="shared" si="20"/>
        <v>NULL,200,400,'1','1','1','1','1','1','1','1','1','CEBI','02/05/2017','02/06/2016',NULL,NULL,NULL</v>
      </c>
      <c r="BP15" t="str">
        <f t="shared" si="21"/>
        <v>NULL,200,400,'1','1','1','1','1','1','1','1','1','CEBI','02/05/2017','02/06/2016',NULL,NULL,NULL,NULL</v>
      </c>
      <c r="BQ15" t="str">
        <f t="shared" si="22"/>
        <v>NULL,200,400,'1','1','1','1','1','1','1','1','1','CEBI','02/05/2017','02/06/2016',NULL,NULL,NULL,NULL,NULL</v>
      </c>
      <c r="BR15" t="str">
        <f t="shared" si="23"/>
        <v>NULL,200,400,'1','1','1','1','1','1','1','1','1','CEBI','02/05/2017','02/06/2016',NULL,NULL,NULL,NULL,NULL,NULL</v>
      </c>
      <c r="BS15" t="str">
        <f t="shared" si="24"/>
        <v>NULL,200,400,'1','1','1','1','1','1','1','1','1','CEBI','02/05/2017','02/06/2016',NULL,NULL,NULL,NULL,NULL,NULL,NULL</v>
      </c>
      <c r="BT15" t="str">
        <f t="shared" si="25"/>
        <v>NULL,200,400,'1','1','1','1','1','1','1','1','1','CEBI','02/05/2017','02/06/2016',NULL,NULL,NULL,NULL,NULL,NULL,NULL,NULL</v>
      </c>
      <c r="BU15" t="str">
        <f t="shared" si="26"/>
        <v>NULL,200,400,'1','1','1','1','1','1','1','1','1','CEBI','02/05/2017','02/06/2016',NULL,NULL,NULL,NULL,NULL,NULL,NULL,NULL,NULL</v>
      </c>
      <c r="BV15" t="str">
        <f t="shared" si="27"/>
        <v>NULL,200,400,'1','1','1','1','1','1','1','1','1','CEBI','02/05/2017','02/06/2016',NULL,NULL,NULL,NULL,NULL,NULL,NULL,NULL,NULL,NULL</v>
      </c>
      <c r="BW15" t="str">
        <f t="shared" si="28"/>
        <v>NULL,200,400,'1','1','1','1','1','1','1','1','1','CEBI','02/05/2017','02/06/2016',NULL,NULL,NULL,NULL,NULL,NULL,NULL,NULL,NULL,NULL,NULL</v>
      </c>
      <c r="BX15" t="str">
        <f t="shared" si="29"/>
        <v>NULL,200,400,'1','1','1','1','1','1','1','1','1','CEBI','02/05/2017','02/06/2016',NULL,NULL,NULL,NULL,NULL,NULL,NULL,NULL,NULL,NULL,NULL,NULL</v>
      </c>
      <c r="BY15" t="str">
        <f t="shared" si="30"/>
        <v>NULL,200,400,'1','1','1','1','1','1','1','1','1','CEBI','02/05/2017','02/06/2016',NULL,NULL,NULL,NULL,NULL,NULL,NULL,NULL,NULL,NULL,NULL,NULL,NULL</v>
      </c>
      <c r="BZ15" t="str">
        <f t="shared" si="31"/>
        <v>NULL,200,400,'1','1','1','1','1','1','1','1','1','CEBI','02/05/2017','02/06/2016',NULL,NULL,NULL,NULL,NULL,NULL,NULL,NULL,NULL,NULL,NULL,NULL,NULL,NULL</v>
      </c>
      <c r="CA15" t="str">
        <f t="shared" si="32"/>
        <v>NULL,200,400,'1','1','1','1','1','1','1','1','1','CEBI','02/05/2017','02/06/2016',NULL,NULL,NULL,NULL,NULL,NULL,NULL,NULL,NULL,NULL,NULL,NULL,NULL,NULL,NULL</v>
      </c>
      <c r="CB15" t="str">
        <f t="shared" si="33"/>
        <v>NULL,200,400,'1','1','1','1','1','1','1','1','1','CEBI','02/05/2017','02/06/2016',NULL,NULL,NULL,NULL,NULL,NULL,NULL,NULL,NULL,NULL,NULL,NULL,NULL,NULL,NULL,NULL</v>
      </c>
      <c r="CC15" t="str">
        <f t="shared" si="34"/>
        <v>NULL,200,400,'1','1','1','1','1','1','1','1','1','CEBI','02/05/2017','02/06/2016',NULL,NULL,NULL,NULL,NULL,NULL,NULL,NULL,NULL,NULL,NULL,NULL,NULL,NULL,NULL,NULL,NULL</v>
      </c>
      <c r="CD15" t="str">
        <f t="shared" si="35"/>
        <v>NULL,200,400,'1','1','1','1','1','1','1','1','1','CEBI','02/05/2017','02/06/2016',NULL,NULL,NULL,NULL,NULL,NULL,NULL,NULL,NULL,NULL,NULL,NULL,NULL,NULL,NULL,NULL,NULL,NULL</v>
      </c>
      <c r="CE15" t="str">
        <f t="shared" si="36"/>
        <v>NULL,200,400,'1','1','1','1','1','1','1','1','1','CEBI','02/05/2017','02/06/2016',NULL,NULL,NULL,NULL,NULL,NULL,NULL,NULL,NULL,NULL,NULL,NULL,NULL,NULL,NULL,NULL,NULL,NULL,NULL</v>
      </c>
      <c r="CF15" t="str">
        <f t="shared" si="37"/>
        <v>NULL,200,400,'1','1','1','1','1','1','1','1','1','CEBI','02/05/2017','02/06/2016',NULL,NULL,NULL,NULL,NULL,NULL,NULL,NULL,NULL,NULL,NULL,NULL,NULL,NULL,NULL,NULL,NULL,NULL,NULL,NULL</v>
      </c>
      <c r="CG15" t="str">
        <f t="shared" si="38"/>
        <v>NULL,200,400,'1','1','1','1','1','1','1','1','1','CEBI','02/05/2017','02/06/2016',NULL,NULL,NULL,NULL,NULL,NULL,NULL,NULL,NULL,NULL,NULL,NULL,NULL,NULL,NULL,NULL,NULL,NULL,NULL,NULL,NULL</v>
      </c>
      <c r="CH15" t="str">
        <f t="shared" si="39"/>
        <v>NULL,200,400,'1','1','1','1','1','1','1','1','1','CEBI','02/05/2017','02/06/2016',NULL,NULL,NULL,NULL,NULL,NULL,NULL,NULL,NULL,NULL,NULL,NULL,NULL,NULL,NULL,NULL,NULL,NULL,NULL,NULL,NULL,NULL</v>
      </c>
      <c r="CI15" t="str">
        <f t="shared" si="40"/>
        <v>NULL,200,400,'1','1','1','1','1','1','1','1','1','CEBI','02/05/2017','02/06/2016',NULL,NULL,NULL,NULL,NULL,NULL,NULL,NULL,NULL,NULL,NULL,NULL,NULL,NULL,NULL,NULL,NULL,NULL,NULL,NULL,NULL,NULL,NULL</v>
      </c>
      <c r="CJ15" s="25" t="str">
        <f t="shared" si="41"/>
        <v>NULL,200,400,'1','1','1','1','1','1','1','1','1','CEBI','02/05/2017','02/06/2016',NULL,NULL,NULL,NULL,NULL,NULL,NULL,NULL,NULL,NULL,NULL,NULL,NULL,NULL,NULL,NULL,NULL,NULL,NULL,NULL,NULL,NULL,NULL,NULL</v>
      </c>
      <c r="CK15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'0000000000000126',NULL,NULL,200,400,'1','1','1','1','1','1','1','1','1','CEBI','02/05/2017','02/06/2016',NULL,NULL,NULL,NULL,NULL,NULL,NULL,NULL,NULL,NULL,NULL,NULL,NULL,NULL,NULL,NULL,NULL,NULL,NULL,NULL,NULL,NULL,NULL,NULL) ;</v>
      </c>
    </row>
    <row r="16" spans="2:96" x14ac:dyDescent="0.3">
      <c r="B16" s="11" t="s">
        <v>20</v>
      </c>
      <c r="C16" s="6">
        <v>3</v>
      </c>
      <c r="D16" s="30">
        <v>1000000</v>
      </c>
      <c r="E16" s="30" t="s">
        <v>71</v>
      </c>
      <c r="F16" s="2"/>
      <c r="G16" s="2"/>
      <c r="H16" s="7">
        <v>300</v>
      </c>
      <c r="I16" s="7">
        <v>0</v>
      </c>
      <c r="J16" s="26" t="s">
        <v>97</v>
      </c>
      <c r="K16" s="26" t="s">
        <v>97</v>
      </c>
      <c r="L16" s="26" t="s">
        <v>97</v>
      </c>
      <c r="M16" s="26" t="s">
        <v>97</v>
      </c>
      <c r="N16" s="26" t="s">
        <v>97</v>
      </c>
      <c r="O16" s="26" t="s">
        <v>97</v>
      </c>
      <c r="P16" s="26" t="s">
        <v>97</v>
      </c>
      <c r="Q16" s="26" t="s">
        <v>97</v>
      </c>
      <c r="R16" s="26" t="s">
        <v>97</v>
      </c>
      <c r="S16" s="26" t="s">
        <v>99</v>
      </c>
      <c r="T16" s="28" t="s">
        <v>100</v>
      </c>
      <c r="U16" s="28" t="s">
        <v>101</v>
      </c>
      <c r="V16" s="6"/>
      <c r="W16" s="6"/>
      <c r="X16" s="6"/>
      <c r="Y16" s="6"/>
      <c r="Z16" s="20"/>
      <c r="AA16" s="20"/>
      <c r="AB16" s="20"/>
      <c r="AC16" s="20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3">
        <v>1000000</v>
      </c>
      <c r="AU16" s="4" t="s">
        <v>71</v>
      </c>
      <c r="AV16" s="4" t="s">
        <v>152</v>
      </c>
      <c r="AW16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'0000000000000127',NULL,</v>
      </c>
      <c r="AX16" t="str">
        <f t="shared" si="4"/>
        <v>NULL</v>
      </c>
      <c r="AY16" t="str">
        <f t="shared" ref="AY16:AZ16" si="54">AX16&amp;","&amp;(IF(OR(LEN(H16)=0,H16="?"),"NULL",H16))</f>
        <v>NULL,300</v>
      </c>
      <c r="AZ16" t="str">
        <f t="shared" si="54"/>
        <v>NULL,300,0</v>
      </c>
      <c r="BA16" t="str">
        <f t="shared" si="6"/>
        <v>NULL,300,0,'1'</v>
      </c>
      <c r="BB16" t="str">
        <f t="shared" si="7"/>
        <v>NULL,300,0,'1','1'</v>
      </c>
      <c r="BC16" t="str">
        <f t="shared" si="8"/>
        <v>NULL,300,0,'1','1','1'</v>
      </c>
      <c r="BD16" t="str">
        <f t="shared" si="9"/>
        <v>NULL,300,0,'1','1','1','1'</v>
      </c>
      <c r="BE16" t="str">
        <f t="shared" si="10"/>
        <v>NULL,300,0,'1','1','1','1','1'</v>
      </c>
      <c r="BF16" t="str">
        <f t="shared" si="11"/>
        <v>NULL,300,0,'1','1','1','1','1','1'</v>
      </c>
      <c r="BG16" t="str">
        <f t="shared" si="12"/>
        <v>NULL,300,0,'1','1','1','1','1','1','1'</v>
      </c>
      <c r="BH16" t="str">
        <f t="shared" si="13"/>
        <v>NULL,300,0,'1','1','1','1','1','1','1','1'</v>
      </c>
      <c r="BI16" t="str">
        <f t="shared" si="14"/>
        <v>NULL,300,0,'1','1','1','1','1','1','1','1','1'</v>
      </c>
      <c r="BJ16" t="str">
        <f t="shared" si="15"/>
        <v>NULL,300,0,'1','1','1','1','1','1','1','1','1','CEBI'</v>
      </c>
      <c r="BK16" t="str">
        <f t="shared" si="16"/>
        <v>NULL,300,0,'1','1','1','1','1','1','1','1','1','CEBI','02/05/2017'</v>
      </c>
      <c r="BL16" t="str">
        <f t="shared" si="17"/>
        <v>NULL,300,0,'1','1','1','1','1','1','1','1','1','CEBI','02/05/2017','02/06/2016'</v>
      </c>
      <c r="BM16" t="str">
        <f t="shared" si="18"/>
        <v>NULL,300,0,'1','1','1','1','1','1','1','1','1','CEBI','02/05/2017','02/06/2016',NULL</v>
      </c>
      <c r="BN16" t="str">
        <f t="shared" si="19"/>
        <v>NULL,300,0,'1','1','1','1','1','1','1','1','1','CEBI','02/05/2017','02/06/2016',NULL,NULL</v>
      </c>
      <c r="BO16" t="str">
        <f t="shared" si="20"/>
        <v>NULL,300,0,'1','1','1','1','1','1','1','1','1','CEBI','02/05/2017','02/06/2016',NULL,NULL,NULL</v>
      </c>
      <c r="BP16" t="str">
        <f t="shared" si="21"/>
        <v>NULL,300,0,'1','1','1','1','1','1','1','1','1','CEBI','02/05/2017','02/06/2016',NULL,NULL,NULL,NULL</v>
      </c>
      <c r="BQ16" t="str">
        <f t="shared" si="22"/>
        <v>NULL,300,0,'1','1','1','1','1','1','1','1','1','CEBI','02/05/2017','02/06/2016',NULL,NULL,NULL,NULL,NULL</v>
      </c>
      <c r="BR16" t="str">
        <f t="shared" si="23"/>
        <v>NULL,300,0,'1','1','1','1','1','1','1','1','1','CEBI','02/05/2017','02/06/2016',NULL,NULL,NULL,NULL,NULL,NULL</v>
      </c>
      <c r="BS16" t="str">
        <f t="shared" si="24"/>
        <v>NULL,300,0,'1','1','1','1','1','1','1','1','1','CEBI','02/05/2017','02/06/2016',NULL,NULL,NULL,NULL,NULL,NULL,NULL</v>
      </c>
      <c r="BT16" t="str">
        <f t="shared" si="25"/>
        <v>NULL,300,0,'1','1','1','1','1','1','1','1','1','CEBI','02/05/2017','02/06/2016',NULL,NULL,NULL,NULL,NULL,NULL,NULL,NULL</v>
      </c>
      <c r="BU16" t="str">
        <f t="shared" si="26"/>
        <v>NULL,300,0,'1','1','1','1','1','1','1','1','1','CEBI','02/05/2017','02/06/2016',NULL,NULL,NULL,NULL,NULL,NULL,NULL,NULL,NULL</v>
      </c>
      <c r="BV16" t="str">
        <f t="shared" si="27"/>
        <v>NULL,300,0,'1','1','1','1','1','1','1','1','1','CEBI','02/05/2017','02/06/2016',NULL,NULL,NULL,NULL,NULL,NULL,NULL,NULL,NULL,NULL</v>
      </c>
      <c r="BW16" t="str">
        <f t="shared" si="28"/>
        <v>NULL,300,0,'1','1','1','1','1','1','1','1','1','CEBI','02/05/2017','02/06/2016',NULL,NULL,NULL,NULL,NULL,NULL,NULL,NULL,NULL,NULL,NULL</v>
      </c>
      <c r="BX16" t="str">
        <f t="shared" si="29"/>
        <v>NULL,300,0,'1','1','1','1','1','1','1','1','1','CEBI','02/05/2017','02/06/2016',NULL,NULL,NULL,NULL,NULL,NULL,NULL,NULL,NULL,NULL,NULL,NULL</v>
      </c>
      <c r="BY16" t="str">
        <f t="shared" si="30"/>
        <v>NULL,300,0,'1','1','1','1','1','1','1','1','1','CEBI','02/05/2017','02/06/2016',NULL,NULL,NULL,NULL,NULL,NULL,NULL,NULL,NULL,NULL,NULL,NULL,NULL</v>
      </c>
      <c r="BZ16" t="str">
        <f t="shared" si="31"/>
        <v>NULL,300,0,'1','1','1','1','1','1','1','1','1','CEBI','02/05/2017','02/06/2016',NULL,NULL,NULL,NULL,NULL,NULL,NULL,NULL,NULL,NULL,NULL,NULL,NULL,NULL</v>
      </c>
      <c r="CA16" t="str">
        <f t="shared" si="32"/>
        <v>NULL,300,0,'1','1','1','1','1','1','1','1','1','CEBI','02/05/2017','02/06/2016',NULL,NULL,NULL,NULL,NULL,NULL,NULL,NULL,NULL,NULL,NULL,NULL,NULL,NULL,NULL</v>
      </c>
      <c r="CB16" t="str">
        <f t="shared" si="33"/>
        <v>NULL,300,0,'1','1','1','1','1','1','1','1','1','CEBI','02/05/2017','02/06/2016',NULL,NULL,NULL,NULL,NULL,NULL,NULL,NULL,NULL,NULL,NULL,NULL,NULL,NULL,NULL,NULL</v>
      </c>
      <c r="CC16" t="str">
        <f t="shared" si="34"/>
        <v>NULL,300,0,'1','1','1','1','1','1','1','1','1','CEBI','02/05/2017','02/06/2016',NULL,NULL,NULL,NULL,NULL,NULL,NULL,NULL,NULL,NULL,NULL,NULL,NULL,NULL,NULL,NULL,NULL</v>
      </c>
      <c r="CD16" t="str">
        <f t="shared" si="35"/>
        <v>NULL,300,0,'1','1','1','1','1','1','1','1','1','CEBI','02/05/2017','02/06/2016',NULL,NULL,NULL,NULL,NULL,NULL,NULL,NULL,NULL,NULL,NULL,NULL,NULL,NULL,NULL,NULL,NULL,NULL</v>
      </c>
      <c r="CE16" t="str">
        <f t="shared" si="36"/>
        <v>NULL,300,0,'1','1','1','1','1','1','1','1','1','CEBI','02/05/2017','02/06/2016',NULL,NULL,NULL,NULL,NULL,NULL,NULL,NULL,NULL,NULL,NULL,NULL,NULL,NULL,NULL,NULL,NULL,NULL,NULL</v>
      </c>
      <c r="CF16" t="str">
        <f t="shared" si="37"/>
        <v>NULL,300,0,'1','1','1','1','1','1','1','1','1','CEBI','02/05/2017','02/06/2016',NULL,NULL,NULL,NULL,NULL,NULL,NULL,NULL,NULL,NULL,NULL,NULL,NULL,NULL,NULL,NULL,NULL,NULL,NULL,NULL</v>
      </c>
      <c r="CG16" t="str">
        <f t="shared" si="38"/>
        <v>NULL,300,0,'1','1','1','1','1','1','1','1','1','CEBI','02/05/2017','02/06/2016',NULL,NULL,NULL,NULL,NULL,NULL,NULL,NULL,NULL,NULL,NULL,NULL,NULL,NULL,NULL,NULL,NULL,NULL,NULL,NULL,NULL</v>
      </c>
      <c r="CH16" t="str">
        <f t="shared" si="39"/>
        <v>NULL,300,0,'1','1','1','1','1','1','1','1','1','CEBI','02/05/2017','02/06/2016',NULL,NULL,NULL,NULL,NULL,NULL,NULL,NULL,NULL,NULL,NULL,NULL,NULL,NULL,NULL,NULL,NULL,NULL,NULL,NULL,NULL,NULL</v>
      </c>
      <c r="CI16" t="str">
        <f t="shared" si="40"/>
        <v>NULL,300,0,'1','1','1','1','1','1','1','1','1','CEBI','02/05/2017','02/06/2016',NULL,NULL,NULL,NULL,NULL,NULL,NULL,NULL,NULL,NULL,NULL,NULL,NULL,NULL,NULL,NULL,NULL,NULL,NULL,NULL,NULL,NULL,NULL</v>
      </c>
      <c r="CJ16" s="25" t="str">
        <f t="shared" si="41"/>
        <v>NULL,300,0,'1','1','1','1','1','1','1','1','1','CEBI','02/05/2017','02/06/2016',NULL,NULL,NULL,NULL,NULL,NULL,NULL,NULL,NULL,NULL,NULL,NULL,NULL,NULL,NULL,NULL,NULL,NULL,NULL,NULL,NULL,NULL,NULL,NULL</v>
      </c>
      <c r="CK16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'0000000000000127',NULL,NULL,300,0,'1','1','1','1','1','1','1','1','1','CEBI','02/05/2017','02/06/2016',NULL,NULL,NULL,NULL,NULL,NULL,NULL,NULL,NULL,NULL,NULL,NULL,NULL,NULL,NULL,NULL,NULL,NULL,NULL,NULL,NULL,NULL,NULL,NULL) ;</v>
      </c>
    </row>
    <row r="17" spans="1:89" x14ac:dyDescent="0.3">
      <c r="B17" s="11" t="s">
        <v>21</v>
      </c>
      <c r="C17" s="2">
        <v>3</v>
      </c>
      <c r="D17" s="30">
        <f>(H17-I17)/ABS(I17)</f>
        <v>2.5</v>
      </c>
      <c r="E17" s="30" t="s">
        <v>1</v>
      </c>
      <c r="F17" s="2"/>
      <c r="G17" s="2"/>
      <c r="H17" s="6">
        <v>300</v>
      </c>
      <c r="I17" s="6">
        <v>-200</v>
      </c>
      <c r="J17" s="26" t="s">
        <v>97</v>
      </c>
      <c r="K17" s="26" t="s">
        <v>97</v>
      </c>
      <c r="L17" s="26" t="s">
        <v>97</v>
      </c>
      <c r="M17" s="26" t="s">
        <v>97</v>
      </c>
      <c r="N17" s="26" t="s">
        <v>97</v>
      </c>
      <c r="O17" s="26" t="s">
        <v>97</v>
      </c>
      <c r="P17" s="26" t="s">
        <v>97</v>
      </c>
      <c r="Q17" s="26" t="s">
        <v>97</v>
      </c>
      <c r="R17" s="26" t="s">
        <v>97</v>
      </c>
      <c r="S17" s="26" t="s">
        <v>99</v>
      </c>
      <c r="T17" s="28" t="s">
        <v>100</v>
      </c>
      <c r="U17" s="28" t="s">
        <v>101</v>
      </c>
      <c r="V17" s="6"/>
      <c r="W17" s="6"/>
      <c r="X17" s="6"/>
      <c r="Y17" s="6"/>
      <c r="Z17" s="20"/>
      <c r="AA17" s="20"/>
      <c r="AB17" s="20"/>
      <c r="AC17" s="20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3">
        <v>2.5</v>
      </c>
      <c r="AU17" s="4" t="s">
        <v>1</v>
      </c>
      <c r="AV17" s="4" t="s">
        <v>152</v>
      </c>
      <c r="AW17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'0000000000000128',NULL,</v>
      </c>
      <c r="AX17" t="str">
        <f t="shared" si="4"/>
        <v>NULL</v>
      </c>
      <c r="AY17" t="str">
        <f t="shared" ref="AY17:AZ17" si="55">AX17&amp;","&amp;(IF(OR(LEN(H17)=0,H17="?"),"NULL",H17))</f>
        <v>NULL,300</v>
      </c>
      <c r="AZ17" t="str">
        <f t="shared" si="55"/>
        <v>NULL,300,-200</v>
      </c>
      <c r="BA17" t="str">
        <f t="shared" si="6"/>
        <v>NULL,300,-200,'1'</v>
      </c>
      <c r="BB17" t="str">
        <f t="shared" si="7"/>
        <v>NULL,300,-200,'1','1'</v>
      </c>
      <c r="BC17" t="str">
        <f t="shared" si="8"/>
        <v>NULL,300,-200,'1','1','1'</v>
      </c>
      <c r="BD17" t="str">
        <f t="shared" si="9"/>
        <v>NULL,300,-200,'1','1','1','1'</v>
      </c>
      <c r="BE17" t="str">
        <f t="shared" si="10"/>
        <v>NULL,300,-200,'1','1','1','1','1'</v>
      </c>
      <c r="BF17" t="str">
        <f t="shared" si="11"/>
        <v>NULL,300,-200,'1','1','1','1','1','1'</v>
      </c>
      <c r="BG17" t="str">
        <f t="shared" si="12"/>
        <v>NULL,300,-200,'1','1','1','1','1','1','1'</v>
      </c>
      <c r="BH17" t="str">
        <f t="shared" si="13"/>
        <v>NULL,300,-200,'1','1','1','1','1','1','1','1'</v>
      </c>
      <c r="BI17" t="str">
        <f t="shared" si="14"/>
        <v>NULL,300,-200,'1','1','1','1','1','1','1','1','1'</v>
      </c>
      <c r="BJ17" t="str">
        <f t="shared" si="15"/>
        <v>NULL,300,-200,'1','1','1','1','1','1','1','1','1','CEBI'</v>
      </c>
      <c r="BK17" t="str">
        <f t="shared" si="16"/>
        <v>NULL,300,-200,'1','1','1','1','1','1','1','1','1','CEBI','02/05/2017'</v>
      </c>
      <c r="BL17" t="str">
        <f t="shared" si="17"/>
        <v>NULL,300,-200,'1','1','1','1','1','1','1','1','1','CEBI','02/05/2017','02/06/2016'</v>
      </c>
      <c r="BM17" t="str">
        <f t="shared" si="18"/>
        <v>NULL,300,-200,'1','1','1','1','1','1','1','1','1','CEBI','02/05/2017','02/06/2016',NULL</v>
      </c>
      <c r="BN17" t="str">
        <f t="shared" si="19"/>
        <v>NULL,300,-200,'1','1','1','1','1','1','1','1','1','CEBI','02/05/2017','02/06/2016',NULL,NULL</v>
      </c>
      <c r="BO17" t="str">
        <f t="shared" si="20"/>
        <v>NULL,300,-200,'1','1','1','1','1','1','1','1','1','CEBI','02/05/2017','02/06/2016',NULL,NULL,NULL</v>
      </c>
      <c r="BP17" t="str">
        <f t="shared" si="21"/>
        <v>NULL,300,-200,'1','1','1','1','1','1','1','1','1','CEBI','02/05/2017','02/06/2016',NULL,NULL,NULL,NULL</v>
      </c>
      <c r="BQ17" t="str">
        <f t="shared" si="22"/>
        <v>NULL,300,-200,'1','1','1','1','1','1','1','1','1','CEBI','02/05/2017','02/06/2016',NULL,NULL,NULL,NULL,NULL</v>
      </c>
      <c r="BR17" t="str">
        <f t="shared" si="23"/>
        <v>NULL,300,-200,'1','1','1','1','1','1','1','1','1','CEBI','02/05/2017','02/06/2016',NULL,NULL,NULL,NULL,NULL,NULL</v>
      </c>
      <c r="BS17" t="str">
        <f t="shared" si="24"/>
        <v>NULL,300,-200,'1','1','1','1','1','1','1','1','1','CEBI','02/05/2017','02/06/2016',NULL,NULL,NULL,NULL,NULL,NULL,NULL</v>
      </c>
      <c r="BT17" t="str">
        <f t="shared" si="25"/>
        <v>NULL,300,-200,'1','1','1','1','1','1','1','1','1','CEBI','02/05/2017','02/06/2016',NULL,NULL,NULL,NULL,NULL,NULL,NULL,NULL</v>
      </c>
      <c r="BU17" t="str">
        <f t="shared" si="26"/>
        <v>NULL,300,-200,'1','1','1','1','1','1','1','1','1','CEBI','02/05/2017','02/06/2016',NULL,NULL,NULL,NULL,NULL,NULL,NULL,NULL,NULL</v>
      </c>
      <c r="BV17" t="str">
        <f t="shared" si="27"/>
        <v>NULL,300,-200,'1','1','1','1','1','1','1','1','1','CEBI','02/05/2017','02/06/2016',NULL,NULL,NULL,NULL,NULL,NULL,NULL,NULL,NULL,NULL</v>
      </c>
      <c r="BW17" t="str">
        <f t="shared" si="28"/>
        <v>NULL,300,-200,'1','1','1','1','1','1','1','1','1','CEBI','02/05/2017','02/06/2016',NULL,NULL,NULL,NULL,NULL,NULL,NULL,NULL,NULL,NULL,NULL</v>
      </c>
      <c r="BX17" t="str">
        <f t="shared" si="29"/>
        <v>NULL,300,-200,'1','1','1','1','1','1','1','1','1','CEBI','02/05/2017','02/06/2016',NULL,NULL,NULL,NULL,NULL,NULL,NULL,NULL,NULL,NULL,NULL,NULL</v>
      </c>
      <c r="BY17" t="str">
        <f t="shared" si="30"/>
        <v>NULL,300,-200,'1','1','1','1','1','1','1','1','1','CEBI','02/05/2017','02/06/2016',NULL,NULL,NULL,NULL,NULL,NULL,NULL,NULL,NULL,NULL,NULL,NULL,NULL</v>
      </c>
      <c r="BZ17" t="str">
        <f t="shared" si="31"/>
        <v>NULL,300,-200,'1','1','1','1','1','1','1','1','1','CEBI','02/05/2017','02/06/2016',NULL,NULL,NULL,NULL,NULL,NULL,NULL,NULL,NULL,NULL,NULL,NULL,NULL,NULL</v>
      </c>
      <c r="CA17" t="str">
        <f t="shared" si="32"/>
        <v>NULL,300,-200,'1','1','1','1','1','1','1','1','1','CEBI','02/05/2017','02/06/2016',NULL,NULL,NULL,NULL,NULL,NULL,NULL,NULL,NULL,NULL,NULL,NULL,NULL,NULL,NULL</v>
      </c>
      <c r="CB17" t="str">
        <f t="shared" si="33"/>
        <v>NULL,300,-200,'1','1','1','1','1','1','1','1','1','CEBI','02/05/2017','02/06/2016',NULL,NULL,NULL,NULL,NULL,NULL,NULL,NULL,NULL,NULL,NULL,NULL,NULL,NULL,NULL,NULL</v>
      </c>
      <c r="CC17" t="str">
        <f t="shared" si="34"/>
        <v>NULL,300,-200,'1','1','1','1','1','1','1','1','1','CEBI','02/05/2017','02/06/2016',NULL,NULL,NULL,NULL,NULL,NULL,NULL,NULL,NULL,NULL,NULL,NULL,NULL,NULL,NULL,NULL,NULL</v>
      </c>
      <c r="CD17" t="str">
        <f t="shared" si="35"/>
        <v>NULL,300,-200,'1','1','1','1','1','1','1','1','1','CEBI','02/05/2017','02/06/2016',NULL,NULL,NULL,NULL,NULL,NULL,NULL,NULL,NULL,NULL,NULL,NULL,NULL,NULL,NULL,NULL,NULL,NULL</v>
      </c>
      <c r="CE17" t="str">
        <f t="shared" si="36"/>
        <v>NULL,300,-200,'1','1','1','1','1','1','1','1','1','CEBI','02/05/2017','02/06/2016',NULL,NULL,NULL,NULL,NULL,NULL,NULL,NULL,NULL,NULL,NULL,NULL,NULL,NULL,NULL,NULL,NULL,NULL,NULL</v>
      </c>
      <c r="CF17" t="str">
        <f t="shared" si="37"/>
        <v>NULL,300,-200,'1','1','1','1','1','1','1','1','1','CEBI','02/05/2017','02/06/2016',NULL,NULL,NULL,NULL,NULL,NULL,NULL,NULL,NULL,NULL,NULL,NULL,NULL,NULL,NULL,NULL,NULL,NULL,NULL,NULL</v>
      </c>
      <c r="CG17" t="str">
        <f t="shared" si="38"/>
        <v>NULL,300,-200,'1','1','1','1','1','1','1','1','1','CEBI','02/05/2017','02/06/2016',NULL,NULL,NULL,NULL,NULL,NULL,NULL,NULL,NULL,NULL,NULL,NULL,NULL,NULL,NULL,NULL,NULL,NULL,NULL,NULL,NULL</v>
      </c>
      <c r="CH17" t="str">
        <f t="shared" si="39"/>
        <v>NULL,300,-200,'1','1','1','1','1','1','1','1','1','CEBI','02/05/2017','02/06/2016',NULL,NULL,NULL,NULL,NULL,NULL,NULL,NULL,NULL,NULL,NULL,NULL,NULL,NULL,NULL,NULL,NULL,NULL,NULL,NULL,NULL,NULL</v>
      </c>
      <c r="CI17" t="str">
        <f t="shared" si="40"/>
        <v>NULL,300,-200,'1','1','1','1','1','1','1','1','1','CEBI','02/05/2017','02/06/2016',NULL,NULL,NULL,NULL,NULL,NULL,NULL,NULL,NULL,NULL,NULL,NULL,NULL,NULL,NULL,NULL,NULL,NULL,NULL,NULL,NULL,NULL,NULL</v>
      </c>
      <c r="CJ17" s="25" t="str">
        <f t="shared" si="41"/>
        <v>NULL,300,-200,'1','1','1','1','1','1','1','1','1','CEBI','02/05/2017','02/06/2016',NULL,NULL,NULL,NULL,NULL,NULL,NULL,NULL,NULL,NULL,NULL,NULL,NULL,NULL,NULL,NULL,NULL,NULL,NULL,NULL,NULL,NULL,NULL,NULL</v>
      </c>
      <c r="CK17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'0000000000000128',NULL,NULL,300,-200,'1','1','1','1','1','1','1','1','1','CEBI','02/05/2017','02/06/2016',NULL,NULL,NULL,NULL,NULL,NULL,NULL,NULL,NULL,NULL,NULL,NULL,NULL,NULL,NULL,NULL,NULL,NULL,NULL,NULL,NULL,NULL,NULL,NULL) ;</v>
      </c>
    </row>
    <row r="18" spans="1:89" x14ac:dyDescent="0.3">
      <c r="B18" s="11" t="s">
        <v>22</v>
      </c>
      <c r="C18" s="2">
        <v>3</v>
      </c>
      <c r="D18" s="30" t="s">
        <v>1</v>
      </c>
      <c r="E18" s="30" t="s">
        <v>57</v>
      </c>
      <c r="F18" s="2"/>
      <c r="G18" s="2"/>
      <c r="H18" s="6" t="s">
        <v>49</v>
      </c>
      <c r="I18" s="6" t="s">
        <v>49</v>
      </c>
      <c r="J18" s="26" t="s">
        <v>97</v>
      </c>
      <c r="K18" s="26" t="s">
        <v>97</v>
      </c>
      <c r="L18" s="26" t="s">
        <v>97</v>
      </c>
      <c r="M18" s="26" t="s">
        <v>97</v>
      </c>
      <c r="N18" s="26" t="s">
        <v>97</v>
      </c>
      <c r="O18" s="26" t="s">
        <v>97</v>
      </c>
      <c r="P18" s="26" t="s">
        <v>97</v>
      </c>
      <c r="Q18" s="26" t="s">
        <v>97</v>
      </c>
      <c r="R18" s="26" t="s">
        <v>97</v>
      </c>
      <c r="S18" s="26" t="s">
        <v>99</v>
      </c>
      <c r="T18" s="28" t="s">
        <v>100</v>
      </c>
      <c r="U18" s="28" t="s">
        <v>101</v>
      </c>
      <c r="V18" s="6"/>
      <c r="W18" s="6"/>
      <c r="X18" s="6"/>
      <c r="Y18" s="6"/>
      <c r="Z18" s="20"/>
      <c r="AA18" s="20"/>
      <c r="AB18" s="20"/>
      <c r="AC18" s="20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3" t="s">
        <v>1</v>
      </c>
      <c r="AU18" s="4" t="s">
        <v>57</v>
      </c>
      <c r="AV18" s="4" t="s">
        <v>152</v>
      </c>
      <c r="AW18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'0000000000000129',NULL,</v>
      </c>
      <c r="AX18" t="str">
        <f t="shared" si="4"/>
        <v>NULL</v>
      </c>
      <c r="AY18" t="str">
        <f t="shared" ref="AY18:AZ18" si="56">AX18&amp;","&amp;(IF(OR(LEN(H18)=0,H18="?"),"NULL",H18))</f>
        <v>NULL,NULL</v>
      </c>
      <c r="AZ18" t="str">
        <f t="shared" si="56"/>
        <v>NULL,NULL,NULL</v>
      </c>
      <c r="BA18" t="str">
        <f t="shared" si="6"/>
        <v>NULL,NULL,NULL,'1'</v>
      </c>
      <c r="BB18" t="str">
        <f t="shared" si="7"/>
        <v>NULL,NULL,NULL,'1','1'</v>
      </c>
      <c r="BC18" t="str">
        <f t="shared" si="8"/>
        <v>NULL,NULL,NULL,'1','1','1'</v>
      </c>
      <c r="BD18" t="str">
        <f t="shared" si="9"/>
        <v>NULL,NULL,NULL,'1','1','1','1'</v>
      </c>
      <c r="BE18" t="str">
        <f t="shared" si="10"/>
        <v>NULL,NULL,NULL,'1','1','1','1','1'</v>
      </c>
      <c r="BF18" t="str">
        <f t="shared" si="11"/>
        <v>NULL,NULL,NULL,'1','1','1','1','1','1'</v>
      </c>
      <c r="BG18" t="str">
        <f t="shared" si="12"/>
        <v>NULL,NULL,NULL,'1','1','1','1','1','1','1'</v>
      </c>
      <c r="BH18" t="str">
        <f t="shared" si="13"/>
        <v>NULL,NULL,NULL,'1','1','1','1','1','1','1','1'</v>
      </c>
      <c r="BI18" t="str">
        <f t="shared" si="14"/>
        <v>NULL,NULL,NULL,'1','1','1','1','1','1','1','1','1'</v>
      </c>
      <c r="BJ18" t="str">
        <f t="shared" si="15"/>
        <v>NULL,NULL,NULL,'1','1','1','1','1','1','1','1','1','CEBI'</v>
      </c>
      <c r="BK18" t="str">
        <f t="shared" si="16"/>
        <v>NULL,NULL,NULL,'1','1','1','1','1','1','1','1','1','CEBI','02/05/2017'</v>
      </c>
      <c r="BL18" t="str">
        <f t="shared" si="17"/>
        <v>NULL,NULL,NULL,'1','1','1','1','1','1','1','1','1','CEBI','02/05/2017','02/06/2016'</v>
      </c>
      <c r="BM18" t="str">
        <f t="shared" si="18"/>
        <v>NULL,NULL,NULL,'1','1','1','1','1','1','1','1','1','CEBI','02/05/2017','02/06/2016',NULL</v>
      </c>
      <c r="BN18" t="str">
        <f t="shared" si="19"/>
        <v>NULL,NULL,NULL,'1','1','1','1','1','1','1','1','1','CEBI','02/05/2017','02/06/2016',NULL,NULL</v>
      </c>
      <c r="BO18" t="str">
        <f t="shared" si="20"/>
        <v>NULL,NULL,NULL,'1','1','1','1','1','1','1','1','1','CEBI','02/05/2017','02/06/2016',NULL,NULL,NULL</v>
      </c>
      <c r="BP18" t="str">
        <f t="shared" si="21"/>
        <v>NULL,NULL,NULL,'1','1','1','1','1','1','1','1','1','CEBI','02/05/2017','02/06/2016',NULL,NULL,NULL,NULL</v>
      </c>
      <c r="BQ18" t="str">
        <f t="shared" si="22"/>
        <v>NULL,NULL,NULL,'1','1','1','1','1','1','1','1','1','CEBI','02/05/2017','02/06/2016',NULL,NULL,NULL,NULL,NULL</v>
      </c>
      <c r="BR18" t="str">
        <f t="shared" si="23"/>
        <v>NULL,NULL,NULL,'1','1','1','1','1','1','1','1','1','CEBI','02/05/2017','02/06/2016',NULL,NULL,NULL,NULL,NULL,NULL</v>
      </c>
      <c r="BS18" t="str">
        <f t="shared" si="24"/>
        <v>NULL,NULL,NULL,'1','1','1','1','1','1','1','1','1','CEBI','02/05/2017','02/06/2016',NULL,NULL,NULL,NULL,NULL,NULL,NULL</v>
      </c>
      <c r="BT18" t="str">
        <f t="shared" si="25"/>
        <v>NULL,NULL,NULL,'1','1','1','1','1','1','1','1','1','CEBI','02/05/2017','02/06/2016',NULL,NULL,NULL,NULL,NULL,NULL,NULL,NULL</v>
      </c>
      <c r="BU18" t="str">
        <f t="shared" si="26"/>
        <v>NULL,NULL,NULL,'1','1','1','1','1','1','1','1','1','CEBI','02/05/2017','02/06/2016',NULL,NULL,NULL,NULL,NULL,NULL,NULL,NULL,NULL</v>
      </c>
      <c r="BV18" t="str">
        <f t="shared" si="27"/>
        <v>NULL,NULL,NULL,'1','1','1','1','1','1','1','1','1','CEBI','02/05/2017','02/06/2016',NULL,NULL,NULL,NULL,NULL,NULL,NULL,NULL,NULL,NULL</v>
      </c>
      <c r="BW18" t="str">
        <f t="shared" si="28"/>
        <v>NULL,NULL,NULL,'1','1','1','1','1','1','1','1','1','CEBI','02/05/2017','02/06/2016',NULL,NULL,NULL,NULL,NULL,NULL,NULL,NULL,NULL,NULL,NULL</v>
      </c>
      <c r="BX18" t="str">
        <f t="shared" si="29"/>
        <v>NULL,NULL,NULL,'1','1','1','1','1','1','1','1','1','CEBI','02/05/2017','02/06/2016',NULL,NULL,NULL,NULL,NULL,NULL,NULL,NULL,NULL,NULL,NULL,NULL</v>
      </c>
      <c r="BY18" t="str">
        <f t="shared" si="30"/>
        <v>NULL,NULL,NULL,'1','1','1','1','1','1','1','1','1','CEBI','02/05/2017','02/06/2016',NULL,NULL,NULL,NULL,NULL,NULL,NULL,NULL,NULL,NULL,NULL,NULL,NULL</v>
      </c>
      <c r="BZ18" t="str">
        <f t="shared" si="31"/>
        <v>NULL,NULL,NULL,'1','1','1','1','1','1','1','1','1','CEBI','02/05/2017','02/06/2016',NULL,NULL,NULL,NULL,NULL,NULL,NULL,NULL,NULL,NULL,NULL,NULL,NULL,NULL</v>
      </c>
      <c r="CA18" t="str">
        <f t="shared" si="32"/>
        <v>NULL,NULL,NULL,'1','1','1','1','1','1','1','1','1','CEBI','02/05/2017','02/06/2016',NULL,NULL,NULL,NULL,NULL,NULL,NULL,NULL,NULL,NULL,NULL,NULL,NULL,NULL,NULL</v>
      </c>
      <c r="CB18" t="str">
        <f t="shared" si="33"/>
        <v>NULL,NULL,NULL,'1','1','1','1','1','1','1','1','1','CEBI','02/05/2017','02/06/2016',NULL,NULL,NULL,NULL,NULL,NULL,NULL,NULL,NULL,NULL,NULL,NULL,NULL,NULL,NULL,NULL</v>
      </c>
      <c r="CC18" t="str">
        <f t="shared" si="34"/>
        <v>NULL,NULL,NULL,'1','1','1','1','1','1','1','1','1','CEBI','02/05/2017','02/06/2016',NULL,NULL,NULL,NULL,NULL,NULL,NULL,NULL,NULL,NULL,NULL,NULL,NULL,NULL,NULL,NULL,NULL</v>
      </c>
      <c r="CD18" t="str">
        <f t="shared" si="35"/>
        <v>NULL,NULL,NULL,'1','1','1','1','1','1','1','1','1','CEBI','02/05/2017','02/06/2016',NULL,NULL,NULL,NULL,NULL,NULL,NULL,NULL,NULL,NULL,NULL,NULL,NULL,NULL,NULL,NULL,NULL,NULL</v>
      </c>
      <c r="CE18" t="str">
        <f t="shared" si="36"/>
        <v>NULL,NULL,NULL,'1','1','1','1','1','1','1','1','1','CEBI','02/05/2017','02/06/2016',NULL,NULL,NULL,NULL,NULL,NULL,NULL,NULL,NULL,NULL,NULL,NULL,NULL,NULL,NULL,NULL,NULL,NULL,NULL</v>
      </c>
      <c r="CF18" t="str">
        <f t="shared" si="37"/>
        <v>NULL,NULL,NULL,'1','1','1','1','1','1','1','1','1','CEBI','02/05/2017','02/06/2016',NULL,NULL,NULL,NULL,NULL,NULL,NULL,NULL,NULL,NULL,NULL,NULL,NULL,NULL,NULL,NULL,NULL,NULL,NULL,NULL</v>
      </c>
      <c r="CG18" t="str">
        <f t="shared" si="38"/>
        <v>NULL,NULL,NULL,'1','1','1','1','1','1','1','1','1','CEBI','02/05/2017','02/06/2016',NULL,NULL,NULL,NULL,NULL,NULL,NULL,NULL,NULL,NULL,NULL,NULL,NULL,NULL,NULL,NULL,NULL,NULL,NULL,NULL,NULL</v>
      </c>
      <c r="CH18" t="str">
        <f t="shared" si="39"/>
        <v>NULL,NULL,NULL,'1','1','1','1','1','1','1','1','1','CEBI','02/05/2017','02/06/2016',NULL,NULL,NULL,NULL,NULL,NULL,NULL,NULL,NULL,NULL,NULL,NULL,NULL,NULL,NULL,NULL,NULL,NULL,NULL,NULL,NULL,NULL</v>
      </c>
      <c r="CI18" t="str">
        <f t="shared" si="40"/>
        <v>NULL,NULL,NULL,'1','1','1','1','1','1','1','1','1','CEBI','02/05/2017','02/06/2016',NULL,NULL,NULL,NULL,NULL,NULL,NULL,NULL,NULL,NULL,NULL,NULL,NULL,NULL,NULL,NULL,NULL,NULL,NULL,NULL,NULL,NULL,NULL</v>
      </c>
      <c r="CJ18" s="25" t="str">
        <f t="shared" si="41"/>
        <v>NULL,NULL,NULL,'1','1','1','1','1','1','1','1','1','CEBI','02/05/2017','02/06/2016',NULL,NULL,NULL,NULL,NULL,NULL,NULL,NULL,NULL,NULL,NULL,NULL,NULL,NULL,NULL,NULL,NULL,NULL,NULL,NULL,NULL,NULL,NULL,NULL</v>
      </c>
      <c r="CK18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'0000000000000129',NULL,NULL,NULL,NULL,'1','1','1','1','1','1','1','1','1','CEBI','02/05/2017','02/06/2016',NULL,NULL,NULL,NULL,NULL,NULL,NULL,NULL,NULL,NULL,NULL,NULL,NULL,NULL,NULL,NULL,NULL,NULL,NULL,NULL,NULL,NULL,NULL,NULL) ;</v>
      </c>
    </row>
    <row r="19" spans="1:89" x14ac:dyDescent="0.3">
      <c r="B19" s="11" t="s">
        <v>23</v>
      </c>
      <c r="C19" s="2">
        <v>3</v>
      </c>
      <c r="D19" s="30">
        <v>-1000000</v>
      </c>
      <c r="E19" s="30" t="s">
        <v>71</v>
      </c>
      <c r="F19" s="2"/>
      <c r="G19" s="2"/>
      <c r="H19" s="7">
        <v>-300</v>
      </c>
      <c r="I19" s="7">
        <v>0</v>
      </c>
      <c r="J19" s="26" t="s">
        <v>97</v>
      </c>
      <c r="K19" s="26" t="s">
        <v>97</v>
      </c>
      <c r="L19" s="26" t="s">
        <v>97</v>
      </c>
      <c r="M19" s="26" t="s">
        <v>97</v>
      </c>
      <c r="N19" s="26" t="s">
        <v>97</v>
      </c>
      <c r="O19" s="26" t="s">
        <v>97</v>
      </c>
      <c r="P19" s="26" t="s">
        <v>97</v>
      </c>
      <c r="Q19" s="26" t="s">
        <v>97</v>
      </c>
      <c r="R19" s="26" t="s">
        <v>97</v>
      </c>
      <c r="S19" s="26" t="s">
        <v>99</v>
      </c>
      <c r="T19" s="28" t="s">
        <v>100</v>
      </c>
      <c r="U19" s="28" t="s">
        <v>101</v>
      </c>
      <c r="V19" s="6"/>
      <c r="W19" s="6"/>
      <c r="X19" s="6"/>
      <c r="Y19" s="6"/>
      <c r="Z19" s="20"/>
      <c r="AA19" s="20"/>
      <c r="AB19" s="20"/>
      <c r="AC19" s="20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3">
        <v>-1000000</v>
      </c>
      <c r="AU19" s="4" t="s">
        <v>71</v>
      </c>
      <c r="AV19" s="4" t="s">
        <v>152</v>
      </c>
      <c r="AW19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'0000000000000130',NULL,</v>
      </c>
      <c r="AX19" t="str">
        <f t="shared" si="4"/>
        <v>NULL</v>
      </c>
      <c r="AY19" t="str">
        <f t="shared" ref="AY19:AZ19" si="57">AX19&amp;","&amp;(IF(OR(LEN(H19)=0,H19="?"),"NULL",H19))</f>
        <v>NULL,-300</v>
      </c>
      <c r="AZ19" t="str">
        <f t="shared" si="57"/>
        <v>NULL,-300,0</v>
      </c>
      <c r="BA19" t="str">
        <f t="shared" si="6"/>
        <v>NULL,-300,0,'1'</v>
      </c>
      <c r="BB19" t="str">
        <f t="shared" si="7"/>
        <v>NULL,-300,0,'1','1'</v>
      </c>
      <c r="BC19" t="str">
        <f t="shared" si="8"/>
        <v>NULL,-300,0,'1','1','1'</v>
      </c>
      <c r="BD19" t="str">
        <f t="shared" si="9"/>
        <v>NULL,-300,0,'1','1','1','1'</v>
      </c>
      <c r="BE19" t="str">
        <f t="shared" si="10"/>
        <v>NULL,-300,0,'1','1','1','1','1'</v>
      </c>
      <c r="BF19" t="str">
        <f t="shared" si="11"/>
        <v>NULL,-300,0,'1','1','1','1','1','1'</v>
      </c>
      <c r="BG19" t="str">
        <f t="shared" si="12"/>
        <v>NULL,-300,0,'1','1','1','1','1','1','1'</v>
      </c>
      <c r="BH19" t="str">
        <f t="shared" si="13"/>
        <v>NULL,-300,0,'1','1','1','1','1','1','1','1'</v>
      </c>
      <c r="BI19" t="str">
        <f t="shared" si="14"/>
        <v>NULL,-300,0,'1','1','1','1','1','1','1','1','1'</v>
      </c>
      <c r="BJ19" t="str">
        <f t="shared" si="15"/>
        <v>NULL,-300,0,'1','1','1','1','1','1','1','1','1','CEBI'</v>
      </c>
      <c r="BK19" t="str">
        <f t="shared" si="16"/>
        <v>NULL,-300,0,'1','1','1','1','1','1','1','1','1','CEBI','02/05/2017'</v>
      </c>
      <c r="BL19" t="str">
        <f t="shared" si="17"/>
        <v>NULL,-300,0,'1','1','1','1','1','1','1','1','1','CEBI','02/05/2017','02/06/2016'</v>
      </c>
      <c r="BM19" t="str">
        <f t="shared" si="18"/>
        <v>NULL,-300,0,'1','1','1','1','1','1','1','1','1','CEBI','02/05/2017','02/06/2016',NULL</v>
      </c>
      <c r="BN19" t="str">
        <f t="shared" si="19"/>
        <v>NULL,-300,0,'1','1','1','1','1','1','1','1','1','CEBI','02/05/2017','02/06/2016',NULL,NULL</v>
      </c>
      <c r="BO19" t="str">
        <f t="shared" si="20"/>
        <v>NULL,-300,0,'1','1','1','1','1','1','1','1','1','CEBI','02/05/2017','02/06/2016',NULL,NULL,NULL</v>
      </c>
      <c r="BP19" t="str">
        <f t="shared" si="21"/>
        <v>NULL,-300,0,'1','1','1','1','1','1','1','1','1','CEBI','02/05/2017','02/06/2016',NULL,NULL,NULL,NULL</v>
      </c>
      <c r="BQ19" t="str">
        <f t="shared" si="22"/>
        <v>NULL,-300,0,'1','1','1','1','1','1','1','1','1','CEBI','02/05/2017','02/06/2016',NULL,NULL,NULL,NULL,NULL</v>
      </c>
      <c r="BR19" t="str">
        <f t="shared" si="23"/>
        <v>NULL,-300,0,'1','1','1','1','1','1','1','1','1','CEBI','02/05/2017','02/06/2016',NULL,NULL,NULL,NULL,NULL,NULL</v>
      </c>
      <c r="BS19" t="str">
        <f t="shared" si="24"/>
        <v>NULL,-300,0,'1','1','1','1','1','1','1','1','1','CEBI','02/05/2017','02/06/2016',NULL,NULL,NULL,NULL,NULL,NULL,NULL</v>
      </c>
      <c r="BT19" t="str">
        <f t="shared" si="25"/>
        <v>NULL,-300,0,'1','1','1','1','1','1','1','1','1','CEBI','02/05/2017','02/06/2016',NULL,NULL,NULL,NULL,NULL,NULL,NULL,NULL</v>
      </c>
      <c r="BU19" t="str">
        <f t="shared" si="26"/>
        <v>NULL,-300,0,'1','1','1','1','1','1','1','1','1','CEBI','02/05/2017','02/06/2016',NULL,NULL,NULL,NULL,NULL,NULL,NULL,NULL,NULL</v>
      </c>
      <c r="BV19" t="str">
        <f t="shared" si="27"/>
        <v>NULL,-300,0,'1','1','1','1','1','1','1','1','1','CEBI','02/05/2017','02/06/2016',NULL,NULL,NULL,NULL,NULL,NULL,NULL,NULL,NULL,NULL</v>
      </c>
      <c r="BW19" t="str">
        <f t="shared" si="28"/>
        <v>NULL,-300,0,'1','1','1','1','1','1','1','1','1','CEBI','02/05/2017','02/06/2016',NULL,NULL,NULL,NULL,NULL,NULL,NULL,NULL,NULL,NULL,NULL</v>
      </c>
      <c r="BX19" t="str">
        <f t="shared" si="29"/>
        <v>NULL,-300,0,'1','1','1','1','1','1','1','1','1','CEBI','02/05/2017','02/06/2016',NULL,NULL,NULL,NULL,NULL,NULL,NULL,NULL,NULL,NULL,NULL,NULL</v>
      </c>
      <c r="BY19" t="str">
        <f t="shared" si="30"/>
        <v>NULL,-300,0,'1','1','1','1','1','1','1','1','1','CEBI','02/05/2017','02/06/2016',NULL,NULL,NULL,NULL,NULL,NULL,NULL,NULL,NULL,NULL,NULL,NULL,NULL</v>
      </c>
      <c r="BZ19" t="str">
        <f t="shared" si="31"/>
        <v>NULL,-300,0,'1','1','1','1','1','1','1','1','1','CEBI','02/05/2017','02/06/2016',NULL,NULL,NULL,NULL,NULL,NULL,NULL,NULL,NULL,NULL,NULL,NULL,NULL,NULL</v>
      </c>
      <c r="CA19" t="str">
        <f t="shared" si="32"/>
        <v>NULL,-300,0,'1','1','1','1','1','1','1','1','1','CEBI','02/05/2017','02/06/2016',NULL,NULL,NULL,NULL,NULL,NULL,NULL,NULL,NULL,NULL,NULL,NULL,NULL,NULL,NULL</v>
      </c>
      <c r="CB19" t="str">
        <f t="shared" si="33"/>
        <v>NULL,-300,0,'1','1','1','1','1','1','1','1','1','CEBI','02/05/2017','02/06/2016',NULL,NULL,NULL,NULL,NULL,NULL,NULL,NULL,NULL,NULL,NULL,NULL,NULL,NULL,NULL,NULL</v>
      </c>
      <c r="CC19" t="str">
        <f t="shared" si="34"/>
        <v>NULL,-300,0,'1','1','1','1','1','1','1','1','1','CEBI','02/05/2017','02/06/2016',NULL,NULL,NULL,NULL,NULL,NULL,NULL,NULL,NULL,NULL,NULL,NULL,NULL,NULL,NULL,NULL,NULL</v>
      </c>
      <c r="CD19" t="str">
        <f t="shared" si="35"/>
        <v>NULL,-300,0,'1','1','1','1','1','1','1','1','1','CEBI','02/05/2017','02/06/2016',NULL,NULL,NULL,NULL,NULL,NULL,NULL,NULL,NULL,NULL,NULL,NULL,NULL,NULL,NULL,NULL,NULL,NULL</v>
      </c>
      <c r="CE19" t="str">
        <f t="shared" si="36"/>
        <v>NULL,-300,0,'1','1','1','1','1','1','1','1','1','CEBI','02/05/2017','02/06/2016',NULL,NULL,NULL,NULL,NULL,NULL,NULL,NULL,NULL,NULL,NULL,NULL,NULL,NULL,NULL,NULL,NULL,NULL,NULL</v>
      </c>
      <c r="CF19" t="str">
        <f t="shared" si="37"/>
        <v>NULL,-300,0,'1','1','1','1','1','1','1','1','1','CEBI','02/05/2017','02/06/2016',NULL,NULL,NULL,NULL,NULL,NULL,NULL,NULL,NULL,NULL,NULL,NULL,NULL,NULL,NULL,NULL,NULL,NULL,NULL,NULL</v>
      </c>
      <c r="CG19" t="str">
        <f t="shared" si="38"/>
        <v>NULL,-300,0,'1','1','1','1','1','1','1','1','1','CEBI','02/05/2017','02/06/2016',NULL,NULL,NULL,NULL,NULL,NULL,NULL,NULL,NULL,NULL,NULL,NULL,NULL,NULL,NULL,NULL,NULL,NULL,NULL,NULL,NULL</v>
      </c>
      <c r="CH19" t="str">
        <f t="shared" si="39"/>
        <v>NULL,-300,0,'1','1','1','1','1','1','1','1','1','CEBI','02/05/2017','02/06/2016',NULL,NULL,NULL,NULL,NULL,NULL,NULL,NULL,NULL,NULL,NULL,NULL,NULL,NULL,NULL,NULL,NULL,NULL,NULL,NULL,NULL,NULL</v>
      </c>
      <c r="CI19" t="str">
        <f t="shared" si="40"/>
        <v>NULL,-300,0,'1','1','1','1','1','1','1','1','1','CEBI','02/05/2017','02/06/2016',NULL,NULL,NULL,NULL,NULL,NULL,NULL,NULL,NULL,NULL,NULL,NULL,NULL,NULL,NULL,NULL,NULL,NULL,NULL,NULL,NULL,NULL,NULL</v>
      </c>
      <c r="CJ19" s="25" t="str">
        <f t="shared" si="41"/>
        <v>NULL,-300,0,'1','1','1','1','1','1','1','1','1','CEBI','02/05/2017','02/06/2016',NULL,NULL,NULL,NULL,NULL,NULL,NULL,NULL,NULL,NULL,NULL,NULL,NULL,NULL,NULL,NULL,NULL,NULL,NULL,NULL,NULL,NULL,NULL,NULL</v>
      </c>
      <c r="CK19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'0000000000000130',NULL,NULL,-300,0,'1','1','1','1','1','1','1','1','1','CEBI','02/05/2017','02/06/2016',NULL,NULL,NULL,NULL,NULL,NULL,NULL,NULL,NULL,NULL,NULL,NULL,NULL,NULL,NULL,NULL,NULL,NULL,NULL,NULL,NULL,NULL,NULL,NULL) ;</v>
      </c>
    </row>
    <row r="20" spans="1:89" x14ac:dyDescent="0.3">
      <c r="B20" s="11" t="s">
        <v>24</v>
      </c>
      <c r="C20" s="2">
        <v>3</v>
      </c>
      <c r="D20" s="30" t="s">
        <v>1</v>
      </c>
      <c r="E20" s="30" t="s">
        <v>68</v>
      </c>
      <c r="F20" s="2"/>
      <c r="G20" s="2"/>
      <c r="H20" s="6">
        <v>500</v>
      </c>
      <c r="I20" s="7">
        <v>300</v>
      </c>
      <c r="J20" s="27" t="s">
        <v>98</v>
      </c>
      <c r="K20" s="27" t="s">
        <v>98</v>
      </c>
      <c r="L20" s="27" t="s">
        <v>98</v>
      </c>
      <c r="M20" s="27" t="s">
        <v>98</v>
      </c>
      <c r="N20" s="27" t="s">
        <v>98</v>
      </c>
      <c r="O20" s="27" t="s">
        <v>98</v>
      </c>
      <c r="P20" s="27" t="s">
        <v>98</v>
      </c>
      <c r="Q20" s="27" t="s">
        <v>98</v>
      </c>
      <c r="R20" s="27" t="s">
        <v>98</v>
      </c>
      <c r="S20" s="26" t="s">
        <v>99</v>
      </c>
      <c r="T20" s="28" t="s">
        <v>100</v>
      </c>
      <c r="U20" s="28" t="s">
        <v>101</v>
      </c>
      <c r="V20" s="6"/>
      <c r="W20" s="6"/>
      <c r="X20" s="6"/>
      <c r="Y20" s="6"/>
      <c r="Z20" s="20"/>
      <c r="AA20" s="20"/>
      <c r="AB20" s="20"/>
      <c r="AC20" s="20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3" t="s">
        <v>1</v>
      </c>
      <c r="AU20" s="4" t="s">
        <v>68</v>
      </c>
      <c r="AV20" s="4" t="s">
        <v>152</v>
      </c>
      <c r="AW20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'0000000000000131',NULL,</v>
      </c>
      <c r="AX20" t="str">
        <f t="shared" si="4"/>
        <v>NULL</v>
      </c>
      <c r="AY20" t="str">
        <f t="shared" ref="AY20:AZ20" si="58">AX20&amp;","&amp;(IF(OR(LEN(H20)=0,H20="?"),"NULL",H20))</f>
        <v>NULL,500</v>
      </c>
      <c r="AZ20" t="str">
        <f t="shared" si="58"/>
        <v>NULL,500,300</v>
      </c>
      <c r="BA20" t="str">
        <f t="shared" si="6"/>
        <v>NULL,500,300,'0'</v>
      </c>
      <c r="BB20" t="str">
        <f t="shared" si="7"/>
        <v>NULL,500,300,'0','0'</v>
      </c>
      <c r="BC20" t="str">
        <f t="shared" si="8"/>
        <v>NULL,500,300,'0','0','0'</v>
      </c>
      <c r="BD20" t="str">
        <f t="shared" si="9"/>
        <v>NULL,500,300,'0','0','0','0'</v>
      </c>
      <c r="BE20" t="str">
        <f t="shared" si="10"/>
        <v>NULL,500,300,'0','0','0','0','0'</v>
      </c>
      <c r="BF20" t="str">
        <f t="shared" si="11"/>
        <v>NULL,500,300,'0','0','0','0','0','0'</v>
      </c>
      <c r="BG20" t="str">
        <f t="shared" si="12"/>
        <v>NULL,500,300,'0','0','0','0','0','0','0'</v>
      </c>
      <c r="BH20" t="str">
        <f t="shared" si="13"/>
        <v>NULL,500,300,'0','0','0','0','0','0','0','0'</v>
      </c>
      <c r="BI20" t="str">
        <f t="shared" si="14"/>
        <v>NULL,500,300,'0','0','0','0','0','0','0','0','0'</v>
      </c>
      <c r="BJ20" t="str">
        <f t="shared" si="15"/>
        <v>NULL,500,300,'0','0','0','0','0','0','0','0','0','CEBI'</v>
      </c>
      <c r="BK20" t="str">
        <f t="shared" si="16"/>
        <v>NULL,500,300,'0','0','0','0','0','0','0','0','0','CEBI','02/05/2017'</v>
      </c>
      <c r="BL20" t="str">
        <f t="shared" si="17"/>
        <v>NULL,500,300,'0','0','0','0','0','0','0','0','0','CEBI','02/05/2017','02/06/2016'</v>
      </c>
      <c r="BM20" t="str">
        <f t="shared" si="18"/>
        <v>NULL,500,300,'0','0','0','0','0','0','0','0','0','CEBI','02/05/2017','02/06/2016',NULL</v>
      </c>
      <c r="BN20" t="str">
        <f t="shared" si="19"/>
        <v>NULL,500,300,'0','0','0','0','0','0','0','0','0','CEBI','02/05/2017','02/06/2016',NULL,NULL</v>
      </c>
      <c r="BO20" t="str">
        <f t="shared" si="20"/>
        <v>NULL,500,300,'0','0','0','0','0','0','0','0','0','CEBI','02/05/2017','02/06/2016',NULL,NULL,NULL</v>
      </c>
      <c r="BP20" t="str">
        <f t="shared" si="21"/>
        <v>NULL,500,300,'0','0','0','0','0','0','0','0','0','CEBI','02/05/2017','02/06/2016',NULL,NULL,NULL,NULL</v>
      </c>
      <c r="BQ20" t="str">
        <f t="shared" si="22"/>
        <v>NULL,500,300,'0','0','0','0','0','0','0','0','0','CEBI','02/05/2017','02/06/2016',NULL,NULL,NULL,NULL,NULL</v>
      </c>
      <c r="BR20" t="str">
        <f t="shared" si="23"/>
        <v>NULL,500,300,'0','0','0','0','0','0','0','0','0','CEBI','02/05/2017','02/06/2016',NULL,NULL,NULL,NULL,NULL,NULL</v>
      </c>
      <c r="BS20" t="str">
        <f t="shared" si="24"/>
        <v>NULL,500,300,'0','0','0','0','0','0','0','0','0','CEBI','02/05/2017','02/06/2016',NULL,NULL,NULL,NULL,NULL,NULL,NULL</v>
      </c>
      <c r="BT20" t="str">
        <f t="shared" si="25"/>
        <v>NULL,500,300,'0','0','0','0','0','0','0','0','0','CEBI','02/05/2017','02/06/2016',NULL,NULL,NULL,NULL,NULL,NULL,NULL,NULL</v>
      </c>
      <c r="BU20" t="str">
        <f t="shared" si="26"/>
        <v>NULL,500,300,'0','0','0','0','0','0','0','0','0','CEBI','02/05/2017','02/06/2016',NULL,NULL,NULL,NULL,NULL,NULL,NULL,NULL,NULL</v>
      </c>
      <c r="BV20" t="str">
        <f t="shared" si="27"/>
        <v>NULL,500,300,'0','0','0','0','0','0','0','0','0','CEBI','02/05/2017','02/06/2016',NULL,NULL,NULL,NULL,NULL,NULL,NULL,NULL,NULL,NULL</v>
      </c>
      <c r="BW20" t="str">
        <f t="shared" si="28"/>
        <v>NULL,500,300,'0','0','0','0','0','0','0','0','0','CEBI','02/05/2017','02/06/2016',NULL,NULL,NULL,NULL,NULL,NULL,NULL,NULL,NULL,NULL,NULL</v>
      </c>
      <c r="BX20" t="str">
        <f t="shared" si="29"/>
        <v>NULL,500,300,'0','0','0','0','0','0','0','0','0','CEBI','02/05/2017','02/06/2016',NULL,NULL,NULL,NULL,NULL,NULL,NULL,NULL,NULL,NULL,NULL,NULL</v>
      </c>
      <c r="BY20" t="str">
        <f t="shared" si="30"/>
        <v>NULL,500,300,'0','0','0','0','0','0','0','0','0','CEBI','02/05/2017','02/06/2016',NULL,NULL,NULL,NULL,NULL,NULL,NULL,NULL,NULL,NULL,NULL,NULL,NULL</v>
      </c>
      <c r="BZ20" t="str">
        <f t="shared" si="31"/>
        <v>NULL,500,300,'0','0','0','0','0','0','0','0','0','CEBI','02/05/2017','02/06/2016',NULL,NULL,NULL,NULL,NULL,NULL,NULL,NULL,NULL,NULL,NULL,NULL,NULL,NULL</v>
      </c>
      <c r="CA20" t="str">
        <f t="shared" si="32"/>
        <v>NULL,500,300,'0','0','0','0','0','0','0','0','0','CEBI','02/05/2017','02/06/2016',NULL,NULL,NULL,NULL,NULL,NULL,NULL,NULL,NULL,NULL,NULL,NULL,NULL,NULL,NULL</v>
      </c>
      <c r="CB20" t="str">
        <f t="shared" si="33"/>
        <v>NULL,500,300,'0','0','0','0','0','0','0','0','0','CEBI','02/05/2017','02/06/2016',NULL,NULL,NULL,NULL,NULL,NULL,NULL,NULL,NULL,NULL,NULL,NULL,NULL,NULL,NULL,NULL</v>
      </c>
      <c r="CC20" t="str">
        <f t="shared" si="34"/>
        <v>NULL,500,300,'0','0','0','0','0','0','0','0','0','CEBI','02/05/2017','02/06/2016',NULL,NULL,NULL,NULL,NULL,NULL,NULL,NULL,NULL,NULL,NULL,NULL,NULL,NULL,NULL,NULL,NULL</v>
      </c>
      <c r="CD20" t="str">
        <f t="shared" si="35"/>
        <v>NULL,500,300,'0','0','0','0','0','0','0','0','0','CEBI','02/05/2017','02/06/2016',NULL,NULL,NULL,NULL,NULL,NULL,NULL,NULL,NULL,NULL,NULL,NULL,NULL,NULL,NULL,NULL,NULL,NULL</v>
      </c>
      <c r="CE20" t="str">
        <f t="shared" si="36"/>
        <v>NULL,500,300,'0','0','0','0','0','0','0','0','0','CEBI','02/05/2017','02/06/2016',NULL,NULL,NULL,NULL,NULL,NULL,NULL,NULL,NULL,NULL,NULL,NULL,NULL,NULL,NULL,NULL,NULL,NULL,NULL</v>
      </c>
      <c r="CF20" t="str">
        <f t="shared" si="37"/>
        <v>NULL,500,300,'0','0','0','0','0','0','0','0','0','CEBI','02/05/2017','02/06/2016',NULL,NULL,NULL,NULL,NULL,NULL,NULL,NULL,NULL,NULL,NULL,NULL,NULL,NULL,NULL,NULL,NULL,NULL,NULL,NULL</v>
      </c>
      <c r="CG20" t="str">
        <f t="shared" si="38"/>
        <v>NULL,500,300,'0','0','0','0','0','0','0','0','0','CEBI','02/05/2017','02/06/2016',NULL,NULL,NULL,NULL,NULL,NULL,NULL,NULL,NULL,NULL,NULL,NULL,NULL,NULL,NULL,NULL,NULL,NULL,NULL,NULL,NULL</v>
      </c>
      <c r="CH20" t="str">
        <f t="shared" si="39"/>
        <v>NULL,500,300,'0','0','0','0','0','0','0','0','0','CEBI','02/05/2017','02/06/2016',NULL,NULL,NULL,NULL,NULL,NULL,NULL,NULL,NULL,NULL,NULL,NULL,NULL,NULL,NULL,NULL,NULL,NULL,NULL,NULL,NULL,NULL</v>
      </c>
      <c r="CI20" t="str">
        <f t="shared" si="40"/>
        <v>NULL,500,300,'0','0','0','0','0','0','0','0','0','CEBI','02/05/2017','02/06/2016',NULL,NULL,NULL,NULL,NULL,NULL,NULL,NULL,NULL,NULL,NULL,NULL,NULL,NULL,NULL,NULL,NULL,NULL,NULL,NULL,NULL,NULL,NULL</v>
      </c>
      <c r="CJ20" s="25" t="str">
        <f t="shared" si="41"/>
        <v>NULL,500,300,'0','0','0','0','0','0','0','0','0','CEBI','02/05/2017','02/06/2016',NULL,NULL,NULL,NULL,NULL,NULL,NULL,NULL,NULL,NULL,NULL,NULL,NULL,NULL,NULL,NULL,NULL,NULL,NULL,NULL,NULL,NULL,NULL,NULL</v>
      </c>
      <c r="CK20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'0000000000000131',NULL,NULL,500,300,'0','0','0','0','0','0','0','0','0','CEBI','02/05/2017','02/06/2016',NULL,NULL,NULL,NULL,NULL,NULL,NULL,NULL,NULL,NULL,NULL,NULL,NULL,NULL,NULL,NULL,NULL,NULL,NULL,NULL,NULL,NULL,NULL,NULL) ;</v>
      </c>
    </row>
    <row r="21" spans="1:89" x14ac:dyDescent="0.3">
      <c r="B21" s="11" t="s">
        <v>25</v>
      </c>
      <c r="C21" s="2">
        <v>3</v>
      </c>
      <c r="D21" s="30" t="s">
        <v>1</v>
      </c>
      <c r="E21" s="30" t="s">
        <v>68</v>
      </c>
      <c r="F21" s="2"/>
      <c r="G21" s="2"/>
      <c r="H21" s="14">
        <v>0</v>
      </c>
      <c r="I21" s="14">
        <v>0</v>
      </c>
      <c r="J21" s="27" t="s">
        <v>98</v>
      </c>
      <c r="K21" s="27" t="s">
        <v>98</v>
      </c>
      <c r="L21" s="27" t="s">
        <v>98</v>
      </c>
      <c r="M21" s="27" t="s">
        <v>98</v>
      </c>
      <c r="N21" s="27" t="s">
        <v>98</v>
      </c>
      <c r="O21" s="27" t="s">
        <v>98</v>
      </c>
      <c r="P21" s="27" t="s">
        <v>98</v>
      </c>
      <c r="Q21" s="27" t="s">
        <v>98</v>
      </c>
      <c r="R21" s="27" t="s">
        <v>98</v>
      </c>
      <c r="S21" s="26" t="s">
        <v>99</v>
      </c>
      <c r="T21" s="28" t="s">
        <v>100</v>
      </c>
      <c r="U21" s="28" t="s">
        <v>101</v>
      </c>
      <c r="V21" s="6"/>
      <c r="W21" s="6"/>
      <c r="X21" s="6"/>
      <c r="Y21" s="6"/>
      <c r="Z21" s="20"/>
      <c r="AA21" s="20"/>
      <c r="AB21" s="20"/>
      <c r="AC21" s="20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3" t="s">
        <v>1</v>
      </c>
      <c r="AU21" s="4" t="s">
        <v>68</v>
      </c>
      <c r="AV21" s="4" t="s">
        <v>152</v>
      </c>
      <c r="AW21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'0000000000000132',NULL,</v>
      </c>
      <c r="AX21" t="str">
        <f t="shared" si="4"/>
        <v>NULL</v>
      </c>
      <c r="AY21" t="str">
        <f t="shared" ref="AY21:AZ21" si="59">AX21&amp;","&amp;(IF(OR(LEN(H21)=0,H21="?"),"NULL",H21))</f>
        <v>NULL,0</v>
      </c>
      <c r="AZ21" t="str">
        <f t="shared" si="59"/>
        <v>NULL,0,0</v>
      </c>
      <c r="BA21" t="str">
        <f t="shared" si="6"/>
        <v>NULL,0,0,'0'</v>
      </c>
      <c r="BB21" t="str">
        <f t="shared" si="7"/>
        <v>NULL,0,0,'0','0'</v>
      </c>
      <c r="BC21" t="str">
        <f t="shared" si="8"/>
        <v>NULL,0,0,'0','0','0'</v>
      </c>
      <c r="BD21" t="str">
        <f t="shared" si="9"/>
        <v>NULL,0,0,'0','0','0','0'</v>
      </c>
      <c r="BE21" t="str">
        <f t="shared" si="10"/>
        <v>NULL,0,0,'0','0','0','0','0'</v>
      </c>
      <c r="BF21" t="str">
        <f t="shared" si="11"/>
        <v>NULL,0,0,'0','0','0','0','0','0'</v>
      </c>
      <c r="BG21" t="str">
        <f t="shared" si="12"/>
        <v>NULL,0,0,'0','0','0','0','0','0','0'</v>
      </c>
      <c r="BH21" t="str">
        <f t="shared" si="13"/>
        <v>NULL,0,0,'0','0','0','0','0','0','0','0'</v>
      </c>
      <c r="BI21" t="str">
        <f t="shared" si="14"/>
        <v>NULL,0,0,'0','0','0','0','0','0','0','0','0'</v>
      </c>
      <c r="BJ21" t="str">
        <f t="shared" si="15"/>
        <v>NULL,0,0,'0','0','0','0','0','0','0','0','0','CEBI'</v>
      </c>
      <c r="BK21" t="str">
        <f t="shared" si="16"/>
        <v>NULL,0,0,'0','0','0','0','0','0','0','0','0','CEBI','02/05/2017'</v>
      </c>
      <c r="BL21" t="str">
        <f t="shared" si="17"/>
        <v>NULL,0,0,'0','0','0','0','0','0','0','0','0','CEBI','02/05/2017','02/06/2016'</v>
      </c>
      <c r="BM21" t="str">
        <f t="shared" si="18"/>
        <v>NULL,0,0,'0','0','0','0','0','0','0','0','0','CEBI','02/05/2017','02/06/2016',NULL</v>
      </c>
      <c r="BN21" t="str">
        <f t="shared" si="19"/>
        <v>NULL,0,0,'0','0','0','0','0','0','0','0','0','CEBI','02/05/2017','02/06/2016',NULL,NULL</v>
      </c>
      <c r="BO21" t="str">
        <f t="shared" si="20"/>
        <v>NULL,0,0,'0','0','0','0','0','0','0','0','0','CEBI','02/05/2017','02/06/2016',NULL,NULL,NULL</v>
      </c>
      <c r="BP21" t="str">
        <f t="shared" si="21"/>
        <v>NULL,0,0,'0','0','0','0','0','0','0','0','0','CEBI','02/05/2017','02/06/2016',NULL,NULL,NULL,NULL</v>
      </c>
      <c r="BQ21" t="str">
        <f t="shared" si="22"/>
        <v>NULL,0,0,'0','0','0','0','0','0','0','0','0','CEBI','02/05/2017','02/06/2016',NULL,NULL,NULL,NULL,NULL</v>
      </c>
      <c r="BR21" t="str">
        <f t="shared" si="23"/>
        <v>NULL,0,0,'0','0','0','0','0','0','0','0','0','CEBI','02/05/2017','02/06/2016',NULL,NULL,NULL,NULL,NULL,NULL</v>
      </c>
      <c r="BS21" t="str">
        <f t="shared" si="24"/>
        <v>NULL,0,0,'0','0','0','0','0','0','0','0','0','CEBI','02/05/2017','02/06/2016',NULL,NULL,NULL,NULL,NULL,NULL,NULL</v>
      </c>
      <c r="BT21" t="str">
        <f t="shared" si="25"/>
        <v>NULL,0,0,'0','0','0','0','0','0','0','0','0','CEBI','02/05/2017','02/06/2016',NULL,NULL,NULL,NULL,NULL,NULL,NULL,NULL</v>
      </c>
      <c r="BU21" t="str">
        <f t="shared" si="26"/>
        <v>NULL,0,0,'0','0','0','0','0','0','0','0','0','CEBI','02/05/2017','02/06/2016',NULL,NULL,NULL,NULL,NULL,NULL,NULL,NULL,NULL</v>
      </c>
      <c r="BV21" t="str">
        <f t="shared" si="27"/>
        <v>NULL,0,0,'0','0','0','0','0','0','0','0','0','CEBI','02/05/2017','02/06/2016',NULL,NULL,NULL,NULL,NULL,NULL,NULL,NULL,NULL,NULL</v>
      </c>
      <c r="BW21" t="str">
        <f t="shared" si="28"/>
        <v>NULL,0,0,'0','0','0','0','0','0','0','0','0','CEBI','02/05/2017','02/06/2016',NULL,NULL,NULL,NULL,NULL,NULL,NULL,NULL,NULL,NULL,NULL</v>
      </c>
      <c r="BX21" t="str">
        <f t="shared" si="29"/>
        <v>NULL,0,0,'0','0','0','0','0','0','0','0','0','CEBI','02/05/2017','02/06/2016',NULL,NULL,NULL,NULL,NULL,NULL,NULL,NULL,NULL,NULL,NULL,NULL</v>
      </c>
      <c r="BY21" t="str">
        <f t="shared" si="30"/>
        <v>NULL,0,0,'0','0','0','0','0','0','0','0','0','CEBI','02/05/2017','02/06/2016',NULL,NULL,NULL,NULL,NULL,NULL,NULL,NULL,NULL,NULL,NULL,NULL,NULL</v>
      </c>
      <c r="BZ21" t="str">
        <f t="shared" si="31"/>
        <v>NULL,0,0,'0','0','0','0','0','0','0','0','0','CEBI','02/05/2017','02/06/2016',NULL,NULL,NULL,NULL,NULL,NULL,NULL,NULL,NULL,NULL,NULL,NULL,NULL,NULL</v>
      </c>
      <c r="CA21" t="str">
        <f t="shared" si="32"/>
        <v>NULL,0,0,'0','0','0','0','0','0','0','0','0','CEBI','02/05/2017','02/06/2016',NULL,NULL,NULL,NULL,NULL,NULL,NULL,NULL,NULL,NULL,NULL,NULL,NULL,NULL,NULL</v>
      </c>
      <c r="CB21" t="str">
        <f t="shared" si="33"/>
        <v>NULL,0,0,'0','0','0','0','0','0','0','0','0','CEBI','02/05/2017','02/06/2016',NULL,NULL,NULL,NULL,NULL,NULL,NULL,NULL,NULL,NULL,NULL,NULL,NULL,NULL,NULL,NULL</v>
      </c>
      <c r="CC21" t="str">
        <f t="shared" si="34"/>
        <v>NULL,0,0,'0','0','0','0','0','0','0','0','0','CEBI','02/05/2017','02/06/2016',NULL,NULL,NULL,NULL,NULL,NULL,NULL,NULL,NULL,NULL,NULL,NULL,NULL,NULL,NULL,NULL,NULL</v>
      </c>
      <c r="CD21" t="str">
        <f t="shared" si="35"/>
        <v>NULL,0,0,'0','0','0','0','0','0','0','0','0','CEBI','02/05/2017','02/06/2016',NULL,NULL,NULL,NULL,NULL,NULL,NULL,NULL,NULL,NULL,NULL,NULL,NULL,NULL,NULL,NULL,NULL,NULL</v>
      </c>
      <c r="CE21" t="str">
        <f t="shared" si="36"/>
        <v>NULL,0,0,'0','0','0','0','0','0','0','0','0','CEBI','02/05/2017','02/06/2016',NULL,NULL,NULL,NULL,NULL,NULL,NULL,NULL,NULL,NULL,NULL,NULL,NULL,NULL,NULL,NULL,NULL,NULL,NULL</v>
      </c>
      <c r="CF21" t="str">
        <f t="shared" si="37"/>
        <v>NULL,0,0,'0','0','0','0','0','0','0','0','0','CEBI','02/05/2017','02/06/2016',NULL,NULL,NULL,NULL,NULL,NULL,NULL,NULL,NULL,NULL,NULL,NULL,NULL,NULL,NULL,NULL,NULL,NULL,NULL,NULL</v>
      </c>
      <c r="CG21" t="str">
        <f t="shared" si="38"/>
        <v>NULL,0,0,'0','0','0','0','0','0','0','0','0','CEBI','02/05/2017','02/06/2016',NULL,NULL,NULL,NULL,NULL,NULL,NULL,NULL,NULL,NULL,NULL,NULL,NULL,NULL,NULL,NULL,NULL,NULL,NULL,NULL,NULL</v>
      </c>
      <c r="CH21" t="str">
        <f t="shared" si="39"/>
        <v>NULL,0,0,'0','0','0','0','0','0','0','0','0','CEBI','02/05/2017','02/06/2016',NULL,NULL,NULL,NULL,NULL,NULL,NULL,NULL,NULL,NULL,NULL,NULL,NULL,NULL,NULL,NULL,NULL,NULL,NULL,NULL,NULL,NULL</v>
      </c>
      <c r="CI21" t="str">
        <f t="shared" si="40"/>
        <v>NULL,0,0,'0','0','0','0','0','0','0','0','0','CEBI','02/05/2017','02/06/2016',NULL,NULL,NULL,NULL,NULL,NULL,NULL,NULL,NULL,NULL,NULL,NULL,NULL,NULL,NULL,NULL,NULL,NULL,NULL,NULL,NULL,NULL,NULL</v>
      </c>
      <c r="CJ21" s="25" t="str">
        <f t="shared" si="41"/>
        <v>NULL,0,0,'0','0','0','0','0','0','0','0','0','CEBI','02/05/2017','02/06/2016',NULL,NULL,NULL,NULL,NULL,NULL,NULL,NULL,NULL,NULL,NULL,NULL,NULL,NULL,NULL,NULL,NULL,NULL,NULL,NULL,NULL,NULL,NULL,NULL</v>
      </c>
      <c r="CK21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'0000000000000132',NULL,NULL,0,0,'0','0','0','0','0','0','0','0','0','CEBI','02/05/2017','02/06/2016',NULL,NULL,NULL,NULL,NULL,NULL,NULL,NULL,NULL,NULL,NULL,NULL,NULL,NULL,NULL,NULL,NULL,NULL,NULL,NULL,NULL,NULL,NULL,NULL) ;</v>
      </c>
    </row>
    <row r="22" spans="1:89" x14ac:dyDescent="0.3">
      <c r="B22" s="11" t="s">
        <v>26</v>
      </c>
      <c r="C22" s="2">
        <v>3</v>
      </c>
      <c r="D22" s="30" t="s">
        <v>1</v>
      </c>
      <c r="E22" s="30" t="s">
        <v>68</v>
      </c>
      <c r="F22" s="2"/>
      <c r="G22" s="2"/>
      <c r="H22" s="14" t="s">
        <v>49</v>
      </c>
      <c r="I22" s="14" t="s">
        <v>49</v>
      </c>
      <c r="J22" s="27" t="s">
        <v>98</v>
      </c>
      <c r="K22" s="27" t="s">
        <v>98</v>
      </c>
      <c r="L22" s="27" t="s">
        <v>98</v>
      </c>
      <c r="M22" s="27" t="s">
        <v>98</v>
      </c>
      <c r="N22" s="27" t="s">
        <v>98</v>
      </c>
      <c r="O22" s="27" t="s">
        <v>98</v>
      </c>
      <c r="P22" s="27" t="s">
        <v>98</v>
      </c>
      <c r="Q22" s="27" t="s">
        <v>98</v>
      </c>
      <c r="R22" s="27" t="s">
        <v>98</v>
      </c>
      <c r="S22" s="26" t="s">
        <v>99</v>
      </c>
      <c r="T22" s="28" t="s">
        <v>100</v>
      </c>
      <c r="U22" s="28" t="s">
        <v>101</v>
      </c>
      <c r="V22" s="6"/>
      <c r="W22" s="6"/>
      <c r="X22" s="6"/>
      <c r="Y22" s="6"/>
      <c r="Z22" s="20"/>
      <c r="AA22" s="20"/>
      <c r="AB22" s="20"/>
      <c r="AC22" s="20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3" t="s">
        <v>1</v>
      </c>
      <c r="AU22" s="4" t="s">
        <v>68</v>
      </c>
      <c r="AV22" s="4" t="s">
        <v>152</v>
      </c>
      <c r="AW22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'0000000000000133',NULL,</v>
      </c>
      <c r="AX22" t="str">
        <f t="shared" si="4"/>
        <v>NULL</v>
      </c>
      <c r="AY22" t="str">
        <f t="shared" ref="AY22:AZ22" si="60">AX22&amp;","&amp;(IF(OR(LEN(H22)=0,H22="?"),"NULL",H22))</f>
        <v>NULL,NULL</v>
      </c>
      <c r="AZ22" t="str">
        <f t="shared" si="60"/>
        <v>NULL,NULL,NULL</v>
      </c>
      <c r="BA22" t="str">
        <f t="shared" si="6"/>
        <v>NULL,NULL,NULL,'0'</v>
      </c>
      <c r="BB22" t="str">
        <f t="shared" si="7"/>
        <v>NULL,NULL,NULL,'0','0'</v>
      </c>
      <c r="BC22" t="str">
        <f t="shared" si="8"/>
        <v>NULL,NULL,NULL,'0','0','0'</v>
      </c>
      <c r="BD22" t="str">
        <f t="shared" si="9"/>
        <v>NULL,NULL,NULL,'0','0','0','0'</v>
      </c>
      <c r="BE22" t="str">
        <f t="shared" si="10"/>
        <v>NULL,NULL,NULL,'0','0','0','0','0'</v>
      </c>
      <c r="BF22" t="str">
        <f t="shared" si="11"/>
        <v>NULL,NULL,NULL,'0','0','0','0','0','0'</v>
      </c>
      <c r="BG22" t="str">
        <f t="shared" si="12"/>
        <v>NULL,NULL,NULL,'0','0','0','0','0','0','0'</v>
      </c>
      <c r="BH22" t="str">
        <f t="shared" si="13"/>
        <v>NULL,NULL,NULL,'0','0','0','0','0','0','0','0'</v>
      </c>
      <c r="BI22" t="str">
        <f t="shared" si="14"/>
        <v>NULL,NULL,NULL,'0','0','0','0','0','0','0','0','0'</v>
      </c>
      <c r="BJ22" t="str">
        <f t="shared" si="15"/>
        <v>NULL,NULL,NULL,'0','0','0','0','0','0','0','0','0','CEBI'</v>
      </c>
      <c r="BK22" t="str">
        <f t="shared" si="16"/>
        <v>NULL,NULL,NULL,'0','0','0','0','0','0','0','0','0','CEBI','02/05/2017'</v>
      </c>
      <c r="BL22" t="str">
        <f t="shared" si="17"/>
        <v>NULL,NULL,NULL,'0','0','0','0','0','0','0','0','0','CEBI','02/05/2017','02/06/2016'</v>
      </c>
      <c r="BM22" t="str">
        <f t="shared" si="18"/>
        <v>NULL,NULL,NULL,'0','0','0','0','0','0','0','0','0','CEBI','02/05/2017','02/06/2016',NULL</v>
      </c>
      <c r="BN22" t="str">
        <f t="shared" si="19"/>
        <v>NULL,NULL,NULL,'0','0','0','0','0','0','0','0','0','CEBI','02/05/2017','02/06/2016',NULL,NULL</v>
      </c>
      <c r="BO22" t="str">
        <f t="shared" si="20"/>
        <v>NULL,NULL,NULL,'0','0','0','0','0','0','0','0','0','CEBI','02/05/2017','02/06/2016',NULL,NULL,NULL</v>
      </c>
      <c r="BP22" t="str">
        <f t="shared" si="21"/>
        <v>NULL,NULL,NULL,'0','0','0','0','0','0','0','0','0','CEBI','02/05/2017','02/06/2016',NULL,NULL,NULL,NULL</v>
      </c>
      <c r="BQ22" t="str">
        <f t="shared" si="22"/>
        <v>NULL,NULL,NULL,'0','0','0','0','0','0','0','0','0','CEBI','02/05/2017','02/06/2016',NULL,NULL,NULL,NULL,NULL</v>
      </c>
      <c r="BR22" t="str">
        <f t="shared" si="23"/>
        <v>NULL,NULL,NULL,'0','0','0','0','0','0','0','0','0','CEBI','02/05/2017','02/06/2016',NULL,NULL,NULL,NULL,NULL,NULL</v>
      </c>
      <c r="BS22" t="str">
        <f t="shared" si="24"/>
        <v>NULL,NULL,NULL,'0','0','0','0','0','0','0','0','0','CEBI','02/05/2017','02/06/2016',NULL,NULL,NULL,NULL,NULL,NULL,NULL</v>
      </c>
      <c r="BT22" t="str">
        <f t="shared" si="25"/>
        <v>NULL,NULL,NULL,'0','0','0','0','0','0','0','0','0','CEBI','02/05/2017','02/06/2016',NULL,NULL,NULL,NULL,NULL,NULL,NULL,NULL</v>
      </c>
      <c r="BU22" t="str">
        <f t="shared" si="26"/>
        <v>NULL,NULL,NULL,'0','0','0','0','0','0','0','0','0','CEBI','02/05/2017','02/06/2016',NULL,NULL,NULL,NULL,NULL,NULL,NULL,NULL,NULL</v>
      </c>
      <c r="BV22" t="str">
        <f t="shared" si="27"/>
        <v>NULL,NULL,NULL,'0','0','0','0','0','0','0','0','0','CEBI','02/05/2017','02/06/2016',NULL,NULL,NULL,NULL,NULL,NULL,NULL,NULL,NULL,NULL</v>
      </c>
      <c r="BW22" t="str">
        <f t="shared" si="28"/>
        <v>NULL,NULL,NULL,'0','0','0','0','0','0','0','0','0','CEBI','02/05/2017','02/06/2016',NULL,NULL,NULL,NULL,NULL,NULL,NULL,NULL,NULL,NULL,NULL</v>
      </c>
      <c r="BX22" t="str">
        <f t="shared" si="29"/>
        <v>NULL,NULL,NULL,'0','0','0','0','0','0','0','0','0','CEBI','02/05/2017','02/06/2016',NULL,NULL,NULL,NULL,NULL,NULL,NULL,NULL,NULL,NULL,NULL,NULL</v>
      </c>
      <c r="BY22" t="str">
        <f t="shared" si="30"/>
        <v>NULL,NULL,NULL,'0','0','0','0','0','0','0','0','0','CEBI','02/05/2017','02/06/2016',NULL,NULL,NULL,NULL,NULL,NULL,NULL,NULL,NULL,NULL,NULL,NULL,NULL</v>
      </c>
      <c r="BZ22" t="str">
        <f t="shared" si="31"/>
        <v>NULL,NULL,NULL,'0','0','0','0','0','0','0','0','0','CEBI','02/05/2017','02/06/2016',NULL,NULL,NULL,NULL,NULL,NULL,NULL,NULL,NULL,NULL,NULL,NULL,NULL,NULL</v>
      </c>
      <c r="CA22" t="str">
        <f t="shared" si="32"/>
        <v>NULL,NULL,NULL,'0','0','0','0','0','0','0','0','0','CEBI','02/05/2017','02/06/2016',NULL,NULL,NULL,NULL,NULL,NULL,NULL,NULL,NULL,NULL,NULL,NULL,NULL,NULL,NULL</v>
      </c>
      <c r="CB22" t="str">
        <f t="shared" si="33"/>
        <v>NULL,NULL,NULL,'0','0','0','0','0','0','0','0','0','CEBI','02/05/2017','02/06/2016',NULL,NULL,NULL,NULL,NULL,NULL,NULL,NULL,NULL,NULL,NULL,NULL,NULL,NULL,NULL,NULL</v>
      </c>
      <c r="CC22" t="str">
        <f t="shared" si="34"/>
        <v>NULL,NULL,NULL,'0','0','0','0','0','0','0','0','0','CEBI','02/05/2017','02/06/2016',NULL,NULL,NULL,NULL,NULL,NULL,NULL,NULL,NULL,NULL,NULL,NULL,NULL,NULL,NULL,NULL,NULL</v>
      </c>
      <c r="CD22" t="str">
        <f t="shared" si="35"/>
        <v>NULL,NULL,NULL,'0','0','0','0','0','0','0','0','0','CEBI','02/05/2017','02/06/2016',NULL,NULL,NULL,NULL,NULL,NULL,NULL,NULL,NULL,NULL,NULL,NULL,NULL,NULL,NULL,NULL,NULL,NULL</v>
      </c>
      <c r="CE22" t="str">
        <f t="shared" si="36"/>
        <v>NULL,NULL,NULL,'0','0','0','0','0','0','0','0','0','CEBI','02/05/2017','02/06/2016',NULL,NULL,NULL,NULL,NULL,NULL,NULL,NULL,NULL,NULL,NULL,NULL,NULL,NULL,NULL,NULL,NULL,NULL,NULL</v>
      </c>
      <c r="CF22" t="str">
        <f t="shared" si="37"/>
        <v>NULL,NULL,NULL,'0','0','0','0','0','0','0','0','0','CEBI','02/05/2017','02/06/2016',NULL,NULL,NULL,NULL,NULL,NULL,NULL,NULL,NULL,NULL,NULL,NULL,NULL,NULL,NULL,NULL,NULL,NULL,NULL,NULL</v>
      </c>
      <c r="CG22" t="str">
        <f t="shared" si="38"/>
        <v>NULL,NULL,NULL,'0','0','0','0','0','0','0','0','0','CEBI','02/05/2017','02/06/2016',NULL,NULL,NULL,NULL,NULL,NULL,NULL,NULL,NULL,NULL,NULL,NULL,NULL,NULL,NULL,NULL,NULL,NULL,NULL,NULL,NULL</v>
      </c>
      <c r="CH22" t="str">
        <f t="shared" si="39"/>
        <v>NULL,NULL,NULL,'0','0','0','0','0','0','0','0','0','CEBI','02/05/2017','02/06/2016',NULL,NULL,NULL,NULL,NULL,NULL,NULL,NULL,NULL,NULL,NULL,NULL,NULL,NULL,NULL,NULL,NULL,NULL,NULL,NULL,NULL,NULL</v>
      </c>
      <c r="CI22" t="str">
        <f t="shared" si="40"/>
        <v>NULL,NULL,NULL,'0','0','0','0','0','0','0','0','0','CEBI','02/05/2017','02/06/2016',NULL,NULL,NULL,NULL,NULL,NULL,NULL,NULL,NULL,NULL,NULL,NULL,NULL,NULL,NULL,NULL,NULL,NULL,NULL,NULL,NULL,NULL,NULL</v>
      </c>
      <c r="CJ22" s="25" t="str">
        <f t="shared" si="41"/>
        <v>NULL,NULL,NULL,'0','0','0','0','0','0','0','0','0','CEBI','02/05/2017','02/06/2016',NULL,NULL,NULL,NULL,NULL,NULL,NULL,NULL,NULL,NULL,NULL,NULL,NULL,NULL,NULL,NULL,NULL,NULL,NULL,NULL,NULL,NULL,NULL,NULL</v>
      </c>
      <c r="CK22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'0000000000000133',NULL,NULL,NULL,NULL,'0','0','0','0','0','0','0','0','0','CEBI','02/05/2017','02/06/2016',NULL,NULL,NULL,NULL,NULL,NULL,NULL,NULL,NULL,NULL,NULL,NULL,NULL,NULL,NULL,NULL,NULL,NULL,NULL,NULL,NULL,NULL,NULL,NULL) ;</v>
      </c>
    </row>
    <row r="23" spans="1:89" x14ac:dyDescent="0.3">
      <c r="B23" s="11" t="s">
        <v>27</v>
      </c>
      <c r="C23" s="2">
        <v>3</v>
      </c>
      <c r="D23" s="30" t="s">
        <v>1</v>
      </c>
      <c r="E23" s="30" t="s">
        <v>57</v>
      </c>
      <c r="F23" s="2"/>
      <c r="G23" s="2"/>
      <c r="H23" s="6">
        <v>500</v>
      </c>
      <c r="I23" s="7">
        <v>300</v>
      </c>
      <c r="J23" s="14" t="s">
        <v>49</v>
      </c>
      <c r="K23" s="14" t="s">
        <v>49</v>
      </c>
      <c r="L23" s="14" t="s">
        <v>49</v>
      </c>
      <c r="M23" s="14" t="s">
        <v>49</v>
      </c>
      <c r="N23" s="14" t="s">
        <v>49</v>
      </c>
      <c r="O23" s="14" t="s">
        <v>49</v>
      </c>
      <c r="P23" s="14" t="s">
        <v>49</v>
      </c>
      <c r="Q23" s="14" t="s">
        <v>49</v>
      </c>
      <c r="R23" s="14" t="s">
        <v>49</v>
      </c>
      <c r="S23" s="26" t="s">
        <v>99</v>
      </c>
      <c r="T23" s="6" t="s">
        <v>49</v>
      </c>
      <c r="U23" s="6" t="s">
        <v>49</v>
      </c>
      <c r="V23" s="6"/>
      <c r="W23" s="6"/>
      <c r="X23" s="6"/>
      <c r="Y23" s="6"/>
      <c r="Z23" s="20"/>
      <c r="AA23" s="20"/>
      <c r="AB23" s="20"/>
      <c r="AC23" s="20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3" t="s">
        <v>1</v>
      </c>
      <c r="AU23" s="4" t="s">
        <v>57</v>
      </c>
      <c r="AV23" s="4" t="s">
        <v>152</v>
      </c>
      <c r="AW23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'0000000000000134',NULL,</v>
      </c>
      <c r="AX23" t="str">
        <f t="shared" si="4"/>
        <v>NULL</v>
      </c>
      <c r="AY23" t="str">
        <f t="shared" ref="AY23:AZ23" si="61">AX23&amp;","&amp;(IF(OR(LEN(H23)=0,H23="?"),"NULL",H23))</f>
        <v>NULL,500</v>
      </c>
      <c r="AZ23" t="str">
        <f t="shared" si="61"/>
        <v>NULL,500,300</v>
      </c>
      <c r="BA23" t="str">
        <f t="shared" si="6"/>
        <v>NULL,500,300,NULL</v>
      </c>
      <c r="BB23" t="str">
        <f t="shared" si="7"/>
        <v>NULL,500,300,NULL,NULL</v>
      </c>
      <c r="BC23" t="str">
        <f t="shared" si="8"/>
        <v>NULL,500,300,NULL,NULL,NULL</v>
      </c>
      <c r="BD23" t="str">
        <f t="shared" si="9"/>
        <v>NULL,500,300,NULL,NULL,NULL,NULL</v>
      </c>
      <c r="BE23" t="str">
        <f t="shared" si="10"/>
        <v>NULL,500,300,NULL,NULL,NULL,NULL,NULL</v>
      </c>
      <c r="BF23" t="str">
        <f t="shared" si="11"/>
        <v>NULL,500,300,NULL,NULL,NULL,NULL,NULL,NULL</v>
      </c>
      <c r="BG23" t="str">
        <f t="shared" si="12"/>
        <v>NULL,500,300,NULL,NULL,NULL,NULL,NULL,NULL,NULL</v>
      </c>
      <c r="BH23" t="str">
        <f t="shared" si="13"/>
        <v>NULL,500,300,NULL,NULL,NULL,NULL,NULL,NULL,NULL,NULL</v>
      </c>
      <c r="BI23" t="str">
        <f t="shared" si="14"/>
        <v>NULL,500,300,NULL,NULL,NULL,NULL,NULL,NULL,NULL,NULL,NULL</v>
      </c>
      <c r="BJ23" t="str">
        <f t="shared" si="15"/>
        <v>NULL,500,300,NULL,NULL,NULL,NULL,NULL,NULL,NULL,NULL,NULL,'CEBI'</v>
      </c>
      <c r="BK23" t="str">
        <f t="shared" si="16"/>
        <v>NULL,500,300,NULL,NULL,NULL,NULL,NULL,NULL,NULL,NULL,NULL,'CEBI',NULL</v>
      </c>
      <c r="BL23" t="str">
        <f t="shared" si="17"/>
        <v>NULL,500,300,NULL,NULL,NULL,NULL,NULL,NULL,NULL,NULL,NULL,'CEBI',NULL,NULL</v>
      </c>
      <c r="BM23" t="str">
        <f t="shared" si="18"/>
        <v>NULL,500,300,NULL,NULL,NULL,NULL,NULL,NULL,NULL,NULL,NULL,'CEBI',NULL,NULL,NULL</v>
      </c>
      <c r="BN23" t="str">
        <f t="shared" si="19"/>
        <v>NULL,500,300,NULL,NULL,NULL,NULL,NULL,NULL,NULL,NULL,NULL,'CEBI',NULL,NULL,NULL,NULL</v>
      </c>
      <c r="BO23" t="str">
        <f t="shared" si="20"/>
        <v>NULL,500,300,NULL,NULL,NULL,NULL,NULL,NULL,NULL,NULL,NULL,'CEBI',NULL,NULL,NULL,NULL,NULL</v>
      </c>
      <c r="BP23" t="str">
        <f t="shared" si="21"/>
        <v>NULL,500,300,NULL,NULL,NULL,NULL,NULL,NULL,NULL,NULL,NULL,'CEBI',NULL,NULL,NULL,NULL,NULL,NULL</v>
      </c>
      <c r="BQ23" t="str">
        <f t="shared" si="22"/>
        <v>NULL,500,300,NULL,NULL,NULL,NULL,NULL,NULL,NULL,NULL,NULL,'CEBI',NULL,NULL,NULL,NULL,NULL,NULL,NULL</v>
      </c>
      <c r="BR23" t="str">
        <f t="shared" si="23"/>
        <v>NULL,500,300,NULL,NULL,NULL,NULL,NULL,NULL,NULL,NULL,NULL,'CEBI',NULL,NULL,NULL,NULL,NULL,NULL,NULL,NULL</v>
      </c>
      <c r="BS23" t="str">
        <f t="shared" si="24"/>
        <v>NULL,500,300,NULL,NULL,NULL,NULL,NULL,NULL,NULL,NULL,NULL,'CEBI',NULL,NULL,NULL,NULL,NULL,NULL,NULL,NULL,NULL</v>
      </c>
      <c r="BT23" t="str">
        <f t="shared" si="25"/>
        <v>NULL,500,300,NULL,NULL,NULL,NULL,NULL,NULL,NULL,NULL,NULL,'CEBI',NULL,NULL,NULL,NULL,NULL,NULL,NULL,NULL,NULL,NULL</v>
      </c>
      <c r="BU23" t="str">
        <f t="shared" si="26"/>
        <v>NULL,500,300,NULL,NULL,NULL,NULL,NULL,NULL,NULL,NULL,NULL,'CEBI',NULL,NULL,NULL,NULL,NULL,NULL,NULL,NULL,NULL,NULL,NULL</v>
      </c>
      <c r="BV23" t="str">
        <f t="shared" si="27"/>
        <v>NULL,500,300,NULL,NULL,NULL,NULL,NULL,NULL,NULL,NULL,NULL,'CEBI',NULL,NULL,NULL,NULL,NULL,NULL,NULL,NULL,NULL,NULL,NULL,NULL</v>
      </c>
      <c r="BW23" t="str">
        <f t="shared" si="28"/>
        <v>NULL,500,300,NULL,NULL,NULL,NULL,NULL,NULL,NULL,NULL,NULL,'CEBI',NULL,NULL,NULL,NULL,NULL,NULL,NULL,NULL,NULL,NULL,NULL,NULL,NULL</v>
      </c>
      <c r="BX23" t="str">
        <f t="shared" si="29"/>
        <v>NULL,500,300,NULL,NULL,NULL,NULL,NULL,NULL,NULL,NULL,NULL,'CEBI',NULL,NULL,NULL,NULL,NULL,NULL,NULL,NULL,NULL,NULL,NULL,NULL,NULL,NULL</v>
      </c>
      <c r="BY23" t="str">
        <f t="shared" si="30"/>
        <v>NULL,500,300,NULL,NULL,NULL,NULL,NULL,NULL,NULL,NULL,NULL,'CEBI',NULL,NULL,NULL,NULL,NULL,NULL,NULL,NULL,NULL,NULL,NULL,NULL,NULL,NULL,NULL</v>
      </c>
      <c r="BZ23" t="str">
        <f t="shared" si="31"/>
        <v>NULL,500,300,NULL,NULL,NULL,NULL,NULL,NULL,NULL,NULL,NULL,'CEBI',NULL,NULL,NULL,NULL,NULL,NULL,NULL,NULL,NULL,NULL,NULL,NULL,NULL,NULL,NULL,NULL</v>
      </c>
      <c r="CA23" t="str">
        <f t="shared" si="32"/>
        <v>NULL,500,300,NULL,NULL,NULL,NULL,NULL,NULL,NULL,NULL,NULL,'CEBI',NULL,NULL,NULL,NULL,NULL,NULL,NULL,NULL,NULL,NULL,NULL,NULL,NULL,NULL,NULL,NULL,NULL</v>
      </c>
      <c r="CB23" t="str">
        <f t="shared" si="33"/>
        <v>NULL,500,300,NULL,NULL,NULL,NULL,NULL,NULL,NULL,NULL,NULL,'CEBI',NULL,NULL,NULL,NULL,NULL,NULL,NULL,NULL,NULL,NULL,NULL,NULL,NULL,NULL,NULL,NULL,NULL,NULL</v>
      </c>
      <c r="CC23" t="str">
        <f t="shared" si="34"/>
        <v>NULL,500,300,NULL,NULL,NULL,NULL,NULL,NULL,NULL,NULL,NULL,'CEBI',NULL,NULL,NULL,NULL,NULL,NULL,NULL,NULL,NULL,NULL,NULL,NULL,NULL,NULL,NULL,NULL,NULL,NULL,NULL</v>
      </c>
      <c r="CD23" t="str">
        <f t="shared" si="35"/>
        <v>NULL,500,300,NULL,NULL,NULL,NULL,NULL,NULL,NULL,NULL,NULL,'CEBI',NULL,NULL,NULL,NULL,NULL,NULL,NULL,NULL,NULL,NULL,NULL,NULL,NULL,NULL,NULL,NULL,NULL,NULL,NULL,NULL</v>
      </c>
      <c r="CE23" t="str">
        <f t="shared" si="36"/>
        <v>NULL,500,300,NULL,NULL,NULL,NULL,NULL,NULL,NULL,NULL,NULL,'CEBI',NULL,NULL,NULL,NULL,NULL,NULL,NULL,NULL,NULL,NULL,NULL,NULL,NULL,NULL,NULL,NULL,NULL,NULL,NULL,NULL,NULL</v>
      </c>
      <c r="CF23" t="str">
        <f t="shared" si="37"/>
        <v>NULL,500,300,NULL,NULL,NULL,NULL,NULL,NULL,NULL,NULL,NULL,'CEBI',NULL,NULL,NULL,NULL,NULL,NULL,NULL,NULL,NULL,NULL,NULL,NULL,NULL,NULL,NULL,NULL,NULL,NULL,NULL,NULL,NULL,NULL</v>
      </c>
      <c r="CG23" t="str">
        <f t="shared" si="38"/>
        <v>NULL,500,300,NULL,NULL,NULL,NULL,NULL,NULL,NULL,NULL,NULL,'CEBI',NULL,NULL,NULL,NULL,NULL,NULL,NULL,NULL,NULL,NULL,NULL,NULL,NULL,NULL,NULL,NULL,NULL,NULL,NULL,NULL,NULL,NULL,NULL</v>
      </c>
      <c r="CH23" t="str">
        <f t="shared" si="39"/>
        <v>NULL,500,300,NULL,NULL,NULL,NULL,NULL,NULL,NULL,NULL,NULL,'CEBI',NULL,NULL,NULL,NULL,NULL,NULL,NULL,NULL,NULL,NULL,NULL,NULL,NULL,NULL,NULL,NULL,NULL,NULL,NULL,NULL,NULL,NULL,NULL,NULL</v>
      </c>
      <c r="CI23" t="str">
        <f t="shared" si="40"/>
        <v>NULL,500,300,NULL,NULL,NULL,NULL,NULL,NULL,NULL,NULL,NULL,'CEBI',NULL,NULL,NULL,NULL,NULL,NULL,NULL,NULL,NULL,NULL,NULL,NULL,NULL,NULL,NULL,NULL,NULL,NULL,NULL,NULL,NULL,NULL,NULL,NULL,NULL</v>
      </c>
      <c r="CJ23" s="25" t="str">
        <f t="shared" si="41"/>
        <v>NULL,500,300,NULL,NULL,NULL,NULL,NULL,NULL,NULL,NULL,NULL,'CEBI',NULL,NULL,NULL,NULL,NULL,NULL,NULL,NULL,NULL,NULL,NULL,NULL,NULL,NULL,NULL,NULL,NULL,NULL,NULL,NULL,NULL,NULL,NULL,NULL,NULL,NULL</v>
      </c>
      <c r="CK23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'0000000000000134',NULL,NULL,500,300,NULL,NULL,NULL,NULL,NULL,NULL,NULL,NULL,NULL,'CEBI',NULL,NULL,NULL,NULL,NULL,NULL,NULL,NULL,NULL,NULL,NULL,NULL,NULL,NULL,NULL,NULL,NULL,NULL,NULL,NULL,NULL,NULL,NULL,NULL,NULL,NULL) ;</v>
      </c>
    </row>
    <row r="24" spans="1:89" x14ac:dyDescent="0.3">
      <c r="B24" s="11" t="s">
        <v>28</v>
      </c>
      <c r="C24" s="2">
        <v>3</v>
      </c>
      <c r="D24" s="30" t="s">
        <v>1</v>
      </c>
      <c r="E24" s="30" t="s">
        <v>57</v>
      </c>
      <c r="F24" s="2"/>
      <c r="G24" s="2"/>
      <c r="H24" s="14">
        <v>0</v>
      </c>
      <c r="I24" s="14">
        <v>0</v>
      </c>
      <c r="J24" s="14" t="s">
        <v>49</v>
      </c>
      <c r="K24" s="14" t="s">
        <v>49</v>
      </c>
      <c r="L24" s="14" t="s">
        <v>49</v>
      </c>
      <c r="M24" s="14" t="s">
        <v>49</v>
      </c>
      <c r="N24" s="14" t="s">
        <v>49</v>
      </c>
      <c r="O24" s="14" t="s">
        <v>49</v>
      </c>
      <c r="P24" s="14" t="s">
        <v>49</v>
      </c>
      <c r="Q24" s="14" t="s">
        <v>49</v>
      </c>
      <c r="R24" s="14" t="s">
        <v>49</v>
      </c>
      <c r="S24" s="26" t="s">
        <v>99</v>
      </c>
      <c r="T24" s="6" t="s">
        <v>49</v>
      </c>
      <c r="U24" s="6" t="s">
        <v>49</v>
      </c>
      <c r="V24" s="7"/>
      <c r="W24" s="7"/>
      <c r="X24" s="7"/>
      <c r="Y24" s="7"/>
      <c r="Z24" s="21"/>
      <c r="AA24" s="21"/>
      <c r="AB24" s="21"/>
      <c r="AC24" s="21"/>
      <c r="AD24" s="7"/>
      <c r="AE24" s="7"/>
      <c r="AF24" s="7"/>
      <c r="AG24" s="7"/>
      <c r="AH24" s="7"/>
      <c r="AI24" s="7"/>
      <c r="AJ24" s="7"/>
      <c r="AK24" s="6"/>
      <c r="AL24" s="6"/>
      <c r="AM24" s="6"/>
      <c r="AN24" s="6"/>
      <c r="AO24" s="6"/>
      <c r="AP24" s="6"/>
      <c r="AQ24" s="6"/>
      <c r="AR24" s="6"/>
      <c r="AS24" s="6"/>
      <c r="AT24" s="3" t="s">
        <v>1</v>
      </c>
      <c r="AU24" s="4" t="s">
        <v>57</v>
      </c>
      <c r="AV24" s="4" t="s">
        <v>152</v>
      </c>
      <c r="AW24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'0000000000000135',NULL,</v>
      </c>
      <c r="AX24" t="str">
        <f t="shared" si="4"/>
        <v>NULL</v>
      </c>
      <c r="AY24" t="str">
        <f t="shared" ref="AY24:AZ24" si="62">AX24&amp;","&amp;(IF(OR(LEN(H24)=0,H24="?"),"NULL",H24))</f>
        <v>NULL,0</v>
      </c>
      <c r="AZ24" t="str">
        <f t="shared" si="62"/>
        <v>NULL,0,0</v>
      </c>
      <c r="BA24" t="str">
        <f t="shared" si="6"/>
        <v>NULL,0,0,NULL</v>
      </c>
      <c r="BB24" t="str">
        <f t="shared" si="7"/>
        <v>NULL,0,0,NULL,NULL</v>
      </c>
      <c r="BC24" t="str">
        <f t="shared" si="8"/>
        <v>NULL,0,0,NULL,NULL,NULL</v>
      </c>
      <c r="BD24" t="str">
        <f t="shared" si="9"/>
        <v>NULL,0,0,NULL,NULL,NULL,NULL</v>
      </c>
      <c r="BE24" t="str">
        <f t="shared" si="10"/>
        <v>NULL,0,0,NULL,NULL,NULL,NULL,NULL</v>
      </c>
      <c r="BF24" t="str">
        <f t="shared" si="11"/>
        <v>NULL,0,0,NULL,NULL,NULL,NULL,NULL,NULL</v>
      </c>
      <c r="BG24" t="str">
        <f t="shared" si="12"/>
        <v>NULL,0,0,NULL,NULL,NULL,NULL,NULL,NULL,NULL</v>
      </c>
      <c r="BH24" t="str">
        <f t="shared" si="13"/>
        <v>NULL,0,0,NULL,NULL,NULL,NULL,NULL,NULL,NULL,NULL</v>
      </c>
      <c r="BI24" t="str">
        <f t="shared" si="14"/>
        <v>NULL,0,0,NULL,NULL,NULL,NULL,NULL,NULL,NULL,NULL,NULL</v>
      </c>
      <c r="BJ24" t="str">
        <f t="shared" si="15"/>
        <v>NULL,0,0,NULL,NULL,NULL,NULL,NULL,NULL,NULL,NULL,NULL,'CEBI'</v>
      </c>
      <c r="BK24" t="str">
        <f t="shared" si="16"/>
        <v>NULL,0,0,NULL,NULL,NULL,NULL,NULL,NULL,NULL,NULL,NULL,'CEBI',NULL</v>
      </c>
      <c r="BL24" t="str">
        <f t="shared" si="17"/>
        <v>NULL,0,0,NULL,NULL,NULL,NULL,NULL,NULL,NULL,NULL,NULL,'CEBI',NULL,NULL</v>
      </c>
      <c r="BM24" t="str">
        <f t="shared" si="18"/>
        <v>NULL,0,0,NULL,NULL,NULL,NULL,NULL,NULL,NULL,NULL,NULL,'CEBI',NULL,NULL,NULL</v>
      </c>
      <c r="BN24" t="str">
        <f t="shared" si="19"/>
        <v>NULL,0,0,NULL,NULL,NULL,NULL,NULL,NULL,NULL,NULL,NULL,'CEBI',NULL,NULL,NULL,NULL</v>
      </c>
      <c r="BO24" t="str">
        <f t="shared" si="20"/>
        <v>NULL,0,0,NULL,NULL,NULL,NULL,NULL,NULL,NULL,NULL,NULL,'CEBI',NULL,NULL,NULL,NULL,NULL</v>
      </c>
      <c r="BP24" t="str">
        <f t="shared" si="21"/>
        <v>NULL,0,0,NULL,NULL,NULL,NULL,NULL,NULL,NULL,NULL,NULL,'CEBI',NULL,NULL,NULL,NULL,NULL,NULL</v>
      </c>
      <c r="BQ24" t="str">
        <f t="shared" si="22"/>
        <v>NULL,0,0,NULL,NULL,NULL,NULL,NULL,NULL,NULL,NULL,NULL,'CEBI',NULL,NULL,NULL,NULL,NULL,NULL,NULL</v>
      </c>
      <c r="BR24" t="str">
        <f t="shared" si="23"/>
        <v>NULL,0,0,NULL,NULL,NULL,NULL,NULL,NULL,NULL,NULL,NULL,'CEBI',NULL,NULL,NULL,NULL,NULL,NULL,NULL,NULL</v>
      </c>
      <c r="BS24" t="str">
        <f t="shared" si="24"/>
        <v>NULL,0,0,NULL,NULL,NULL,NULL,NULL,NULL,NULL,NULL,NULL,'CEBI',NULL,NULL,NULL,NULL,NULL,NULL,NULL,NULL,NULL</v>
      </c>
      <c r="BT24" t="str">
        <f t="shared" si="25"/>
        <v>NULL,0,0,NULL,NULL,NULL,NULL,NULL,NULL,NULL,NULL,NULL,'CEBI',NULL,NULL,NULL,NULL,NULL,NULL,NULL,NULL,NULL,NULL</v>
      </c>
      <c r="BU24" t="str">
        <f t="shared" si="26"/>
        <v>NULL,0,0,NULL,NULL,NULL,NULL,NULL,NULL,NULL,NULL,NULL,'CEBI',NULL,NULL,NULL,NULL,NULL,NULL,NULL,NULL,NULL,NULL,NULL</v>
      </c>
      <c r="BV24" t="str">
        <f t="shared" si="27"/>
        <v>NULL,0,0,NULL,NULL,NULL,NULL,NULL,NULL,NULL,NULL,NULL,'CEBI',NULL,NULL,NULL,NULL,NULL,NULL,NULL,NULL,NULL,NULL,NULL,NULL</v>
      </c>
      <c r="BW24" t="str">
        <f t="shared" si="28"/>
        <v>NULL,0,0,NULL,NULL,NULL,NULL,NULL,NULL,NULL,NULL,NULL,'CEBI',NULL,NULL,NULL,NULL,NULL,NULL,NULL,NULL,NULL,NULL,NULL,NULL,NULL</v>
      </c>
      <c r="BX24" t="str">
        <f t="shared" si="29"/>
        <v>NULL,0,0,NULL,NULL,NULL,NULL,NULL,NULL,NULL,NULL,NULL,'CEBI',NULL,NULL,NULL,NULL,NULL,NULL,NULL,NULL,NULL,NULL,NULL,NULL,NULL,NULL</v>
      </c>
      <c r="BY24" t="str">
        <f t="shared" si="30"/>
        <v>NULL,0,0,NULL,NULL,NULL,NULL,NULL,NULL,NULL,NULL,NULL,'CEBI',NULL,NULL,NULL,NULL,NULL,NULL,NULL,NULL,NULL,NULL,NULL,NULL,NULL,NULL,NULL</v>
      </c>
      <c r="BZ24" t="str">
        <f t="shared" si="31"/>
        <v>NULL,0,0,NULL,NULL,NULL,NULL,NULL,NULL,NULL,NULL,NULL,'CEBI',NULL,NULL,NULL,NULL,NULL,NULL,NULL,NULL,NULL,NULL,NULL,NULL,NULL,NULL,NULL,NULL</v>
      </c>
      <c r="CA24" t="str">
        <f t="shared" si="32"/>
        <v>NULL,0,0,NULL,NULL,NULL,NULL,NULL,NULL,NULL,NULL,NULL,'CEBI',NULL,NULL,NULL,NULL,NULL,NULL,NULL,NULL,NULL,NULL,NULL,NULL,NULL,NULL,NULL,NULL,NULL</v>
      </c>
      <c r="CB24" t="str">
        <f t="shared" si="33"/>
        <v>NULL,0,0,NULL,NULL,NULL,NULL,NULL,NULL,NULL,NULL,NULL,'CEBI',NULL,NULL,NULL,NULL,NULL,NULL,NULL,NULL,NULL,NULL,NULL,NULL,NULL,NULL,NULL,NULL,NULL,NULL</v>
      </c>
      <c r="CC24" t="str">
        <f t="shared" si="34"/>
        <v>NULL,0,0,NULL,NULL,NULL,NULL,NULL,NULL,NULL,NULL,NULL,'CEBI',NULL,NULL,NULL,NULL,NULL,NULL,NULL,NULL,NULL,NULL,NULL,NULL,NULL,NULL,NULL,NULL,NULL,NULL,NULL</v>
      </c>
      <c r="CD24" t="str">
        <f t="shared" si="35"/>
        <v>NULL,0,0,NULL,NULL,NULL,NULL,NULL,NULL,NULL,NULL,NULL,'CEBI',NULL,NULL,NULL,NULL,NULL,NULL,NULL,NULL,NULL,NULL,NULL,NULL,NULL,NULL,NULL,NULL,NULL,NULL,NULL,NULL</v>
      </c>
      <c r="CE24" t="str">
        <f t="shared" si="36"/>
        <v>NULL,0,0,NULL,NULL,NULL,NULL,NULL,NULL,NULL,NULL,NULL,'CEBI',NULL,NULL,NULL,NULL,NULL,NULL,NULL,NULL,NULL,NULL,NULL,NULL,NULL,NULL,NULL,NULL,NULL,NULL,NULL,NULL,NULL</v>
      </c>
      <c r="CF24" t="str">
        <f t="shared" si="37"/>
        <v>NULL,0,0,NULL,NULL,NULL,NULL,NULL,NULL,NULL,NULL,NULL,'CEBI',NULL,NULL,NULL,NULL,NULL,NULL,NULL,NULL,NULL,NULL,NULL,NULL,NULL,NULL,NULL,NULL,NULL,NULL,NULL,NULL,NULL,NULL</v>
      </c>
      <c r="CG24" t="str">
        <f t="shared" si="38"/>
        <v>NULL,0,0,NULL,NULL,NULL,NULL,NULL,NULL,NULL,NULL,NULL,'CEBI',NULL,NULL,NULL,NULL,NULL,NULL,NULL,NULL,NULL,NULL,NULL,NULL,NULL,NULL,NULL,NULL,NULL,NULL,NULL,NULL,NULL,NULL,NULL</v>
      </c>
      <c r="CH24" t="str">
        <f t="shared" si="39"/>
        <v>NULL,0,0,NULL,NULL,NULL,NULL,NULL,NULL,NULL,NULL,NULL,'CEBI',NULL,NULL,NULL,NULL,NULL,NULL,NULL,NULL,NULL,NULL,NULL,NULL,NULL,NULL,NULL,NULL,NULL,NULL,NULL,NULL,NULL,NULL,NULL,NULL</v>
      </c>
      <c r="CI24" t="str">
        <f t="shared" si="40"/>
        <v>NULL,0,0,NULL,NULL,NULL,NULL,NULL,NULL,NULL,NULL,NULL,'CEBI',NULL,NULL,NULL,NULL,NULL,NULL,NULL,NULL,NULL,NULL,NULL,NULL,NULL,NULL,NULL,NULL,NULL,NULL,NULL,NULL,NULL,NULL,NULL,NULL,NULL</v>
      </c>
      <c r="CJ24" s="25" t="str">
        <f t="shared" si="41"/>
        <v>NULL,0,0,NULL,NULL,NULL,NULL,NULL,NULL,NULL,NULL,NULL,'CEBI',NULL,NULL,NULL,NULL,NULL,NULL,NULL,NULL,NULL,NULL,NULL,NULL,NULL,NULL,NULL,NULL,NULL,NULL,NULL,NULL,NULL,NULL,NULL,NULL,NULL,NULL</v>
      </c>
      <c r="CK24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'0000000000000135',NULL,NULL,0,0,NULL,NULL,NULL,NULL,NULL,NULL,NULL,NULL,NULL,'CEBI',NULL,NULL,NULL,NULL,NULL,NULL,NULL,NULL,NULL,NULL,NULL,NULL,NULL,NULL,NULL,NULL,NULL,NULL,NULL,NULL,NULL,NULL,NULL,NULL,NULL,NULL) ;</v>
      </c>
    </row>
    <row r="25" spans="1:89" x14ac:dyDescent="0.3">
      <c r="B25" s="11" t="s">
        <v>29</v>
      </c>
      <c r="C25" s="2">
        <v>3</v>
      </c>
      <c r="D25" s="30" t="s">
        <v>1</v>
      </c>
      <c r="E25" s="30" t="s">
        <v>57</v>
      </c>
      <c r="F25" s="2"/>
      <c r="G25" s="2"/>
      <c r="H25" s="14" t="s">
        <v>49</v>
      </c>
      <c r="I25" s="14" t="s">
        <v>49</v>
      </c>
      <c r="J25" s="14" t="s">
        <v>49</v>
      </c>
      <c r="K25" s="14" t="s">
        <v>49</v>
      </c>
      <c r="L25" s="14" t="s">
        <v>49</v>
      </c>
      <c r="M25" s="14" t="s">
        <v>49</v>
      </c>
      <c r="N25" s="14" t="s">
        <v>49</v>
      </c>
      <c r="O25" s="14" t="s">
        <v>49</v>
      </c>
      <c r="P25" s="14" t="s">
        <v>49</v>
      </c>
      <c r="Q25" s="14" t="s">
        <v>49</v>
      </c>
      <c r="R25" s="14" t="s">
        <v>49</v>
      </c>
      <c r="S25" s="26" t="s">
        <v>99</v>
      </c>
      <c r="T25" s="6" t="s">
        <v>49</v>
      </c>
      <c r="U25" s="6" t="s">
        <v>49</v>
      </c>
      <c r="V25" s="7"/>
      <c r="W25" s="7"/>
      <c r="X25" s="7"/>
      <c r="Y25" s="7"/>
      <c r="Z25" s="21"/>
      <c r="AA25" s="21"/>
      <c r="AB25" s="21"/>
      <c r="AC25" s="21"/>
      <c r="AD25" s="7"/>
      <c r="AE25" s="7"/>
      <c r="AF25" s="7"/>
      <c r="AG25" s="7"/>
      <c r="AH25" s="7"/>
      <c r="AI25" s="7"/>
      <c r="AJ25" s="7"/>
      <c r="AK25" s="6"/>
      <c r="AL25" s="6"/>
      <c r="AM25" s="6"/>
      <c r="AN25" s="6"/>
      <c r="AO25" s="6"/>
      <c r="AP25" s="6"/>
      <c r="AQ25" s="6"/>
      <c r="AR25" s="6"/>
      <c r="AS25" s="6"/>
      <c r="AT25" s="3" t="s">
        <v>1</v>
      </c>
      <c r="AU25" s="4" t="s">
        <v>57</v>
      </c>
      <c r="AV25" s="4" t="s">
        <v>152</v>
      </c>
      <c r="AW25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'0000000000000136',NULL,</v>
      </c>
      <c r="AX25" t="str">
        <f t="shared" si="4"/>
        <v>NULL</v>
      </c>
      <c r="AY25" t="str">
        <f t="shared" ref="AY25:AZ25" si="63">AX25&amp;","&amp;(IF(OR(LEN(H25)=0,H25="?"),"NULL",H25))</f>
        <v>NULL,NULL</v>
      </c>
      <c r="AZ25" t="str">
        <f t="shared" si="63"/>
        <v>NULL,NULL,NULL</v>
      </c>
      <c r="BA25" t="str">
        <f t="shared" si="6"/>
        <v>NULL,NULL,NULL,NULL</v>
      </c>
      <c r="BB25" t="str">
        <f t="shared" si="7"/>
        <v>NULL,NULL,NULL,NULL,NULL</v>
      </c>
      <c r="BC25" t="str">
        <f t="shared" si="8"/>
        <v>NULL,NULL,NULL,NULL,NULL,NULL</v>
      </c>
      <c r="BD25" t="str">
        <f t="shared" si="9"/>
        <v>NULL,NULL,NULL,NULL,NULL,NULL,NULL</v>
      </c>
      <c r="BE25" t="str">
        <f t="shared" si="10"/>
        <v>NULL,NULL,NULL,NULL,NULL,NULL,NULL,NULL</v>
      </c>
      <c r="BF25" t="str">
        <f t="shared" si="11"/>
        <v>NULL,NULL,NULL,NULL,NULL,NULL,NULL,NULL,NULL</v>
      </c>
      <c r="BG25" t="str">
        <f t="shared" si="12"/>
        <v>NULL,NULL,NULL,NULL,NULL,NULL,NULL,NULL,NULL,NULL</v>
      </c>
      <c r="BH25" t="str">
        <f t="shared" si="13"/>
        <v>NULL,NULL,NULL,NULL,NULL,NULL,NULL,NULL,NULL,NULL,NULL</v>
      </c>
      <c r="BI25" t="str">
        <f t="shared" si="14"/>
        <v>NULL,NULL,NULL,NULL,NULL,NULL,NULL,NULL,NULL,NULL,NULL,NULL</v>
      </c>
      <c r="BJ25" t="str">
        <f t="shared" si="15"/>
        <v>NULL,NULL,NULL,NULL,NULL,NULL,NULL,NULL,NULL,NULL,NULL,NULL,'CEBI'</v>
      </c>
      <c r="BK25" t="str">
        <f t="shared" si="16"/>
        <v>NULL,NULL,NULL,NULL,NULL,NULL,NULL,NULL,NULL,NULL,NULL,NULL,'CEBI',NULL</v>
      </c>
      <c r="BL25" t="str">
        <f t="shared" si="17"/>
        <v>NULL,NULL,NULL,NULL,NULL,NULL,NULL,NULL,NULL,NULL,NULL,NULL,'CEBI',NULL,NULL</v>
      </c>
      <c r="BM25" t="str">
        <f t="shared" si="18"/>
        <v>NULL,NULL,NULL,NULL,NULL,NULL,NULL,NULL,NULL,NULL,NULL,NULL,'CEBI',NULL,NULL,NULL</v>
      </c>
      <c r="BN25" t="str">
        <f t="shared" si="19"/>
        <v>NULL,NULL,NULL,NULL,NULL,NULL,NULL,NULL,NULL,NULL,NULL,NULL,'CEBI',NULL,NULL,NULL,NULL</v>
      </c>
      <c r="BO25" t="str">
        <f t="shared" si="20"/>
        <v>NULL,NULL,NULL,NULL,NULL,NULL,NULL,NULL,NULL,NULL,NULL,NULL,'CEBI',NULL,NULL,NULL,NULL,NULL</v>
      </c>
      <c r="BP25" t="str">
        <f t="shared" si="21"/>
        <v>NULL,NULL,NULL,NULL,NULL,NULL,NULL,NULL,NULL,NULL,NULL,NULL,'CEBI',NULL,NULL,NULL,NULL,NULL,NULL</v>
      </c>
      <c r="BQ25" t="str">
        <f t="shared" si="22"/>
        <v>NULL,NULL,NULL,NULL,NULL,NULL,NULL,NULL,NULL,NULL,NULL,NULL,'CEBI',NULL,NULL,NULL,NULL,NULL,NULL,NULL</v>
      </c>
      <c r="BR25" t="str">
        <f t="shared" si="23"/>
        <v>NULL,NULL,NULL,NULL,NULL,NULL,NULL,NULL,NULL,NULL,NULL,NULL,'CEBI',NULL,NULL,NULL,NULL,NULL,NULL,NULL,NULL</v>
      </c>
      <c r="BS25" t="str">
        <f t="shared" si="24"/>
        <v>NULL,NULL,NULL,NULL,NULL,NULL,NULL,NULL,NULL,NULL,NULL,NULL,'CEBI',NULL,NULL,NULL,NULL,NULL,NULL,NULL,NULL,NULL</v>
      </c>
      <c r="BT25" t="str">
        <f t="shared" si="25"/>
        <v>NULL,NULL,NULL,NULL,NULL,NULL,NULL,NULL,NULL,NULL,NULL,NULL,'CEBI',NULL,NULL,NULL,NULL,NULL,NULL,NULL,NULL,NULL,NULL</v>
      </c>
      <c r="BU25" t="str">
        <f t="shared" si="26"/>
        <v>NULL,NULL,NULL,NULL,NULL,NULL,NULL,NULL,NULL,NULL,NULL,NULL,'CEBI',NULL,NULL,NULL,NULL,NULL,NULL,NULL,NULL,NULL,NULL,NULL</v>
      </c>
      <c r="BV25" t="str">
        <f t="shared" si="27"/>
        <v>NULL,NULL,NULL,NULL,NULL,NULL,NULL,NULL,NULL,NULL,NULL,NULL,'CEBI',NULL,NULL,NULL,NULL,NULL,NULL,NULL,NULL,NULL,NULL,NULL,NULL</v>
      </c>
      <c r="BW25" t="str">
        <f t="shared" si="28"/>
        <v>NULL,NULL,NULL,NULL,NULL,NULL,NULL,NULL,NULL,NULL,NULL,NULL,'CEBI',NULL,NULL,NULL,NULL,NULL,NULL,NULL,NULL,NULL,NULL,NULL,NULL,NULL</v>
      </c>
      <c r="BX25" t="str">
        <f t="shared" si="29"/>
        <v>NULL,NULL,NULL,NULL,NULL,NULL,NULL,NULL,NULL,NULL,NULL,NULL,'CEBI',NULL,NULL,NULL,NULL,NULL,NULL,NULL,NULL,NULL,NULL,NULL,NULL,NULL,NULL</v>
      </c>
      <c r="BY25" t="str">
        <f t="shared" si="30"/>
        <v>NULL,NULL,NULL,NULL,NULL,NULL,NULL,NULL,NULL,NULL,NULL,NULL,'CEBI',NULL,NULL,NULL,NULL,NULL,NULL,NULL,NULL,NULL,NULL,NULL,NULL,NULL,NULL,NULL</v>
      </c>
      <c r="BZ25" t="str">
        <f t="shared" si="31"/>
        <v>NULL,NULL,NULL,NULL,NULL,NULL,NULL,NULL,NULL,NULL,NULL,NULL,'CEBI',NULL,NULL,NULL,NULL,NULL,NULL,NULL,NULL,NULL,NULL,NULL,NULL,NULL,NULL,NULL,NULL</v>
      </c>
      <c r="CA25" t="str">
        <f t="shared" si="32"/>
        <v>NULL,NULL,NULL,NULL,NULL,NULL,NULL,NULL,NULL,NULL,NULL,NULL,'CEBI',NULL,NULL,NULL,NULL,NULL,NULL,NULL,NULL,NULL,NULL,NULL,NULL,NULL,NULL,NULL,NULL,NULL</v>
      </c>
      <c r="CB25" t="str">
        <f t="shared" si="33"/>
        <v>NULL,NULL,NULL,NULL,NULL,NULL,NULL,NULL,NULL,NULL,NULL,NULL,'CEBI',NULL,NULL,NULL,NULL,NULL,NULL,NULL,NULL,NULL,NULL,NULL,NULL,NULL,NULL,NULL,NULL,NULL,NULL</v>
      </c>
      <c r="CC25" t="str">
        <f t="shared" si="34"/>
        <v>NULL,NULL,NULL,NULL,NULL,NULL,NULL,NULL,NULL,NULL,NULL,NULL,'CEBI',NULL,NULL,NULL,NULL,NULL,NULL,NULL,NULL,NULL,NULL,NULL,NULL,NULL,NULL,NULL,NULL,NULL,NULL,NULL</v>
      </c>
      <c r="CD25" t="str">
        <f t="shared" si="35"/>
        <v>NULL,NULL,NULL,NULL,NULL,NULL,NULL,NULL,NULL,NULL,NULL,NULL,'CEBI',NULL,NULL,NULL,NULL,NULL,NULL,NULL,NULL,NULL,NULL,NULL,NULL,NULL,NULL,NULL,NULL,NULL,NULL,NULL,NULL</v>
      </c>
      <c r="CE25" t="str">
        <f t="shared" si="36"/>
        <v>NULL,NULL,NULL,NULL,NULL,NULL,NULL,NULL,NULL,NULL,NULL,NULL,'CEBI',NULL,NULL,NULL,NULL,NULL,NULL,NULL,NULL,NULL,NULL,NULL,NULL,NULL,NULL,NULL,NULL,NULL,NULL,NULL,NULL,NULL</v>
      </c>
      <c r="CF25" t="str">
        <f t="shared" si="37"/>
        <v>NULL,NULL,NULL,NULL,NULL,NULL,NULL,NULL,NULL,NULL,NULL,NULL,'CEBI',NULL,NULL,NULL,NULL,NULL,NULL,NULL,NULL,NULL,NULL,NULL,NULL,NULL,NULL,NULL,NULL,NULL,NULL,NULL,NULL,NULL,NULL</v>
      </c>
      <c r="CG25" t="str">
        <f t="shared" si="38"/>
        <v>NULL,NULL,NULL,NULL,NULL,NULL,NULL,NULL,NULL,NULL,NULL,NULL,'CEBI',NULL,NULL,NULL,NULL,NULL,NULL,NULL,NULL,NULL,NULL,NULL,NULL,NULL,NULL,NULL,NULL,NULL,NULL,NULL,NULL,NULL,NULL,NULL</v>
      </c>
      <c r="CH25" t="str">
        <f t="shared" si="39"/>
        <v>NULL,NULL,NULL,NULL,NULL,NULL,NULL,NULL,NULL,NULL,NULL,NULL,'CEBI',NULL,NULL,NULL,NULL,NULL,NULL,NULL,NULL,NULL,NULL,NULL,NULL,NULL,NULL,NULL,NULL,NULL,NULL,NULL,NULL,NULL,NULL,NULL,NULL</v>
      </c>
      <c r="CI25" t="str">
        <f t="shared" si="40"/>
        <v>NULL,NULL,NULL,NULL,NULL,NULL,NULL,NULL,NULL,NULL,NULL,NULL,'CEBI',NULL,NULL,NULL,NULL,NULL,NULL,NULL,NULL,NULL,NULL,NULL,NULL,NULL,NULL,NULL,NULL,NULL,NULL,NULL,NULL,NULL,NULL,NULL,NULL,NULL</v>
      </c>
      <c r="CJ25" s="25" t="str">
        <f t="shared" si="41"/>
        <v>NULL,NULL,NULL,NULL,NULL,NULL,NULL,NULL,NULL,NULL,NULL,NULL,'CEBI',NULL,NULL,NULL,NULL,NULL,NULL,NULL,NULL,NULL,NULL,NULL,NULL,NULL,NULL,NULL,NULL,NULL,NULL,NULL,NULL,NULL,NULL,NULL,NULL,NULL,NULL</v>
      </c>
      <c r="CK25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'0000000000000136',NULL,NULL,NULL,NULL,NULL,NULL,NULL,NULL,NULL,NULL,NULL,NULL,NULL,'CEBI',NULL,NULL,NULL,NULL,NULL,NULL,NULL,NULL,NULL,NULL,NULL,NULL,NULL,NULL,NULL,NULL,NULL,NULL,NULL,NULL,NULL,NULL,NULL,NULL,NULL,NULL) ;</v>
      </c>
    </row>
    <row r="26" spans="1:89" x14ac:dyDescent="0.3">
      <c r="B26" s="11" t="s">
        <v>30</v>
      </c>
      <c r="C26" s="2">
        <v>3</v>
      </c>
      <c r="D26" s="30" t="s">
        <v>1</v>
      </c>
      <c r="E26" s="30" t="s">
        <v>69</v>
      </c>
      <c r="F26" s="2"/>
      <c r="G26" s="2"/>
      <c r="H26" s="6">
        <v>500</v>
      </c>
      <c r="I26" s="7">
        <v>300</v>
      </c>
      <c r="J26" s="26" t="s">
        <v>97</v>
      </c>
      <c r="K26" s="27" t="s">
        <v>98</v>
      </c>
      <c r="L26" s="27" t="s">
        <v>98</v>
      </c>
      <c r="M26" s="27" t="s">
        <v>98</v>
      </c>
      <c r="N26" s="27" t="s">
        <v>98</v>
      </c>
      <c r="O26" s="27" t="s">
        <v>98</v>
      </c>
      <c r="P26" s="27" t="s">
        <v>98</v>
      </c>
      <c r="Q26" s="27" t="s">
        <v>98</v>
      </c>
      <c r="R26" s="27" t="s">
        <v>98</v>
      </c>
      <c r="S26" s="26" t="s">
        <v>99</v>
      </c>
      <c r="T26" s="28" t="s">
        <v>100</v>
      </c>
      <c r="U26" s="28" t="s">
        <v>101</v>
      </c>
      <c r="V26" s="7"/>
      <c r="W26" s="7"/>
      <c r="X26" s="7"/>
      <c r="Y26" s="7"/>
      <c r="Z26" s="21"/>
      <c r="AA26" s="21"/>
      <c r="AB26" s="21"/>
      <c r="AC26" s="21"/>
      <c r="AD26" s="7"/>
      <c r="AE26" s="7"/>
      <c r="AF26" s="7"/>
      <c r="AG26" s="7"/>
      <c r="AH26" s="7"/>
      <c r="AI26" s="7"/>
      <c r="AJ26" s="7"/>
      <c r="AK26" s="6"/>
      <c r="AL26" s="6"/>
      <c r="AM26" s="6"/>
      <c r="AN26" s="6"/>
      <c r="AO26" s="6"/>
      <c r="AP26" s="6"/>
      <c r="AQ26" s="6"/>
      <c r="AR26" s="6"/>
      <c r="AS26" s="6"/>
      <c r="AT26" s="3" t="s">
        <v>1</v>
      </c>
      <c r="AU26" s="4" t="s">
        <v>69</v>
      </c>
      <c r="AV26" s="4" t="s">
        <v>152</v>
      </c>
      <c r="AW26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'0000000000000137',NULL,</v>
      </c>
      <c r="AX26" t="str">
        <f t="shared" si="4"/>
        <v>NULL</v>
      </c>
      <c r="AY26" t="str">
        <f t="shared" ref="AY26:AZ26" si="64">AX26&amp;","&amp;(IF(OR(LEN(H26)=0,H26="?"),"NULL",H26))</f>
        <v>NULL,500</v>
      </c>
      <c r="AZ26" t="str">
        <f t="shared" si="64"/>
        <v>NULL,500,300</v>
      </c>
      <c r="BA26" t="str">
        <f t="shared" si="6"/>
        <v>NULL,500,300,'1'</v>
      </c>
      <c r="BB26" t="str">
        <f t="shared" si="7"/>
        <v>NULL,500,300,'1','0'</v>
      </c>
      <c r="BC26" t="str">
        <f t="shared" si="8"/>
        <v>NULL,500,300,'1','0','0'</v>
      </c>
      <c r="BD26" t="str">
        <f t="shared" si="9"/>
        <v>NULL,500,300,'1','0','0','0'</v>
      </c>
      <c r="BE26" t="str">
        <f t="shared" si="10"/>
        <v>NULL,500,300,'1','0','0','0','0'</v>
      </c>
      <c r="BF26" t="str">
        <f t="shared" si="11"/>
        <v>NULL,500,300,'1','0','0','0','0','0'</v>
      </c>
      <c r="BG26" t="str">
        <f t="shared" si="12"/>
        <v>NULL,500,300,'1','0','0','0','0','0','0'</v>
      </c>
      <c r="BH26" t="str">
        <f t="shared" si="13"/>
        <v>NULL,500,300,'1','0','0','0','0','0','0','0'</v>
      </c>
      <c r="BI26" t="str">
        <f t="shared" si="14"/>
        <v>NULL,500,300,'1','0','0','0','0','0','0','0','0'</v>
      </c>
      <c r="BJ26" t="str">
        <f t="shared" si="15"/>
        <v>NULL,500,300,'1','0','0','0','0','0','0','0','0','CEBI'</v>
      </c>
      <c r="BK26" t="str">
        <f t="shared" si="16"/>
        <v>NULL,500,300,'1','0','0','0','0','0','0','0','0','CEBI','02/05/2017'</v>
      </c>
      <c r="BL26" t="str">
        <f t="shared" si="17"/>
        <v>NULL,500,300,'1','0','0','0','0','0','0','0','0','CEBI','02/05/2017','02/06/2016'</v>
      </c>
      <c r="BM26" t="str">
        <f t="shared" si="18"/>
        <v>NULL,500,300,'1','0','0','0','0','0','0','0','0','CEBI','02/05/2017','02/06/2016',NULL</v>
      </c>
      <c r="BN26" t="str">
        <f t="shared" si="19"/>
        <v>NULL,500,300,'1','0','0','0','0','0','0','0','0','CEBI','02/05/2017','02/06/2016',NULL,NULL</v>
      </c>
      <c r="BO26" t="str">
        <f t="shared" si="20"/>
        <v>NULL,500,300,'1','0','0','0','0','0','0','0','0','CEBI','02/05/2017','02/06/2016',NULL,NULL,NULL</v>
      </c>
      <c r="BP26" t="str">
        <f t="shared" si="21"/>
        <v>NULL,500,300,'1','0','0','0','0','0','0','0','0','CEBI','02/05/2017','02/06/2016',NULL,NULL,NULL,NULL</v>
      </c>
      <c r="BQ26" t="str">
        <f t="shared" si="22"/>
        <v>NULL,500,300,'1','0','0','0','0','0','0','0','0','CEBI','02/05/2017','02/06/2016',NULL,NULL,NULL,NULL,NULL</v>
      </c>
      <c r="BR26" t="str">
        <f t="shared" si="23"/>
        <v>NULL,500,300,'1','0','0','0','0','0','0','0','0','CEBI','02/05/2017','02/06/2016',NULL,NULL,NULL,NULL,NULL,NULL</v>
      </c>
      <c r="BS26" t="str">
        <f t="shared" si="24"/>
        <v>NULL,500,300,'1','0','0','0','0','0','0','0','0','CEBI','02/05/2017','02/06/2016',NULL,NULL,NULL,NULL,NULL,NULL,NULL</v>
      </c>
      <c r="BT26" t="str">
        <f t="shared" si="25"/>
        <v>NULL,500,300,'1','0','0','0','0','0','0','0','0','CEBI','02/05/2017','02/06/2016',NULL,NULL,NULL,NULL,NULL,NULL,NULL,NULL</v>
      </c>
      <c r="BU26" t="str">
        <f t="shared" si="26"/>
        <v>NULL,500,300,'1','0','0','0','0','0','0','0','0','CEBI','02/05/2017','02/06/2016',NULL,NULL,NULL,NULL,NULL,NULL,NULL,NULL,NULL</v>
      </c>
      <c r="BV26" t="str">
        <f t="shared" si="27"/>
        <v>NULL,500,300,'1','0','0','0','0','0','0','0','0','CEBI','02/05/2017','02/06/2016',NULL,NULL,NULL,NULL,NULL,NULL,NULL,NULL,NULL,NULL</v>
      </c>
      <c r="BW26" t="str">
        <f t="shared" si="28"/>
        <v>NULL,500,300,'1','0','0','0','0','0','0','0','0','CEBI','02/05/2017','02/06/2016',NULL,NULL,NULL,NULL,NULL,NULL,NULL,NULL,NULL,NULL,NULL</v>
      </c>
      <c r="BX26" t="str">
        <f t="shared" si="29"/>
        <v>NULL,500,300,'1','0','0','0','0','0','0','0','0','CEBI','02/05/2017','02/06/2016',NULL,NULL,NULL,NULL,NULL,NULL,NULL,NULL,NULL,NULL,NULL,NULL</v>
      </c>
      <c r="BY26" t="str">
        <f t="shared" si="30"/>
        <v>NULL,500,300,'1','0','0','0','0','0','0','0','0','CEBI','02/05/2017','02/06/2016',NULL,NULL,NULL,NULL,NULL,NULL,NULL,NULL,NULL,NULL,NULL,NULL,NULL</v>
      </c>
      <c r="BZ26" t="str">
        <f t="shared" si="31"/>
        <v>NULL,500,300,'1','0','0','0','0','0','0','0','0','CEBI','02/05/2017','02/06/2016',NULL,NULL,NULL,NULL,NULL,NULL,NULL,NULL,NULL,NULL,NULL,NULL,NULL,NULL</v>
      </c>
      <c r="CA26" t="str">
        <f t="shared" si="32"/>
        <v>NULL,500,300,'1','0','0','0','0','0','0','0','0','CEBI','02/05/2017','02/06/2016',NULL,NULL,NULL,NULL,NULL,NULL,NULL,NULL,NULL,NULL,NULL,NULL,NULL,NULL,NULL</v>
      </c>
      <c r="CB26" t="str">
        <f t="shared" si="33"/>
        <v>NULL,500,300,'1','0','0','0','0','0','0','0','0','CEBI','02/05/2017','02/06/2016',NULL,NULL,NULL,NULL,NULL,NULL,NULL,NULL,NULL,NULL,NULL,NULL,NULL,NULL,NULL,NULL</v>
      </c>
      <c r="CC26" t="str">
        <f t="shared" si="34"/>
        <v>NULL,500,300,'1','0','0','0','0','0','0','0','0','CEBI','02/05/2017','02/06/2016',NULL,NULL,NULL,NULL,NULL,NULL,NULL,NULL,NULL,NULL,NULL,NULL,NULL,NULL,NULL,NULL,NULL</v>
      </c>
      <c r="CD26" t="str">
        <f t="shared" si="35"/>
        <v>NULL,500,300,'1','0','0','0','0','0','0','0','0','CEBI','02/05/2017','02/06/2016',NULL,NULL,NULL,NULL,NULL,NULL,NULL,NULL,NULL,NULL,NULL,NULL,NULL,NULL,NULL,NULL,NULL,NULL</v>
      </c>
      <c r="CE26" t="str">
        <f t="shared" si="36"/>
        <v>NULL,500,300,'1','0','0','0','0','0','0','0','0','CEBI','02/05/2017','02/06/2016',NULL,NULL,NULL,NULL,NULL,NULL,NULL,NULL,NULL,NULL,NULL,NULL,NULL,NULL,NULL,NULL,NULL,NULL,NULL</v>
      </c>
      <c r="CF26" t="str">
        <f t="shared" si="37"/>
        <v>NULL,500,300,'1','0','0','0','0','0','0','0','0','CEBI','02/05/2017','02/06/2016',NULL,NULL,NULL,NULL,NULL,NULL,NULL,NULL,NULL,NULL,NULL,NULL,NULL,NULL,NULL,NULL,NULL,NULL,NULL,NULL</v>
      </c>
      <c r="CG26" t="str">
        <f t="shared" si="38"/>
        <v>NULL,500,300,'1','0','0','0','0','0','0','0','0','CEBI','02/05/2017','02/06/2016',NULL,NULL,NULL,NULL,NULL,NULL,NULL,NULL,NULL,NULL,NULL,NULL,NULL,NULL,NULL,NULL,NULL,NULL,NULL,NULL,NULL</v>
      </c>
      <c r="CH26" t="str">
        <f t="shared" si="39"/>
        <v>NULL,500,300,'1','0','0','0','0','0','0','0','0','CEBI','02/05/2017','02/06/2016',NULL,NULL,NULL,NULL,NULL,NULL,NULL,NULL,NULL,NULL,NULL,NULL,NULL,NULL,NULL,NULL,NULL,NULL,NULL,NULL,NULL,NULL</v>
      </c>
      <c r="CI26" t="str">
        <f t="shared" si="40"/>
        <v>NULL,500,300,'1','0','0','0','0','0','0','0','0','CEBI','02/05/2017','02/06/2016',NULL,NULL,NULL,NULL,NULL,NULL,NULL,NULL,NULL,NULL,NULL,NULL,NULL,NULL,NULL,NULL,NULL,NULL,NULL,NULL,NULL,NULL,NULL</v>
      </c>
      <c r="CJ26" s="25" t="str">
        <f t="shared" si="41"/>
        <v>NULL,500,300,'1','0','0','0','0','0','0','0','0','CEBI','02/05/2017','02/06/2016',NULL,NULL,NULL,NULL,NULL,NULL,NULL,NULL,NULL,NULL,NULL,NULL,NULL,NULL,NULL,NULL,NULL,NULL,NULL,NULL,NULL,NULL,NULL,NULL</v>
      </c>
      <c r="CK26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'0000000000000137',NULL,NULL,500,300,'1','0','0','0','0','0','0','0','0','CEBI','02/05/2017','02/06/2016',NULL,NULL,NULL,NULL,NULL,NULL,NULL,NULL,NULL,NULL,NULL,NULL,NULL,NULL,NULL,NULL,NULL,NULL,NULL,NULL,NULL,NULL,NULL,NULL) ;</v>
      </c>
    </row>
    <row r="27" spans="1:89" x14ac:dyDescent="0.3">
      <c r="B27" s="11" t="s">
        <v>31</v>
      </c>
      <c r="C27" s="2">
        <v>3</v>
      </c>
      <c r="D27" s="30" t="s">
        <v>1</v>
      </c>
      <c r="E27" s="30" t="s">
        <v>69</v>
      </c>
      <c r="F27" s="2"/>
      <c r="G27" s="2"/>
      <c r="H27" s="14">
        <v>0</v>
      </c>
      <c r="I27" s="14">
        <v>0</v>
      </c>
      <c r="J27" s="26" t="s">
        <v>97</v>
      </c>
      <c r="K27" s="27" t="s">
        <v>98</v>
      </c>
      <c r="L27" s="27" t="s">
        <v>98</v>
      </c>
      <c r="M27" s="27" t="s">
        <v>98</v>
      </c>
      <c r="N27" s="27" t="s">
        <v>98</v>
      </c>
      <c r="O27" s="27" t="s">
        <v>98</v>
      </c>
      <c r="P27" s="27" t="s">
        <v>98</v>
      </c>
      <c r="Q27" s="27" t="s">
        <v>98</v>
      </c>
      <c r="R27" s="27" t="s">
        <v>98</v>
      </c>
      <c r="S27" s="26" t="s">
        <v>99</v>
      </c>
      <c r="T27" s="28" t="s">
        <v>100</v>
      </c>
      <c r="U27" s="28" t="s">
        <v>101</v>
      </c>
      <c r="V27" s="7"/>
      <c r="W27" s="7"/>
      <c r="X27" s="7"/>
      <c r="Y27" s="7"/>
      <c r="Z27" s="21"/>
      <c r="AA27" s="21"/>
      <c r="AB27" s="21"/>
      <c r="AC27" s="21"/>
      <c r="AD27" s="7"/>
      <c r="AE27" s="7"/>
      <c r="AF27" s="7"/>
      <c r="AG27" s="7"/>
      <c r="AH27" s="7"/>
      <c r="AI27" s="7"/>
      <c r="AJ27" s="7"/>
      <c r="AK27" s="6"/>
      <c r="AL27" s="6"/>
      <c r="AM27" s="6"/>
      <c r="AN27" s="6"/>
      <c r="AO27" s="6"/>
      <c r="AP27" s="6"/>
      <c r="AQ27" s="6"/>
      <c r="AR27" s="6"/>
      <c r="AS27" s="6"/>
      <c r="AT27" s="3" t="s">
        <v>1</v>
      </c>
      <c r="AU27" s="4" t="s">
        <v>69</v>
      </c>
      <c r="AV27" s="4" t="s">
        <v>152</v>
      </c>
      <c r="AW27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'0000000000000138',NULL,</v>
      </c>
      <c r="AX27" t="str">
        <f t="shared" si="4"/>
        <v>NULL</v>
      </c>
      <c r="AY27" t="str">
        <f t="shared" ref="AY27:AZ27" si="65">AX27&amp;","&amp;(IF(OR(LEN(H27)=0,H27="?"),"NULL",H27))</f>
        <v>NULL,0</v>
      </c>
      <c r="AZ27" t="str">
        <f t="shared" si="65"/>
        <v>NULL,0,0</v>
      </c>
      <c r="BA27" t="str">
        <f t="shared" si="6"/>
        <v>NULL,0,0,'1'</v>
      </c>
      <c r="BB27" t="str">
        <f t="shared" si="7"/>
        <v>NULL,0,0,'1','0'</v>
      </c>
      <c r="BC27" t="str">
        <f t="shared" si="8"/>
        <v>NULL,0,0,'1','0','0'</v>
      </c>
      <c r="BD27" t="str">
        <f t="shared" si="9"/>
        <v>NULL,0,0,'1','0','0','0'</v>
      </c>
      <c r="BE27" t="str">
        <f t="shared" si="10"/>
        <v>NULL,0,0,'1','0','0','0','0'</v>
      </c>
      <c r="BF27" t="str">
        <f t="shared" si="11"/>
        <v>NULL,0,0,'1','0','0','0','0','0'</v>
      </c>
      <c r="BG27" t="str">
        <f t="shared" si="12"/>
        <v>NULL,0,0,'1','0','0','0','0','0','0'</v>
      </c>
      <c r="BH27" t="str">
        <f t="shared" si="13"/>
        <v>NULL,0,0,'1','0','0','0','0','0','0','0'</v>
      </c>
      <c r="BI27" t="str">
        <f t="shared" si="14"/>
        <v>NULL,0,0,'1','0','0','0','0','0','0','0','0'</v>
      </c>
      <c r="BJ27" t="str">
        <f t="shared" si="15"/>
        <v>NULL,0,0,'1','0','0','0','0','0','0','0','0','CEBI'</v>
      </c>
      <c r="BK27" t="str">
        <f t="shared" si="16"/>
        <v>NULL,0,0,'1','0','0','0','0','0','0','0','0','CEBI','02/05/2017'</v>
      </c>
      <c r="BL27" t="str">
        <f t="shared" si="17"/>
        <v>NULL,0,0,'1','0','0','0','0','0','0','0','0','CEBI','02/05/2017','02/06/2016'</v>
      </c>
      <c r="BM27" t="str">
        <f t="shared" si="18"/>
        <v>NULL,0,0,'1','0','0','0','0','0','0','0','0','CEBI','02/05/2017','02/06/2016',NULL</v>
      </c>
      <c r="BN27" t="str">
        <f t="shared" si="19"/>
        <v>NULL,0,0,'1','0','0','0','0','0','0','0','0','CEBI','02/05/2017','02/06/2016',NULL,NULL</v>
      </c>
      <c r="BO27" t="str">
        <f t="shared" si="20"/>
        <v>NULL,0,0,'1','0','0','0','0','0','0','0','0','CEBI','02/05/2017','02/06/2016',NULL,NULL,NULL</v>
      </c>
      <c r="BP27" t="str">
        <f t="shared" si="21"/>
        <v>NULL,0,0,'1','0','0','0','0','0','0','0','0','CEBI','02/05/2017','02/06/2016',NULL,NULL,NULL,NULL</v>
      </c>
      <c r="BQ27" t="str">
        <f t="shared" si="22"/>
        <v>NULL,0,0,'1','0','0','0','0','0','0','0','0','CEBI','02/05/2017','02/06/2016',NULL,NULL,NULL,NULL,NULL</v>
      </c>
      <c r="BR27" t="str">
        <f t="shared" si="23"/>
        <v>NULL,0,0,'1','0','0','0','0','0','0','0','0','CEBI','02/05/2017','02/06/2016',NULL,NULL,NULL,NULL,NULL,NULL</v>
      </c>
      <c r="BS27" t="str">
        <f t="shared" si="24"/>
        <v>NULL,0,0,'1','0','0','0','0','0','0','0','0','CEBI','02/05/2017','02/06/2016',NULL,NULL,NULL,NULL,NULL,NULL,NULL</v>
      </c>
      <c r="BT27" t="str">
        <f t="shared" si="25"/>
        <v>NULL,0,0,'1','0','0','0','0','0','0','0','0','CEBI','02/05/2017','02/06/2016',NULL,NULL,NULL,NULL,NULL,NULL,NULL,NULL</v>
      </c>
      <c r="BU27" t="str">
        <f t="shared" si="26"/>
        <v>NULL,0,0,'1','0','0','0','0','0','0','0','0','CEBI','02/05/2017','02/06/2016',NULL,NULL,NULL,NULL,NULL,NULL,NULL,NULL,NULL</v>
      </c>
      <c r="BV27" t="str">
        <f t="shared" si="27"/>
        <v>NULL,0,0,'1','0','0','0','0','0','0','0','0','CEBI','02/05/2017','02/06/2016',NULL,NULL,NULL,NULL,NULL,NULL,NULL,NULL,NULL,NULL</v>
      </c>
      <c r="BW27" t="str">
        <f t="shared" si="28"/>
        <v>NULL,0,0,'1','0','0','0','0','0','0','0','0','CEBI','02/05/2017','02/06/2016',NULL,NULL,NULL,NULL,NULL,NULL,NULL,NULL,NULL,NULL,NULL</v>
      </c>
      <c r="BX27" t="str">
        <f t="shared" si="29"/>
        <v>NULL,0,0,'1','0','0','0','0','0','0','0','0','CEBI','02/05/2017','02/06/2016',NULL,NULL,NULL,NULL,NULL,NULL,NULL,NULL,NULL,NULL,NULL,NULL</v>
      </c>
      <c r="BY27" t="str">
        <f t="shared" si="30"/>
        <v>NULL,0,0,'1','0','0','0','0','0','0','0','0','CEBI','02/05/2017','02/06/2016',NULL,NULL,NULL,NULL,NULL,NULL,NULL,NULL,NULL,NULL,NULL,NULL,NULL</v>
      </c>
      <c r="BZ27" t="str">
        <f t="shared" si="31"/>
        <v>NULL,0,0,'1','0','0','0','0','0','0','0','0','CEBI','02/05/2017','02/06/2016',NULL,NULL,NULL,NULL,NULL,NULL,NULL,NULL,NULL,NULL,NULL,NULL,NULL,NULL</v>
      </c>
      <c r="CA27" t="str">
        <f t="shared" si="32"/>
        <v>NULL,0,0,'1','0','0','0','0','0','0','0','0','CEBI','02/05/2017','02/06/2016',NULL,NULL,NULL,NULL,NULL,NULL,NULL,NULL,NULL,NULL,NULL,NULL,NULL,NULL,NULL</v>
      </c>
      <c r="CB27" t="str">
        <f t="shared" si="33"/>
        <v>NULL,0,0,'1','0','0','0','0','0','0','0','0','CEBI','02/05/2017','02/06/2016',NULL,NULL,NULL,NULL,NULL,NULL,NULL,NULL,NULL,NULL,NULL,NULL,NULL,NULL,NULL,NULL</v>
      </c>
      <c r="CC27" t="str">
        <f t="shared" si="34"/>
        <v>NULL,0,0,'1','0','0','0','0','0','0','0','0','CEBI','02/05/2017','02/06/2016',NULL,NULL,NULL,NULL,NULL,NULL,NULL,NULL,NULL,NULL,NULL,NULL,NULL,NULL,NULL,NULL,NULL</v>
      </c>
      <c r="CD27" t="str">
        <f t="shared" si="35"/>
        <v>NULL,0,0,'1','0','0','0','0','0','0','0','0','CEBI','02/05/2017','02/06/2016',NULL,NULL,NULL,NULL,NULL,NULL,NULL,NULL,NULL,NULL,NULL,NULL,NULL,NULL,NULL,NULL,NULL,NULL</v>
      </c>
      <c r="CE27" t="str">
        <f t="shared" si="36"/>
        <v>NULL,0,0,'1','0','0','0','0','0','0','0','0','CEBI','02/05/2017','02/06/2016',NULL,NULL,NULL,NULL,NULL,NULL,NULL,NULL,NULL,NULL,NULL,NULL,NULL,NULL,NULL,NULL,NULL,NULL,NULL</v>
      </c>
      <c r="CF27" t="str">
        <f t="shared" si="37"/>
        <v>NULL,0,0,'1','0','0','0','0','0','0','0','0','CEBI','02/05/2017','02/06/2016',NULL,NULL,NULL,NULL,NULL,NULL,NULL,NULL,NULL,NULL,NULL,NULL,NULL,NULL,NULL,NULL,NULL,NULL,NULL,NULL</v>
      </c>
      <c r="CG27" t="str">
        <f t="shared" si="38"/>
        <v>NULL,0,0,'1','0','0','0','0','0','0','0','0','CEBI','02/05/2017','02/06/2016',NULL,NULL,NULL,NULL,NULL,NULL,NULL,NULL,NULL,NULL,NULL,NULL,NULL,NULL,NULL,NULL,NULL,NULL,NULL,NULL,NULL</v>
      </c>
      <c r="CH27" t="str">
        <f t="shared" si="39"/>
        <v>NULL,0,0,'1','0','0','0','0','0','0','0','0','CEBI','02/05/2017','02/06/2016',NULL,NULL,NULL,NULL,NULL,NULL,NULL,NULL,NULL,NULL,NULL,NULL,NULL,NULL,NULL,NULL,NULL,NULL,NULL,NULL,NULL,NULL</v>
      </c>
      <c r="CI27" t="str">
        <f t="shared" si="40"/>
        <v>NULL,0,0,'1','0','0','0','0','0','0','0','0','CEBI','02/05/2017','02/06/2016',NULL,NULL,NULL,NULL,NULL,NULL,NULL,NULL,NULL,NULL,NULL,NULL,NULL,NULL,NULL,NULL,NULL,NULL,NULL,NULL,NULL,NULL,NULL</v>
      </c>
      <c r="CJ27" s="25" t="str">
        <f t="shared" si="41"/>
        <v>NULL,0,0,'1','0','0','0','0','0','0','0','0','CEBI','02/05/2017','02/06/2016',NULL,NULL,NULL,NULL,NULL,NULL,NULL,NULL,NULL,NULL,NULL,NULL,NULL,NULL,NULL,NULL,NULL,NULL,NULL,NULL,NULL,NULL,NULL,NULL</v>
      </c>
      <c r="CK27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'0000000000000138',NULL,NULL,0,0,'1','0','0','0','0','0','0','0','0','CEBI','02/05/2017','02/06/2016',NULL,NULL,NULL,NULL,NULL,NULL,NULL,NULL,NULL,NULL,NULL,NULL,NULL,NULL,NULL,NULL,NULL,NULL,NULL,NULL,NULL,NULL,NULL,NULL) ;</v>
      </c>
    </row>
    <row r="28" spans="1:89" x14ac:dyDescent="0.3">
      <c r="B28" s="11" t="s">
        <v>32</v>
      </c>
      <c r="C28" s="2">
        <v>3</v>
      </c>
      <c r="D28" s="30" t="s">
        <v>1</v>
      </c>
      <c r="E28" s="30" t="s">
        <v>69</v>
      </c>
      <c r="F28" s="2"/>
      <c r="G28" s="2"/>
      <c r="H28" s="14" t="s">
        <v>49</v>
      </c>
      <c r="I28" s="14" t="s">
        <v>49</v>
      </c>
      <c r="J28" s="26" t="s">
        <v>97</v>
      </c>
      <c r="K28" s="27" t="s">
        <v>98</v>
      </c>
      <c r="L28" s="27" t="s">
        <v>98</v>
      </c>
      <c r="M28" s="27" t="s">
        <v>98</v>
      </c>
      <c r="N28" s="27" t="s">
        <v>98</v>
      </c>
      <c r="O28" s="27" t="s">
        <v>98</v>
      </c>
      <c r="P28" s="27" t="s">
        <v>98</v>
      </c>
      <c r="Q28" s="27" t="s">
        <v>98</v>
      </c>
      <c r="R28" s="27" t="s">
        <v>98</v>
      </c>
      <c r="S28" s="26" t="s">
        <v>99</v>
      </c>
      <c r="T28" s="28" t="s">
        <v>100</v>
      </c>
      <c r="U28" s="28" t="s">
        <v>101</v>
      </c>
      <c r="V28" s="7"/>
      <c r="W28" s="7"/>
      <c r="X28" s="7"/>
      <c r="Y28" s="7"/>
      <c r="Z28" s="21"/>
      <c r="AA28" s="21"/>
      <c r="AB28" s="21"/>
      <c r="AC28" s="21"/>
      <c r="AD28" s="7"/>
      <c r="AE28" s="7"/>
      <c r="AF28" s="7"/>
      <c r="AG28" s="7"/>
      <c r="AH28" s="7"/>
      <c r="AI28" s="7"/>
      <c r="AJ28" s="7"/>
      <c r="AK28" s="6"/>
      <c r="AL28" s="6"/>
      <c r="AM28" s="6"/>
      <c r="AN28" s="6"/>
      <c r="AO28" s="6"/>
      <c r="AP28" s="6"/>
      <c r="AQ28" s="6"/>
      <c r="AR28" s="6"/>
      <c r="AS28" s="6"/>
      <c r="AT28" s="3" t="s">
        <v>1</v>
      </c>
      <c r="AU28" s="4" t="s">
        <v>69</v>
      </c>
      <c r="AV28" s="4" t="s">
        <v>152</v>
      </c>
      <c r="AW28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'0000000000000139',NULL,</v>
      </c>
      <c r="AX28" t="str">
        <f t="shared" si="4"/>
        <v>NULL</v>
      </c>
      <c r="AY28" t="str">
        <f t="shared" ref="AY28:AZ28" si="66">AX28&amp;","&amp;(IF(OR(LEN(H28)=0,H28="?"),"NULL",H28))</f>
        <v>NULL,NULL</v>
      </c>
      <c r="AZ28" t="str">
        <f t="shared" si="66"/>
        <v>NULL,NULL,NULL</v>
      </c>
      <c r="BA28" t="str">
        <f t="shared" si="6"/>
        <v>NULL,NULL,NULL,'1'</v>
      </c>
      <c r="BB28" t="str">
        <f t="shared" si="7"/>
        <v>NULL,NULL,NULL,'1','0'</v>
      </c>
      <c r="BC28" t="str">
        <f t="shared" si="8"/>
        <v>NULL,NULL,NULL,'1','0','0'</v>
      </c>
      <c r="BD28" t="str">
        <f t="shared" si="9"/>
        <v>NULL,NULL,NULL,'1','0','0','0'</v>
      </c>
      <c r="BE28" t="str">
        <f t="shared" si="10"/>
        <v>NULL,NULL,NULL,'1','0','0','0','0'</v>
      </c>
      <c r="BF28" t="str">
        <f t="shared" si="11"/>
        <v>NULL,NULL,NULL,'1','0','0','0','0','0'</v>
      </c>
      <c r="BG28" t="str">
        <f t="shared" si="12"/>
        <v>NULL,NULL,NULL,'1','0','0','0','0','0','0'</v>
      </c>
      <c r="BH28" t="str">
        <f t="shared" si="13"/>
        <v>NULL,NULL,NULL,'1','0','0','0','0','0','0','0'</v>
      </c>
      <c r="BI28" t="str">
        <f t="shared" si="14"/>
        <v>NULL,NULL,NULL,'1','0','0','0','0','0','0','0','0'</v>
      </c>
      <c r="BJ28" t="str">
        <f t="shared" si="15"/>
        <v>NULL,NULL,NULL,'1','0','0','0','0','0','0','0','0','CEBI'</v>
      </c>
      <c r="BK28" t="str">
        <f t="shared" si="16"/>
        <v>NULL,NULL,NULL,'1','0','0','0','0','0','0','0','0','CEBI','02/05/2017'</v>
      </c>
      <c r="BL28" t="str">
        <f t="shared" si="17"/>
        <v>NULL,NULL,NULL,'1','0','0','0','0','0','0','0','0','CEBI','02/05/2017','02/06/2016'</v>
      </c>
      <c r="BM28" t="str">
        <f t="shared" si="18"/>
        <v>NULL,NULL,NULL,'1','0','0','0','0','0','0','0','0','CEBI','02/05/2017','02/06/2016',NULL</v>
      </c>
      <c r="BN28" t="str">
        <f t="shared" si="19"/>
        <v>NULL,NULL,NULL,'1','0','0','0','0','0','0','0','0','CEBI','02/05/2017','02/06/2016',NULL,NULL</v>
      </c>
      <c r="BO28" t="str">
        <f t="shared" si="20"/>
        <v>NULL,NULL,NULL,'1','0','0','0','0','0','0','0','0','CEBI','02/05/2017','02/06/2016',NULL,NULL,NULL</v>
      </c>
      <c r="BP28" t="str">
        <f t="shared" si="21"/>
        <v>NULL,NULL,NULL,'1','0','0','0','0','0','0','0','0','CEBI','02/05/2017','02/06/2016',NULL,NULL,NULL,NULL</v>
      </c>
      <c r="BQ28" t="str">
        <f t="shared" si="22"/>
        <v>NULL,NULL,NULL,'1','0','0','0','0','0','0','0','0','CEBI','02/05/2017','02/06/2016',NULL,NULL,NULL,NULL,NULL</v>
      </c>
      <c r="BR28" t="str">
        <f t="shared" si="23"/>
        <v>NULL,NULL,NULL,'1','0','0','0','0','0','0','0','0','CEBI','02/05/2017','02/06/2016',NULL,NULL,NULL,NULL,NULL,NULL</v>
      </c>
      <c r="BS28" t="str">
        <f t="shared" si="24"/>
        <v>NULL,NULL,NULL,'1','0','0','0','0','0','0','0','0','CEBI','02/05/2017','02/06/2016',NULL,NULL,NULL,NULL,NULL,NULL,NULL</v>
      </c>
      <c r="BT28" t="str">
        <f t="shared" si="25"/>
        <v>NULL,NULL,NULL,'1','0','0','0','0','0','0','0','0','CEBI','02/05/2017','02/06/2016',NULL,NULL,NULL,NULL,NULL,NULL,NULL,NULL</v>
      </c>
      <c r="BU28" t="str">
        <f t="shared" si="26"/>
        <v>NULL,NULL,NULL,'1','0','0','0','0','0','0','0','0','CEBI','02/05/2017','02/06/2016',NULL,NULL,NULL,NULL,NULL,NULL,NULL,NULL,NULL</v>
      </c>
      <c r="BV28" t="str">
        <f t="shared" si="27"/>
        <v>NULL,NULL,NULL,'1','0','0','0','0','0','0','0','0','CEBI','02/05/2017','02/06/2016',NULL,NULL,NULL,NULL,NULL,NULL,NULL,NULL,NULL,NULL</v>
      </c>
      <c r="BW28" t="str">
        <f t="shared" si="28"/>
        <v>NULL,NULL,NULL,'1','0','0','0','0','0','0','0','0','CEBI','02/05/2017','02/06/2016',NULL,NULL,NULL,NULL,NULL,NULL,NULL,NULL,NULL,NULL,NULL</v>
      </c>
      <c r="BX28" t="str">
        <f t="shared" si="29"/>
        <v>NULL,NULL,NULL,'1','0','0','0','0','0','0','0','0','CEBI','02/05/2017','02/06/2016',NULL,NULL,NULL,NULL,NULL,NULL,NULL,NULL,NULL,NULL,NULL,NULL</v>
      </c>
      <c r="BY28" t="str">
        <f t="shared" si="30"/>
        <v>NULL,NULL,NULL,'1','0','0','0','0','0','0','0','0','CEBI','02/05/2017','02/06/2016',NULL,NULL,NULL,NULL,NULL,NULL,NULL,NULL,NULL,NULL,NULL,NULL,NULL</v>
      </c>
      <c r="BZ28" t="str">
        <f t="shared" si="31"/>
        <v>NULL,NULL,NULL,'1','0','0','0','0','0','0','0','0','CEBI','02/05/2017','02/06/2016',NULL,NULL,NULL,NULL,NULL,NULL,NULL,NULL,NULL,NULL,NULL,NULL,NULL,NULL</v>
      </c>
      <c r="CA28" t="str">
        <f t="shared" si="32"/>
        <v>NULL,NULL,NULL,'1','0','0','0','0','0','0','0','0','CEBI','02/05/2017','02/06/2016',NULL,NULL,NULL,NULL,NULL,NULL,NULL,NULL,NULL,NULL,NULL,NULL,NULL,NULL,NULL</v>
      </c>
      <c r="CB28" t="str">
        <f t="shared" si="33"/>
        <v>NULL,NULL,NULL,'1','0','0','0','0','0','0','0','0','CEBI','02/05/2017','02/06/2016',NULL,NULL,NULL,NULL,NULL,NULL,NULL,NULL,NULL,NULL,NULL,NULL,NULL,NULL,NULL,NULL</v>
      </c>
      <c r="CC28" t="str">
        <f t="shared" si="34"/>
        <v>NULL,NULL,NULL,'1','0','0','0','0','0','0','0','0','CEBI','02/05/2017','02/06/2016',NULL,NULL,NULL,NULL,NULL,NULL,NULL,NULL,NULL,NULL,NULL,NULL,NULL,NULL,NULL,NULL,NULL</v>
      </c>
      <c r="CD28" t="str">
        <f t="shared" si="35"/>
        <v>NULL,NULL,NULL,'1','0','0','0','0','0','0','0','0','CEBI','02/05/2017','02/06/2016',NULL,NULL,NULL,NULL,NULL,NULL,NULL,NULL,NULL,NULL,NULL,NULL,NULL,NULL,NULL,NULL,NULL,NULL</v>
      </c>
      <c r="CE28" t="str">
        <f t="shared" si="36"/>
        <v>NULL,NULL,NULL,'1','0','0','0','0','0','0','0','0','CEBI','02/05/2017','02/06/2016',NULL,NULL,NULL,NULL,NULL,NULL,NULL,NULL,NULL,NULL,NULL,NULL,NULL,NULL,NULL,NULL,NULL,NULL,NULL</v>
      </c>
      <c r="CF28" t="str">
        <f t="shared" si="37"/>
        <v>NULL,NULL,NULL,'1','0','0','0','0','0','0','0','0','CEBI','02/05/2017','02/06/2016',NULL,NULL,NULL,NULL,NULL,NULL,NULL,NULL,NULL,NULL,NULL,NULL,NULL,NULL,NULL,NULL,NULL,NULL,NULL,NULL</v>
      </c>
      <c r="CG28" t="str">
        <f t="shared" si="38"/>
        <v>NULL,NULL,NULL,'1','0','0','0','0','0','0','0','0','CEBI','02/05/2017','02/06/2016',NULL,NULL,NULL,NULL,NULL,NULL,NULL,NULL,NULL,NULL,NULL,NULL,NULL,NULL,NULL,NULL,NULL,NULL,NULL,NULL,NULL</v>
      </c>
      <c r="CH28" t="str">
        <f t="shared" si="39"/>
        <v>NULL,NULL,NULL,'1','0','0','0','0','0','0','0','0','CEBI','02/05/2017','02/06/2016',NULL,NULL,NULL,NULL,NULL,NULL,NULL,NULL,NULL,NULL,NULL,NULL,NULL,NULL,NULL,NULL,NULL,NULL,NULL,NULL,NULL,NULL</v>
      </c>
      <c r="CI28" t="str">
        <f t="shared" si="40"/>
        <v>NULL,NULL,NULL,'1','0','0','0','0','0','0','0','0','CEBI','02/05/2017','02/06/2016',NULL,NULL,NULL,NULL,NULL,NULL,NULL,NULL,NULL,NULL,NULL,NULL,NULL,NULL,NULL,NULL,NULL,NULL,NULL,NULL,NULL,NULL,NULL</v>
      </c>
      <c r="CJ28" s="25" t="str">
        <f t="shared" si="41"/>
        <v>NULL,NULL,NULL,'1','0','0','0','0','0','0','0','0','CEBI','02/05/2017','02/06/2016',NULL,NULL,NULL,NULL,NULL,NULL,NULL,NULL,NULL,NULL,NULL,NULL,NULL,NULL,NULL,NULL,NULL,NULL,NULL,NULL,NULL,NULL,NULL,NULL</v>
      </c>
      <c r="CK28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'0000000000000139',NULL,NULL,NULL,NULL,'1','0','0','0','0','0','0','0','0','CEBI','02/05/2017','02/06/2016',NULL,NULL,NULL,NULL,NULL,NULL,NULL,NULL,NULL,NULL,NULL,NULL,NULL,NULL,NULL,NULL,NULL,NULL,NULL,NULL,NULL,NULL,NULL,NULL) ;</v>
      </c>
    </row>
    <row r="29" spans="1:89" s="9" customFormat="1" x14ac:dyDescent="0.3">
      <c r="A29"/>
      <c r="B29" s="11" t="s">
        <v>33</v>
      </c>
      <c r="C29" s="2">
        <v>3</v>
      </c>
      <c r="D29" s="30" t="s">
        <v>1</v>
      </c>
      <c r="E29" s="30" t="s">
        <v>70</v>
      </c>
      <c r="F29" s="2"/>
      <c r="G29" s="2"/>
      <c r="H29" s="6">
        <v>500</v>
      </c>
      <c r="I29" s="7">
        <v>300</v>
      </c>
      <c r="J29" s="26" t="s">
        <v>97</v>
      </c>
      <c r="K29" s="26" t="s">
        <v>97</v>
      </c>
      <c r="L29" s="27" t="s">
        <v>98</v>
      </c>
      <c r="M29" s="27" t="s">
        <v>98</v>
      </c>
      <c r="N29" s="27" t="s">
        <v>98</v>
      </c>
      <c r="O29" s="27" t="s">
        <v>98</v>
      </c>
      <c r="P29" s="27" t="s">
        <v>98</v>
      </c>
      <c r="Q29" s="27" t="s">
        <v>98</v>
      </c>
      <c r="R29" s="27" t="s">
        <v>98</v>
      </c>
      <c r="S29" s="26" t="s">
        <v>99</v>
      </c>
      <c r="T29" s="28" t="s">
        <v>100</v>
      </c>
      <c r="U29" s="28" t="s">
        <v>101</v>
      </c>
      <c r="V29" s="7"/>
      <c r="W29" s="7"/>
      <c r="X29" s="7"/>
      <c r="Y29" s="7"/>
      <c r="Z29" s="21"/>
      <c r="AA29" s="21"/>
      <c r="AB29" s="21"/>
      <c r="AC29" s="21"/>
      <c r="AD29" s="7"/>
      <c r="AE29" s="7"/>
      <c r="AF29" s="7"/>
      <c r="AG29" s="7"/>
      <c r="AH29" s="7"/>
      <c r="AI29" s="7"/>
      <c r="AJ29" s="7"/>
      <c r="AK29" s="6"/>
      <c r="AL29" s="6"/>
      <c r="AM29" s="6"/>
      <c r="AN29" s="6"/>
      <c r="AO29" s="6"/>
      <c r="AP29" s="6"/>
      <c r="AQ29" s="6"/>
      <c r="AR29" s="6"/>
      <c r="AS29" s="6"/>
      <c r="AT29" s="3" t="s">
        <v>1</v>
      </c>
      <c r="AU29" s="4" t="s">
        <v>70</v>
      </c>
      <c r="AV29" s="4" t="s">
        <v>152</v>
      </c>
      <c r="AW29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'0000000000000140',NULL,</v>
      </c>
      <c r="AX29" t="str">
        <f t="shared" si="4"/>
        <v>NULL</v>
      </c>
      <c r="AY29" t="str">
        <f t="shared" ref="AY29:AZ29" si="67">AX29&amp;","&amp;(IF(OR(LEN(H29)=0,H29="?"),"NULL",H29))</f>
        <v>NULL,500</v>
      </c>
      <c r="AZ29" t="str">
        <f t="shared" si="67"/>
        <v>NULL,500,300</v>
      </c>
      <c r="BA29" t="str">
        <f t="shared" si="6"/>
        <v>NULL,500,300,'1'</v>
      </c>
      <c r="BB29" t="str">
        <f t="shared" si="7"/>
        <v>NULL,500,300,'1','1'</v>
      </c>
      <c r="BC29" t="str">
        <f t="shared" si="8"/>
        <v>NULL,500,300,'1','1','0'</v>
      </c>
      <c r="BD29" t="str">
        <f t="shared" si="9"/>
        <v>NULL,500,300,'1','1','0','0'</v>
      </c>
      <c r="BE29" t="str">
        <f t="shared" si="10"/>
        <v>NULL,500,300,'1','1','0','0','0'</v>
      </c>
      <c r="BF29" t="str">
        <f t="shared" si="11"/>
        <v>NULL,500,300,'1','1','0','0','0','0'</v>
      </c>
      <c r="BG29" t="str">
        <f t="shared" si="12"/>
        <v>NULL,500,300,'1','1','0','0','0','0','0'</v>
      </c>
      <c r="BH29" t="str">
        <f t="shared" si="13"/>
        <v>NULL,500,300,'1','1','0','0','0','0','0','0'</v>
      </c>
      <c r="BI29" t="str">
        <f t="shared" si="14"/>
        <v>NULL,500,300,'1','1','0','0','0','0','0','0','0'</v>
      </c>
      <c r="BJ29" t="str">
        <f t="shared" si="15"/>
        <v>NULL,500,300,'1','1','0','0','0','0','0','0','0','CEBI'</v>
      </c>
      <c r="BK29" t="str">
        <f t="shared" si="16"/>
        <v>NULL,500,300,'1','1','0','0','0','0','0','0','0','CEBI','02/05/2017'</v>
      </c>
      <c r="BL29" t="str">
        <f t="shared" si="17"/>
        <v>NULL,500,300,'1','1','0','0','0','0','0','0','0','CEBI','02/05/2017','02/06/2016'</v>
      </c>
      <c r="BM29" t="str">
        <f t="shared" si="18"/>
        <v>NULL,500,300,'1','1','0','0','0','0','0','0','0','CEBI','02/05/2017','02/06/2016',NULL</v>
      </c>
      <c r="BN29" t="str">
        <f t="shared" si="19"/>
        <v>NULL,500,300,'1','1','0','0','0','0','0','0','0','CEBI','02/05/2017','02/06/2016',NULL,NULL</v>
      </c>
      <c r="BO29" t="str">
        <f t="shared" si="20"/>
        <v>NULL,500,300,'1','1','0','0','0','0','0','0','0','CEBI','02/05/2017','02/06/2016',NULL,NULL,NULL</v>
      </c>
      <c r="BP29" t="str">
        <f t="shared" si="21"/>
        <v>NULL,500,300,'1','1','0','0','0','0','0','0','0','CEBI','02/05/2017','02/06/2016',NULL,NULL,NULL,NULL</v>
      </c>
      <c r="BQ29" t="str">
        <f t="shared" si="22"/>
        <v>NULL,500,300,'1','1','0','0','0','0','0','0','0','CEBI','02/05/2017','02/06/2016',NULL,NULL,NULL,NULL,NULL</v>
      </c>
      <c r="BR29" t="str">
        <f t="shared" si="23"/>
        <v>NULL,500,300,'1','1','0','0','0','0','0','0','0','CEBI','02/05/2017','02/06/2016',NULL,NULL,NULL,NULL,NULL,NULL</v>
      </c>
      <c r="BS29" t="str">
        <f t="shared" si="24"/>
        <v>NULL,500,300,'1','1','0','0','0','0','0','0','0','CEBI','02/05/2017','02/06/2016',NULL,NULL,NULL,NULL,NULL,NULL,NULL</v>
      </c>
      <c r="BT29" t="str">
        <f t="shared" si="25"/>
        <v>NULL,500,300,'1','1','0','0','0','0','0','0','0','CEBI','02/05/2017','02/06/2016',NULL,NULL,NULL,NULL,NULL,NULL,NULL,NULL</v>
      </c>
      <c r="BU29" t="str">
        <f t="shared" si="26"/>
        <v>NULL,500,300,'1','1','0','0','0','0','0','0','0','CEBI','02/05/2017','02/06/2016',NULL,NULL,NULL,NULL,NULL,NULL,NULL,NULL,NULL</v>
      </c>
      <c r="BV29" t="str">
        <f t="shared" si="27"/>
        <v>NULL,500,300,'1','1','0','0','0','0','0','0','0','CEBI','02/05/2017','02/06/2016',NULL,NULL,NULL,NULL,NULL,NULL,NULL,NULL,NULL,NULL</v>
      </c>
      <c r="BW29" t="str">
        <f t="shared" si="28"/>
        <v>NULL,500,300,'1','1','0','0','0','0','0','0','0','CEBI','02/05/2017','02/06/2016',NULL,NULL,NULL,NULL,NULL,NULL,NULL,NULL,NULL,NULL,NULL</v>
      </c>
      <c r="BX29" t="str">
        <f t="shared" si="29"/>
        <v>NULL,500,300,'1','1','0','0','0','0','0','0','0','CEBI','02/05/2017','02/06/2016',NULL,NULL,NULL,NULL,NULL,NULL,NULL,NULL,NULL,NULL,NULL,NULL</v>
      </c>
      <c r="BY29" t="str">
        <f t="shared" si="30"/>
        <v>NULL,500,300,'1','1','0','0','0','0','0','0','0','CEBI','02/05/2017','02/06/2016',NULL,NULL,NULL,NULL,NULL,NULL,NULL,NULL,NULL,NULL,NULL,NULL,NULL</v>
      </c>
      <c r="BZ29" t="str">
        <f t="shared" si="31"/>
        <v>NULL,500,300,'1','1','0','0','0','0','0','0','0','CEBI','02/05/2017','02/06/2016',NULL,NULL,NULL,NULL,NULL,NULL,NULL,NULL,NULL,NULL,NULL,NULL,NULL,NULL</v>
      </c>
      <c r="CA29" t="str">
        <f t="shared" si="32"/>
        <v>NULL,500,300,'1','1','0','0','0','0','0','0','0','CEBI','02/05/2017','02/06/2016',NULL,NULL,NULL,NULL,NULL,NULL,NULL,NULL,NULL,NULL,NULL,NULL,NULL,NULL,NULL</v>
      </c>
      <c r="CB29" t="str">
        <f t="shared" si="33"/>
        <v>NULL,500,300,'1','1','0','0','0','0','0','0','0','CEBI','02/05/2017','02/06/2016',NULL,NULL,NULL,NULL,NULL,NULL,NULL,NULL,NULL,NULL,NULL,NULL,NULL,NULL,NULL,NULL</v>
      </c>
      <c r="CC29" t="str">
        <f t="shared" si="34"/>
        <v>NULL,500,300,'1','1','0','0','0','0','0','0','0','CEBI','02/05/2017','02/06/2016',NULL,NULL,NULL,NULL,NULL,NULL,NULL,NULL,NULL,NULL,NULL,NULL,NULL,NULL,NULL,NULL,NULL</v>
      </c>
      <c r="CD29" t="str">
        <f t="shared" si="35"/>
        <v>NULL,500,300,'1','1','0','0','0','0','0','0','0','CEBI','02/05/2017','02/06/2016',NULL,NULL,NULL,NULL,NULL,NULL,NULL,NULL,NULL,NULL,NULL,NULL,NULL,NULL,NULL,NULL,NULL,NULL</v>
      </c>
      <c r="CE29" t="str">
        <f t="shared" si="36"/>
        <v>NULL,500,300,'1','1','0','0','0','0','0','0','0','CEBI','02/05/2017','02/06/2016',NULL,NULL,NULL,NULL,NULL,NULL,NULL,NULL,NULL,NULL,NULL,NULL,NULL,NULL,NULL,NULL,NULL,NULL,NULL</v>
      </c>
      <c r="CF29" t="str">
        <f t="shared" si="37"/>
        <v>NULL,500,300,'1','1','0','0','0','0','0','0','0','CEBI','02/05/2017','02/06/2016',NULL,NULL,NULL,NULL,NULL,NULL,NULL,NULL,NULL,NULL,NULL,NULL,NULL,NULL,NULL,NULL,NULL,NULL,NULL,NULL</v>
      </c>
      <c r="CG29" t="str">
        <f t="shared" si="38"/>
        <v>NULL,500,300,'1','1','0','0','0','0','0','0','0','CEBI','02/05/2017','02/06/2016',NULL,NULL,NULL,NULL,NULL,NULL,NULL,NULL,NULL,NULL,NULL,NULL,NULL,NULL,NULL,NULL,NULL,NULL,NULL,NULL,NULL</v>
      </c>
      <c r="CH29" t="str">
        <f t="shared" si="39"/>
        <v>NULL,500,300,'1','1','0','0','0','0','0','0','0','CEBI','02/05/2017','02/06/2016',NULL,NULL,NULL,NULL,NULL,NULL,NULL,NULL,NULL,NULL,NULL,NULL,NULL,NULL,NULL,NULL,NULL,NULL,NULL,NULL,NULL,NULL</v>
      </c>
      <c r="CI29" t="str">
        <f t="shared" si="40"/>
        <v>NULL,500,300,'1','1','0','0','0','0','0','0','0','CEBI','02/05/2017','02/06/2016',NULL,NULL,NULL,NULL,NULL,NULL,NULL,NULL,NULL,NULL,NULL,NULL,NULL,NULL,NULL,NULL,NULL,NULL,NULL,NULL,NULL,NULL,NULL</v>
      </c>
      <c r="CJ29" s="25" t="str">
        <f t="shared" si="41"/>
        <v>NULL,500,300,'1','1','0','0','0','0','0','0','0','CEBI','02/05/2017','02/06/2016',NULL,NULL,NULL,NULL,NULL,NULL,NULL,NULL,NULL,NULL,NULL,NULL,NULL,NULL,NULL,NULL,NULL,NULL,NULL,NULL,NULL,NULL,NULL,NULL</v>
      </c>
      <c r="CK29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'0000000000000140',NULL,NULL,500,300,'1','1','0','0','0','0','0','0','0','CEBI','02/05/2017','02/06/2016',NULL,NULL,NULL,NULL,NULL,NULL,NULL,NULL,NULL,NULL,NULL,NULL,NULL,NULL,NULL,NULL,NULL,NULL,NULL,NULL,NULL,NULL,NULL,NULL) ;</v>
      </c>
    </row>
    <row r="30" spans="1:89" x14ac:dyDescent="0.3">
      <c r="B30" s="11" t="s">
        <v>34</v>
      </c>
      <c r="C30" s="2">
        <v>3</v>
      </c>
      <c r="D30" s="30" t="s">
        <v>1</v>
      </c>
      <c r="E30" s="30" t="s">
        <v>70</v>
      </c>
      <c r="F30" s="2"/>
      <c r="G30" s="2"/>
      <c r="H30" s="14">
        <v>0</v>
      </c>
      <c r="I30" s="14">
        <v>0</v>
      </c>
      <c r="J30" s="26" t="s">
        <v>97</v>
      </c>
      <c r="K30" s="26" t="s">
        <v>97</v>
      </c>
      <c r="L30" s="27" t="s">
        <v>98</v>
      </c>
      <c r="M30" s="27" t="s">
        <v>98</v>
      </c>
      <c r="N30" s="27" t="s">
        <v>98</v>
      </c>
      <c r="O30" s="27" t="s">
        <v>98</v>
      </c>
      <c r="P30" s="27" t="s">
        <v>98</v>
      </c>
      <c r="Q30" s="27" t="s">
        <v>98</v>
      </c>
      <c r="R30" s="27" t="s">
        <v>98</v>
      </c>
      <c r="S30" s="26" t="s">
        <v>99</v>
      </c>
      <c r="T30" s="28" t="s">
        <v>100</v>
      </c>
      <c r="U30" s="28" t="s">
        <v>101</v>
      </c>
      <c r="V30" s="7"/>
      <c r="W30" s="7"/>
      <c r="X30" s="7"/>
      <c r="Y30" s="7"/>
      <c r="Z30" s="21"/>
      <c r="AA30" s="21"/>
      <c r="AB30" s="21"/>
      <c r="AC30" s="21"/>
      <c r="AD30" s="7"/>
      <c r="AE30" s="7"/>
      <c r="AF30" s="7"/>
      <c r="AG30" s="7"/>
      <c r="AH30" s="7"/>
      <c r="AI30" s="7"/>
      <c r="AJ30" s="7"/>
      <c r="AK30" s="6"/>
      <c r="AL30" s="6"/>
      <c r="AM30" s="6"/>
      <c r="AN30" s="6"/>
      <c r="AO30" s="6"/>
      <c r="AP30" s="6"/>
      <c r="AQ30" s="6"/>
      <c r="AR30" s="6"/>
      <c r="AS30" s="6"/>
      <c r="AT30" s="3" t="s">
        <v>1</v>
      </c>
      <c r="AU30" s="4" t="s">
        <v>70</v>
      </c>
      <c r="AV30" s="4" t="s">
        <v>152</v>
      </c>
      <c r="AW30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'0000000000000141',NULL,</v>
      </c>
      <c r="AX30" t="str">
        <f t="shared" si="4"/>
        <v>NULL</v>
      </c>
      <c r="AY30" t="str">
        <f t="shared" ref="AY30:AZ30" si="68">AX30&amp;","&amp;(IF(OR(LEN(H30)=0,H30="?"),"NULL",H30))</f>
        <v>NULL,0</v>
      </c>
      <c r="AZ30" t="str">
        <f t="shared" si="68"/>
        <v>NULL,0,0</v>
      </c>
      <c r="BA30" t="str">
        <f t="shared" si="6"/>
        <v>NULL,0,0,'1'</v>
      </c>
      <c r="BB30" t="str">
        <f t="shared" si="7"/>
        <v>NULL,0,0,'1','1'</v>
      </c>
      <c r="BC30" t="str">
        <f t="shared" si="8"/>
        <v>NULL,0,0,'1','1','0'</v>
      </c>
      <c r="BD30" t="str">
        <f t="shared" si="9"/>
        <v>NULL,0,0,'1','1','0','0'</v>
      </c>
      <c r="BE30" t="str">
        <f t="shared" si="10"/>
        <v>NULL,0,0,'1','1','0','0','0'</v>
      </c>
      <c r="BF30" t="str">
        <f t="shared" si="11"/>
        <v>NULL,0,0,'1','1','0','0','0','0'</v>
      </c>
      <c r="BG30" t="str">
        <f t="shared" si="12"/>
        <v>NULL,0,0,'1','1','0','0','0','0','0'</v>
      </c>
      <c r="BH30" t="str">
        <f t="shared" si="13"/>
        <v>NULL,0,0,'1','1','0','0','0','0','0','0'</v>
      </c>
      <c r="BI30" t="str">
        <f t="shared" si="14"/>
        <v>NULL,0,0,'1','1','0','0','0','0','0','0','0'</v>
      </c>
      <c r="BJ30" t="str">
        <f t="shared" si="15"/>
        <v>NULL,0,0,'1','1','0','0','0','0','0','0','0','CEBI'</v>
      </c>
      <c r="BK30" t="str">
        <f t="shared" si="16"/>
        <v>NULL,0,0,'1','1','0','0','0','0','0','0','0','CEBI','02/05/2017'</v>
      </c>
      <c r="BL30" t="str">
        <f t="shared" si="17"/>
        <v>NULL,0,0,'1','1','0','0','0','0','0','0','0','CEBI','02/05/2017','02/06/2016'</v>
      </c>
      <c r="BM30" t="str">
        <f t="shared" si="18"/>
        <v>NULL,0,0,'1','1','0','0','0','0','0','0','0','CEBI','02/05/2017','02/06/2016',NULL</v>
      </c>
      <c r="BN30" t="str">
        <f t="shared" si="19"/>
        <v>NULL,0,0,'1','1','0','0','0','0','0','0','0','CEBI','02/05/2017','02/06/2016',NULL,NULL</v>
      </c>
      <c r="BO30" t="str">
        <f t="shared" si="20"/>
        <v>NULL,0,0,'1','1','0','0','0','0','0','0','0','CEBI','02/05/2017','02/06/2016',NULL,NULL,NULL</v>
      </c>
      <c r="BP30" t="str">
        <f t="shared" si="21"/>
        <v>NULL,0,0,'1','1','0','0','0','0','0','0','0','CEBI','02/05/2017','02/06/2016',NULL,NULL,NULL,NULL</v>
      </c>
      <c r="BQ30" t="str">
        <f t="shared" si="22"/>
        <v>NULL,0,0,'1','1','0','0','0','0','0','0','0','CEBI','02/05/2017','02/06/2016',NULL,NULL,NULL,NULL,NULL</v>
      </c>
      <c r="BR30" t="str">
        <f t="shared" si="23"/>
        <v>NULL,0,0,'1','1','0','0','0','0','0','0','0','CEBI','02/05/2017','02/06/2016',NULL,NULL,NULL,NULL,NULL,NULL</v>
      </c>
      <c r="BS30" t="str">
        <f t="shared" si="24"/>
        <v>NULL,0,0,'1','1','0','0','0','0','0','0','0','CEBI','02/05/2017','02/06/2016',NULL,NULL,NULL,NULL,NULL,NULL,NULL</v>
      </c>
      <c r="BT30" t="str">
        <f t="shared" si="25"/>
        <v>NULL,0,0,'1','1','0','0','0','0','0','0','0','CEBI','02/05/2017','02/06/2016',NULL,NULL,NULL,NULL,NULL,NULL,NULL,NULL</v>
      </c>
      <c r="BU30" t="str">
        <f t="shared" si="26"/>
        <v>NULL,0,0,'1','1','0','0','0','0','0','0','0','CEBI','02/05/2017','02/06/2016',NULL,NULL,NULL,NULL,NULL,NULL,NULL,NULL,NULL</v>
      </c>
      <c r="BV30" t="str">
        <f t="shared" si="27"/>
        <v>NULL,0,0,'1','1','0','0','0','0','0','0','0','CEBI','02/05/2017','02/06/2016',NULL,NULL,NULL,NULL,NULL,NULL,NULL,NULL,NULL,NULL</v>
      </c>
      <c r="BW30" t="str">
        <f t="shared" si="28"/>
        <v>NULL,0,0,'1','1','0','0','0','0','0','0','0','CEBI','02/05/2017','02/06/2016',NULL,NULL,NULL,NULL,NULL,NULL,NULL,NULL,NULL,NULL,NULL</v>
      </c>
      <c r="BX30" t="str">
        <f t="shared" si="29"/>
        <v>NULL,0,0,'1','1','0','0','0','0','0','0','0','CEBI','02/05/2017','02/06/2016',NULL,NULL,NULL,NULL,NULL,NULL,NULL,NULL,NULL,NULL,NULL,NULL</v>
      </c>
      <c r="BY30" t="str">
        <f t="shared" si="30"/>
        <v>NULL,0,0,'1','1','0','0','0','0','0','0','0','CEBI','02/05/2017','02/06/2016',NULL,NULL,NULL,NULL,NULL,NULL,NULL,NULL,NULL,NULL,NULL,NULL,NULL</v>
      </c>
      <c r="BZ30" t="str">
        <f t="shared" si="31"/>
        <v>NULL,0,0,'1','1','0','0','0','0','0','0','0','CEBI','02/05/2017','02/06/2016',NULL,NULL,NULL,NULL,NULL,NULL,NULL,NULL,NULL,NULL,NULL,NULL,NULL,NULL</v>
      </c>
      <c r="CA30" t="str">
        <f t="shared" si="32"/>
        <v>NULL,0,0,'1','1','0','0','0','0','0','0','0','CEBI','02/05/2017','02/06/2016',NULL,NULL,NULL,NULL,NULL,NULL,NULL,NULL,NULL,NULL,NULL,NULL,NULL,NULL,NULL</v>
      </c>
      <c r="CB30" t="str">
        <f t="shared" si="33"/>
        <v>NULL,0,0,'1','1','0','0','0','0','0','0','0','CEBI','02/05/2017','02/06/2016',NULL,NULL,NULL,NULL,NULL,NULL,NULL,NULL,NULL,NULL,NULL,NULL,NULL,NULL,NULL,NULL</v>
      </c>
      <c r="CC30" t="str">
        <f t="shared" si="34"/>
        <v>NULL,0,0,'1','1','0','0','0','0','0','0','0','CEBI','02/05/2017','02/06/2016',NULL,NULL,NULL,NULL,NULL,NULL,NULL,NULL,NULL,NULL,NULL,NULL,NULL,NULL,NULL,NULL,NULL</v>
      </c>
      <c r="CD30" t="str">
        <f t="shared" si="35"/>
        <v>NULL,0,0,'1','1','0','0','0','0','0','0','0','CEBI','02/05/2017','02/06/2016',NULL,NULL,NULL,NULL,NULL,NULL,NULL,NULL,NULL,NULL,NULL,NULL,NULL,NULL,NULL,NULL,NULL,NULL</v>
      </c>
      <c r="CE30" t="str">
        <f t="shared" si="36"/>
        <v>NULL,0,0,'1','1','0','0','0','0','0','0','0','CEBI','02/05/2017','02/06/2016',NULL,NULL,NULL,NULL,NULL,NULL,NULL,NULL,NULL,NULL,NULL,NULL,NULL,NULL,NULL,NULL,NULL,NULL,NULL</v>
      </c>
      <c r="CF30" t="str">
        <f t="shared" si="37"/>
        <v>NULL,0,0,'1','1','0','0','0','0','0','0','0','CEBI','02/05/2017','02/06/2016',NULL,NULL,NULL,NULL,NULL,NULL,NULL,NULL,NULL,NULL,NULL,NULL,NULL,NULL,NULL,NULL,NULL,NULL,NULL,NULL</v>
      </c>
      <c r="CG30" t="str">
        <f t="shared" si="38"/>
        <v>NULL,0,0,'1','1','0','0','0','0','0','0','0','CEBI','02/05/2017','02/06/2016',NULL,NULL,NULL,NULL,NULL,NULL,NULL,NULL,NULL,NULL,NULL,NULL,NULL,NULL,NULL,NULL,NULL,NULL,NULL,NULL,NULL</v>
      </c>
      <c r="CH30" t="str">
        <f t="shared" si="39"/>
        <v>NULL,0,0,'1','1','0','0','0','0','0','0','0','CEBI','02/05/2017','02/06/2016',NULL,NULL,NULL,NULL,NULL,NULL,NULL,NULL,NULL,NULL,NULL,NULL,NULL,NULL,NULL,NULL,NULL,NULL,NULL,NULL,NULL,NULL</v>
      </c>
      <c r="CI30" t="str">
        <f t="shared" si="40"/>
        <v>NULL,0,0,'1','1','0','0','0','0','0','0','0','CEBI','02/05/2017','02/06/2016',NULL,NULL,NULL,NULL,NULL,NULL,NULL,NULL,NULL,NULL,NULL,NULL,NULL,NULL,NULL,NULL,NULL,NULL,NULL,NULL,NULL,NULL,NULL</v>
      </c>
      <c r="CJ30" s="25" t="str">
        <f t="shared" si="41"/>
        <v>NULL,0,0,'1','1','0','0','0','0','0','0','0','CEBI','02/05/2017','02/06/2016',NULL,NULL,NULL,NULL,NULL,NULL,NULL,NULL,NULL,NULL,NULL,NULL,NULL,NULL,NULL,NULL,NULL,NULL,NULL,NULL,NULL,NULL,NULL,NULL</v>
      </c>
      <c r="CK30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'0000000000000141',NULL,NULL,0,0,'1','1','0','0','0','0','0','0','0','CEBI','02/05/2017','02/06/2016',NULL,NULL,NULL,NULL,NULL,NULL,NULL,NULL,NULL,NULL,NULL,NULL,NULL,NULL,NULL,NULL,NULL,NULL,NULL,NULL,NULL,NULL,NULL,NULL) ;</v>
      </c>
    </row>
    <row r="31" spans="1:89" x14ac:dyDescent="0.3">
      <c r="B31" s="11" t="s">
        <v>35</v>
      </c>
      <c r="C31" s="2">
        <v>3</v>
      </c>
      <c r="D31" s="30" t="s">
        <v>1</v>
      </c>
      <c r="E31" s="30" t="s">
        <v>70</v>
      </c>
      <c r="F31" s="2"/>
      <c r="G31" s="2"/>
      <c r="H31" s="14" t="s">
        <v>49</v>
      </c>
      <c r="I31" s="14" t="s">
        <v>49</v>
      </c>
      <c r="J31" s="26" t="s">
        <v>97</v>
      </c>
      <c r="K31" s="26" t="s">
        <v>97</v>
      </c>
      <c r="L31" s="27" t="s">
        <v>98</v>
      </c>
      <c r="M31" s="27" t="s">
        <v>98</v>
      </c>
      <c r="N31" s="27" t="s">
        <v>98</v>
      </c>
      <c r="O31" s="27" t="s">
        <v>98</v>
      </c>
      <c r="P31" s="27" t="s">
        <v>98</v>
      </c>
      <c r="Q31" s="27" t="s">
        <v>98</v>
      </c>
      <c r="R31" s="27" t="s">
        <v>98</v>
      </c>
      <c r="S31" s="26" t="s">
        <v>99</v>
      </c>
      <c r="T31" s="28" t="s">
        <v>100</v>
      </c>
      <c r="U31" s="28" t="s">
        <v>101</v>
      </c>
      <c r="V31" s="7"/>
      <c r="W31" s="7"/>
      <c r="X31" s="7"/>
      <c r="Y31" s="7"/>
      <c r="Z31" s="21"/>
      <c r="AA31" s="21"/>
      <c r="AB31" s="21"/>
      <c r="AC31" s="21"/>
      <c r="AD31" s="7"/>
      <c r="AE31" s="7"/>
      <c r="AF31" s="7"/>
      <c r="AG31" s="7"/>
      <c r="AH31" s="7"/>
      <c r="AI31" s="7"/>
      <c r="AJ31" s="7"/>
      <c r="AK31" s="6"/>
      <c r="AL31" s="6"/>
      <c r="AM31" s="6"/>
      <c r="AN31" s="6"/>
      <c r="AO31" s="6"/>
      <c r="AP31" s="6"/>
      <c r="AQ31" s="6"/>
      <c r="AR31" s="6"/>
      <c r="AS31" s="6"/>
      <c r="AT31" s="3" t="s">
        <v>1</v>
      </c>
      <c r="AU31" s="4" t="s">
        <v>70</v>
      </c>
      <c r="AV31" s="4" t="s">
        <v>152</v>
      </c>
      <c r="AW31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'0000000000000142',NULL,</v>
      </c>
      <c r="AX31" t="str">
        <f t="shared" si="4"/>
        <v>NULL</v>
      </c>
      <c r="AY31" t="str">
        <f t="shared" ref="AY31:AZ31" si="69">AX31&amp;","&amp;(IF(OR(LEN(H31)=0,H31="?"),"NULL",H31))</f>
        <v>NULL,NULL</v>
      </c>
      <c r="AZ31" t="str">
        <f t="shared" si="69"/>
        <v>NULL,NULL,NULL</v>
      </c>
      <c r="BA31" t="str">
        <f t="shared" si="6"/>
        <v>NULL,NULL,NULL,'1'</v>
      </c>
      <c r="BB31" t="str">
        <f t="shared" si="7"/>
        <v>NULL,NULL,NULL,'1','1'</v>
      </c>
      <c r="BC31" t="str">
        <f t="shared" si="8"/>
        <v>NULL,NULL,NULL,'1','1','0'</v>
      </c>
      <c r="BD31" t="str">
        <f t="shared" si="9"/>
        <v>NULL,NULL,NULL,'1','1','0','0'</v>
      </c>
      <c r="BE31" t="str">
        <f t="shared" si="10"/>
        <v>NULL,NULL,NULL,'1','1','0','0','0'</v>
      </c>
      <c r="BF31" t="str">
        <f t="shared" si="11"/>
        <v>NULL,NULL,NULL,'1','1','0','0','0','0'</v>
      </c>
      <c r="BG31" t="str">
        <f t="shared" si="12"/>
        <v>NULL,NULL,NULL,'1','1','0','0','0','0','0'</v>
      </c>
      <c r="BH31" t="str">
        <f t="shared" si="13"/>
        <v>NULL,NULL,NULL,'1','1','0','0','0','0','0','0'</v>
      </c>
      <c r="BI31" t="str">
        <f t="shared" si="14"/>
        <v>NULL,NULL,NULL,'1','1','0','0','0','0','0','0','0'</v>
      </c>
      <c r="BJ31" t="str">
        <f t="shared" si="15"/>
        <v>NULL,NULL,NULL,'1','1','0','0','0','0','0','0','0','CEBI'</v>
      </c>
      <c r="BK31" t="str">
        <f t="shared" si="16"/>
        <v>NULL,NULL,NULL,'1','1','0','0','0','0','0','0','0','CEBI','02/05/2017'</v>
      </c>
      <c r="BL31" t="str">
        <f t="shared" si="17"/>
        <v>NULL,NULL,NULL,'1','1','0','0','0','0','0','0','0','CEBI','02/05/2017','02/06/2016'</v>
      </c>
      <c r="BM31" t="str">
        <f t="shared" si="18"/>
        <v>NULL,NULL,NULL,'1','1','0','0','0','0','0','0','0','CEBI','02/05/2017','02/06/2016',NULL</v>
      </c>
      <c r="BN31" t="str">
        <f t="shared" si="19"/>
        <v>NULL,NULL,NULL,'1','1','0','0','0','0','0','0','0','CEBI','02/05/2017','02/06/2016',NULL,NULL</v>
      </c>
      <c r="BO31" t="str">
        <f t="shared" si="20"/>
        <v>NULL,NULL,NULL,'1','1','0','0','0','0','0','0','0','CEBI','02/05/2017','02/06/2016',NULL,NULL,NULL</v>
      </c>
      <c r="BP31" t="str">
        <f t="shared" si="21"/>
        <v>NULL,NULL,NULL,'1','1','0','0','0','0','0','0','0','CEBI','02/05/2017','02/06/2016',NULL,NULL,NULL,NULL</v>
      </c>
      <c r="BQ31" t="str">
        <f t="shared" si="22"/>
        <v>NULL,NULL,NULL,'1','1','0','0','0','0','0','0','0','CEBI','02/05/2017','02/06/2016',NULL,NULL,NULL,NULL,NULL</v>
      </c>
      <c r="BR31" t="str">
        <f t="shared" si="23"/>
        <v>NULL,NULL,NULL,'1','1','0','0','0','0','0','0','0','CEBI','02/05/2017','02/06/2016',NULL,NULL,NULL,NULL,NULL,NULL</v>
      </c>
      <c r="BS31" t="str">
        <f t="shared" si="24"/>
        <v>NULL,NULL,NULL,'1','1','0','0','0','0','0','0','0','CEBI','02/05/2017','02/06/2016',NULL,NULL,NULL,NULL,NULL,NULL,NULL</v>
      </c>
      <c r="BT31" t="str">
        <f t="shared" si="25"/>
        <v>NULL,NULL,NULL,'1','1','0','0','0','0','0','0','0','CEBI','02/05/2017','02/06/2016',NULL,NULL,NULL,NULL,NULL,NULL,NULL,NULL</v>
      </c>
      <c r="BU31" t="str">
        <f t="shared" si="26"/>
        <v>NULL,NULL,NULL,'1','1','0','0','0','0','0','0','0','CEBI','02/05/2017','02/06/2016',NULL,NULL,NULL,NULL,NULL,NULL,NULL,NULL,NULL</v>
      </c>
      <c r="BV31" t="str">
        <f t="shared" si="27"/>
        <v>NULL,NULL,NULL,'1','1','0','0','0','0','0','0','0','CEBI','02/05/2017','02/06/2016',NULL,NULL,NULL,NULL,NULL,NULL,NULL,NULL,NULL,NULL</v>
      </c>
      <c r="BW31" t="str">
        <f t="shared" si="28"/>
        <v>NULL,NULL,NULL,'1','1','0','0','0','0','0','0','0','CEBI','02/05/2017','02/06/2016',NULL,NULL,NULL,NULL,NULL,NULL,NULL,NULL,NULL,NULL,NULL</v>
      </c>
      <c r="BX31" t="str">
        <f t="shared" si="29"/>
        <v>NULL,NULL,NULL,'1','1','0','0','0','0','0','0','0','CEBI','02/05/2017','02/06/2016',NULL,NULL,NULL,NULL,NULL,NULL,NULL,NULL,NULL,NULL,NULL,NULL</v>
      </c>
      <c r="BY31" t="str">
        <f t="shared" si="30"/>
        <v>NULL,NULL,NULL,'1','1','0','0','0','0','0','0','0','CEBI','02/05/2017','02/06/2016',NULL,NULL,NULL,NULL,NULL,NULL,NULL,NULL,NULL,NULL,NULL,NULL,NULL</v>
      </c>
      <c r="BZ31" t="str">
        <f t="shared" si="31"/>
        <v>NULL,NULL,NULL,'1','1','0','0','0','0','0','0','0','CEBI','02/05/2017','02/06/2016',NULL,NULL,NULL,NULL,NULL,NULL,NULL,NULL,NULL,NULL,NULL,NULL,NULL,NULL</v>
      </c>
      <c r="CA31" t="str">
        <f t="shared" si="32"/>
        <v>NULL,NULL,NULL,'1','1','0','0','0','0','0','0','0','CEBI','02/05/2017','02/06/2016',NULL,NULL,NULL,NULL,NULL,NULL,NULL,NULL,NULL,NULL,NULL,NULL,NULL,NULL,NULL</v>
      </c>
      <c r="CB31" t="str">
        <f t="shared" si="33"/>
        <v>NULL,NULL,NULL,'1','1','0','0','0','0','0','0','0','CEBI','02/05/2017','02/06/2016',NULL,NULL,NULL,NULL,NULL,NULL,NULL,NULL,NULL,NULL,NULL,NULL,NULL,NULL,NULL,NULL</v>
      </c>
      <c r="CC31" t="str">
        <f t="shared" si="34"/>
        <v>NULL,NULL,NULL,'1','1','0','0','0','0','0','0','0','CEBI','02/05/2017','02/06/2016',NULL,NULL,NULL,NULL,NULL,NULL,NULL,NULL,NULL,NULL,NULL,NULL,NULL,NULL,NULL,NULL,NULL</v>
      </c>
      <c r="CD31" t="str">
        <f t="shared" si="35"/>
        <v>NULL,NULL,NULL,'1','1','0','0','0','0','0','0','0','CEBI','02/05/2017','02/06/2016',NULL,NULL,NULL,NULL,NULL,NULL,NULL,NULL,NULL,NULL,NULL,NULL,NULL,NULL,NULL,NULL,NULL,NULL</v>
      </c>
      <c r="CE31" t="str">
        <f t="shared" si="36"/>
        <v>NULL,NULL,NULL,'1','1','0','0','0','0','0','0','0','CEBI','02/05/2017','02/06/2016',NULL,NULL,NULL,NULL,NULL,NULL,NULL,NULL,NULL,NULL,NULL,NULL,NULL,NULL,NULL,NULL,NULL,NULL,NULL</v>
      </c>
      <c r="CF31" t="str">
        <f t="shared" si="37"/>
        <v>NULL,NULL,NULL,'1','1','0','0','0','0','0','0','0','CEBI','02/05/2017','02/06/2016',NULL,NULL,NULL,NULL,NULL,NULL,NULL,NULL,NULL,NULL,NULL,NULL,NULL,NULL,NULL,NULL,NULL,NULL,NULL,NULL</v>
      </c>
      <c r="CG31" t="str">
        <f t="shared" si="38"/>
        <v>NULL,NULL,NULL,'1','1','0','0','0','0','0','0','0','CEBI','02/05/2017','02/06/2016',NULL,NULL,NULL,NULL,NULL,NULL,NULL,NULL,NULL,NULL,NULL,NULL,NULL,NULL,NULL,NULL,NULL,NULL,NULL,NULL,NULL</v>
      </c>
      <c r="CH31" t="str">
        <f t="shared" si="39"/>
        <v>NULL,NULL,NULL,'1','1','0','0','0','0','0','0','0','CEBI','02/05/2017','02/06/2016',NULL,NULL,NULL,NULL,NULL,NULL,NULL,NULL,NULL,NULL,NULL,NULL,NULL,NULL,NULL,NULL,NULL,NULL,NULL,NULL,NULL,NULL</v>
      </c>
      <c r="CI31" t="str">
        <f t="shared" si="40"/>
        <v>NULL,NULL,NULL,'1','1','0','0','0','0','0','0','0','CEBI','02/05/2017','02/06/2016',NULL,NULL,NULL,NULL,NULL,NULL,NULL,NULL,NULL,NULL,NULL,NULL,NULL,NULL,NULL,NULL,NULL,NULL,NULL,NULL,NULL,NULL,NULL</v>
      </c>
      <c r="CJ31" s="25" t="str">
        <f t="shared" si="41"/>
        <v>NULL,NULL,NULL,'1','1','0','0','0','0','0','0','0','CEBI','02/05/2017','02/06/2016',NULL,NULL,NULL,NULL,NULL,NULL,NULL,NULL,NULL,NULL,NULL,NULL,NULL,NULL,NULL,NULL,NULL,NULL,NULL,NULL,NULL,NULL,NULL,NULL</v>
      </c>
      <c r="CK31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'0000000000000142',NULL,NULL,NULL,NULL,'1','1','0','0','0','0','0','0','0','CEBI','02/05/2017','02/06/2016',NULL,NULL,NULL,NULL,NULL,NULL,NULL,NULL,NULL,NULL,NULL,NULL,NULL,NULL,NULL,NULL,NULL,NULL,NULL,NULL,NULL,NULL,NULL,NULL) ;</v>
      </c>
    </row>
    <row r="32" spans="1:89" x14ac:dyDescent="0.3">
      <c r="B32" s="11" t="s">
        <v>36</v>
      </c>
      <c r="C32" s="2">
        <v>4</v>
      </c>
      <c r="D32" s="30" t="s">
        <v>1</v>
      </c>
      <c r="E32" s="30" t="s">
        <v>68</v>
      </c>
      <c r="F32" s="2"/>
      <c r="G32" s="2"/>
      <c r="H32" s="14"/>
      <c r="I32" s="14"/>
      <c r="J32" s="27" t="s">
        <v>98</v>
      </c>
      <c r="K32" s="27" t="s">
        <v>98</v>
      </c>
      <c r="L32" s="27" t="s">
        <v>98</v>
      </c>
      <c r="M32" s="27" t="s">
        <v>98</v>
      </c>
      <c r="N32" s="27" t="s">
        <v>98</v>
      </c>
      <c r="O32" s="27" t="s">
        <v>98</v>
      </c>
      <c r="P32" s="27" t="s">
        <v>98</v>
      </c>
      <c r="Q32" s="27" t="s">
        <v>98</v>
      </c>
      <c r="R32" s="27" t="s">
        <v>98</v>
      </c>
      <c r="S32" s="26" t="s">
        <v>99</v>
      </c>
      <c r="T32" s="28" t="s">
        <v>100</v>
      </c>
      <c r="U32" s="28" t="s">
        <v>101</v>
      </c>
      <c r="V32" s="7">
        <v>300</v>
      </c>
      <c r="W32" s="7">
        <v>200</v>
      </c>
      <c r="X32" s="7">
        <v>100</v>
      </c>
      <c r="Y32" s="7">
        <v>50</v>
      </c>
      <c r="Z32" s="21"/>
      <c r="AA32" s="21"/>
      <c r="AB32" s="21"/>
      <c r="AC32" s="21"/>
      <c r="AD32" s="7"/>
      <c r="AE32" s="7"/>
      <c r="AF32" s="7"/>
      <c r="AG32" s="7"/>
      <c r="AH32" s="7"/>
      <c r="AI32" s="7"/>
      <c r="AJ32" s="7"/>
      <c r="AK32" s="6"/>
      <c r="AL32" s="6"/>
      <c r="AM32" s="6"/>
      <c r="AN32" s="6"/>
      <c r="AO32" s="6"/>
      <c r="AP32" s="6"/>
      <c r="AQ32" s="6"/>
      <c r="AR32" s="6"/>
      <c r="AS32" s="6"/>
      <c r="AT32" s="3" t="s">
        <v>1</v>
      </c>
      <c r="AU32" s="4" t="s">
        <v>68</v>
      </c>
      <c r="AV32" s="4" t="s">
        <v>152</v>
      </c>
      <c r="AW32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'0000000000000143',NULL,</v>
      </c>
      <c r="AX32" t="str">
        <f t="shared" si="4"/>
        <v>NULL</v>
      </c>
      <c r="AY32" t="str">
        <f t="shared" ref="AY32:AZ32" si="70">AX32&amp;","&amp;(IF(OR(LEN(H32)=0,H32="?"),"NULL",H32))</f>
        <v>NULL,NULL</v>
      </c>
      <c r="AZ32" t="str">
        <f t="shared" si="70"/>
        <v>NULL,NULL,NULL</v>
      </c>
      <c r="BA32" t="str">
        <f t="shared" si="6"/>
        <v>NULL,NULL,NULL,'0'</v>
      </c>
      <c r="BB32" t="str">
        <f t="shared" si="7"/>
        <v>NULL,NULL,NULL,'0','0'</v>
      </c>
      <c r="BC32" t="str">
        <f t="shared" si="8"/>
        <v>NULL,NULL,NULL,'0','0','0'</v>
      </c>
      <c r="BD32" t="str">
        <f t="shared" si="9"/>
        <v>NULL,NULL,NULL,'0','0','0','0'</v>
      </c>
      <c r="BE32" t="str">
        <f t="shared" si="10"/>
        <v>NULL,NULL,NULL,'0','0','0','0','0'</v>
      </c>
      <c r="BF32" t="str">
        <f t="shared" si="11"/>
        <v>NULL,NULL,NULL,'0','0','0','0','0','0'</v>
      </c>
      <c r="BG32" t="str">
        <f t="shared" si="12"/>
        <v>NULL,NULL,NULL,'0','0','0','0','0','0','0'</v>
      </c>
      <c r="BH32" t="str">
        <f t="shared" si="13"/>
        <v>NULL,NULL,NULL,'0','0','0','0','0','0','0','0'</v>
      </c>
      <c r="BI32" t="str">
        <f t="shared" si="14"/>
        <v>NULL,NULL,NULL,'0','0','0','0','0','0','0','0','0'</v>
      </c>
      <c r="BJ32" t="str">
        <f t="shared" si="15"/>
        <v>NULL,NULL,NULL,'0','0','0','0','0','0','0','0','0','CEBI'</v>
      </c>
      <c r="BK32" t="str">
        <f t="shared" si="16"/>
        <v>NULL,NULL,NULL,'0','0','0','0','0','0','0','0','0','CEBI','02/05/2017'</v>
      </c>
      <c r="BL32" t="str">
        <f t="shared" si="17"/>
        <v>NULL,NULL,NULL,'0','0','0','0','0','0','0','0','0','CEBI','02/05/2017','02/06/2016'</v>
      </c>
      <c r="BM32" t="str">
        <f t="shared" si="18"/>
        <v>NULL,NULL,NULL,'0','0','0','0','0','0','0','0','0','CEBI','02/05/2017','02/06/2016',300</v>
      </c>
      <c r="BN32" t="str">
        <f t="shared" si="19"/>
        <v>NULL,NULL,NULL,'0','0','0','0','0','0','0','0','0','CEBI','02/05/2017','02/06/2016',300,200</v>
      </c>
      <c r="BO32" t="str">
        <f t="shared" si="20"/>
        <v>NULL,NULL,NULL,'0','0','0','0','0','0','0','0','0','CEBI','02/05/2017','02/06/2016',300,200,100</v>
      </c>
      <c r="BP32" t="str">
        <f t="shared" si="21"/>
        <v>NULL,NULL,NULL,'0','0','0','0','0','0','0','0','0','CEBI','02/05/2017','02/06/2016',300,200,100,50</v>
      </c>
      <c r="BQ32" t="str">
        <f t="shared" si="22"/>
        <v>NULL,NULL,NULL,'0','0','0','0','0','0','0','0','0','CEBI','02/05/2017','02/06/2016',300,200,100,50,NULL</v>
      </c>
      <c r="BR32" t="str">
        <f t="shared" si="23"/>
        <v>NULL,NULL,NULL,'0','0','0','0','0','0','0','0','0','CEBI','02/05/2017','02/06/2016',300,200,100,50,NULL,NULL</v>
      </c>
      <c r="BS32" t="str">
        <f t="shared" si="24"/>
        <v>NULL,NULL,NULL,'0','0','0','0','0','0','0','0','0','CEBI','02/05/2017','02/06/2016',300,200,100,50,NULL,NULL,NULL</v>
      </c>
      <c r="BT32" t="str">
        <f t="shared" si="25"/>
        <v>NULL,NULL,NULL,'0','0','0','0','0','0','0','0','0','CEBI','02/05/2017','02/06/2016',300,200,100,50,NULL,NULL,NULL,NULL</v>
      </c>
      <c r="BU32" t="str">
        <f t="shared" si="26"/>
        <v>NULL,NULL,NULL,'0','0','0','0','0','0','0','0','0','CEBI','02/05/2017','02/06/2016',300,200,100,50,NULL,NULL,NULL,NULL,NULL</v>
      </c>
      <c r="BV32" t="str">
        <f t="shared" si="27"/>
        <v>NULL,NULL,NULL,'0','0','0','0','0','0','0','0','0','CEBI','02/05/2017','02/06/2016',300,200,100,50,NULL,NULL,NULL,NULL,NULL,NULL</v>
      </c>
      <c r="BW32" t="str">
        <f t="shared" si="28"/>
        <v>NULL,NULL,NULL,'0','0','0','0','0','0','0','0','0','CEBI','02/05/2017','02/06/2016',300,200,100,50,NULL,NULL,NULL,NULL,NULL,NULL,NULL</v>
      </c>
      <c r="BX32" t="str">
        <f t="shared" si="29"/>
        <v>NULL,NULL,NULL,'0','0','0','0','0','0','0','0','0','CEBI','02/05/2017','02/06/2016',300,200,100,50,NULL,NULL,NULL,NULL,NULL,NULL,NULL,NULL</v>
      </c>
      <c r="BY32" t="str">
        <f t="shared" si="30"/>
        <v>NULL,NULL,NULL,'0','0','0','0','0','0','0','0','0','CEBI','02/05/2017','02/06/2016',300,200,100,50,NULL,NULL,NULL,NULL,NULL,NULL,NULL,NULL,NULL</v>
      </c>
      <c r="BZ32" t="str">
        <f t="shared" si="31"/>
        <v>NULL,NULL,NULL,'0','0','0','0','0','0','0','0','0','CEBI','02/05/2017','02/06/2016',300,200,100,50,NULL,NULL,NULL,NULL,NULL,NULL,NULL,NULL,NULL,NULL</v>
      </c>
      <c r="CA32" t="str">
        <f t="shared" si="32"/>
        <v>NULL,NULL,NULL,'0','0','0','0','0','0','0','0','0','CEBI','02/05/2017','02/06/2016',300,200,100,50,NULL,NULL,NULL,NULL,NULL,NULL,NULL,NULL,NULL,NULL,NULL</v>
      </c>
      <c r="CB32" t="str">
        <f t="shared" si="33"/>
        <v>NULL,NULL,NULL,'0','0','0','0','0','0','0','0','0','CEBI','02/05/2017','02/06/2016',300,200,100,50,NULL,NULL,NULL,NULL,NULL,NULL,NULL,NULL,NULL,NULL,NULL,NULL</v>
      </c>
      <c r="CC32" t="str">
        <f t="shared" si="34"/>
        <v>NULL,NULL,NULL,'0','0','0','0','0','0','0','0','0','CEBI','02/05/2017','02/06/2016',300,200,100,50,NULL,NULL,NULL,NULL,NULL,NULL,NULL,NULL,NULL,NULL,NULL,NULL,NULL</v>
      </c>
      <c r="CD32" t="str">
        <f t="shared" si="35"/>
        <v>NULL,NULL,NULL,'0','0','0','0','0','0','0','0','0','CEBI','02/05/2017','02/06/2016',300,200,100,50,NULL,NULL,NULL,NULL,NULL,NULL,NULL,NULL,NULL,NULL,NULL,NULL,NULL,NULL</v>
      </c>
      <c r="CE32" t="str">
        <f t="shared" si="36"/>
        <v>NULL,NULL,NULL,'0','0','0','0','0','0','0','0','0','CEBI','02/05/2017','02/06/2016',300,200,100,50,NULL,NULL,NULL,NULL,NULL,NULL,NULL,NULL,NULL,NULL,NULL,NULL,NULL,NULL,NULL</v>
      </c>
      <c r="CF32" t="str">
        <f t="shared" si="37"/>
        <v>NULL,NULL,NULL,'0','0','0','0','0','0','0','0','0','CEBI','02/05/2017','02/06/2016',300,200,100,50,NULL,NULL,NULL,NULL,NULL,NULL,NULL,NULL,NULL,NULL,NULL,NULL,NULL,NULL,NULL,NULL</v>
      </c>
      <c r="CG32" t="str">
        <f t="shared" si="38"/>
        <v>NULL,NULL,NULL,'0','0','0','0','0','0','0','0','0','CEBI','02/05/2017','02/06/2016',300,200,100,50,NULL,NULL,NULL,NULL,NULL,NULL,NULL,NULL,NULL,NULL,NULL,NULL,NULL,NULL,NULL,NULL,NULL</v>
      </c>
      <c r="CH32" t="str">
        <f t="shared" si="39"/>
        <v>NULL,NULL,NULL,'0','0','0','0','0','0','0','0','0','CEBI','02/05/2017','02/06/2016',300,200,100,50,NULL,NULL,NULL,NULL,NULL,NULL,NULL,NULL,NULL,NULL,NULL,NULL,NULL,NULL,NULL,NULL,NULL,NULL</v>
      </c>
      <c r="CI32" t="str">
        <f t="shared" si="40"/>
        <v>NULL,NULL,NULL,'0','0','0','0','0','0','0','0','0','CEBI','02/05/2017','02/06/2016',300,200,100,50,NULL,NULL,NULL,NULL,NULL,NULL,NULL,NULL,NULL,NULL,NULL,NULL,NULL,NULL,NULL,NULL,NULL,NULL,NULL</v>
      </c>
      <c r="CJ32" s="25" t="str">
        <f t="shared" si="41"/>
        <v>NULL,NULL,NULL,'0','0','0','0','0','0','0','0','0','CEBI','02/05/2017','02/06/2016',300,200,100,50,NULL,NULL,NULL,NULL,NULL,NULL,NULL,NULL,NULL,NULL,NULL,NULL,NULL,NULL,NULL,NULL,NULL,NULL,NULL,NULL</v>
      </c>
      <c r="CK32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'0000000000000143',NULL,NULL,NULL,NULL,'0','0','0','0','0','0','0','0','0','CEBI','02/05/2017','02/06/2016',300,200,100,50,NULL,NULL,NULL,NULL,NULL,NULL,NULL,NULL,NULL,NULL,NULL,NULL,NULL,NULL,NULL,NULL,NULL,NULL,NULL,NULL) ;</v>
      </c>
    </row>
    <row r="33" spans="2:89" x14ac:dyDescent="0.3">
      <c r="B33" s="11" t="s">
        <v>37</v>
      </c>
      <c r="C33" s="2">
        <v>4</v>
      </c>
      <c r="D33" s="30" t="s">
        <v>1</v>
      </c>
      <c r="E33" s="30" t="s">
        <v>68</v>
      </c>
      <c r="F33" s="2"/>
      <c r="G33" s="2"/>
      <c r="H33" s="14"/>
      <c r="I33" s="14"/>
      <c r="J33" s="27" t="s">
        <v>98</v>
      </c>
      <c r="K33" s="27" t="s">
        <v>98</v>
      </c>
      <c r="L33" s="27" t="s">
        <v>98</v>
      </c>
      <c r="M33" s="27" t="s">
        <v>98</v>
      </c>
      <c r="N33" s="27" t="s">
        <v>98</v>
      </c>
      <c r="O33" s="27" t="s">
        <v>98</v>
      </c>
      <c r="P33" s="27" t="s">
        <v>98</v>
      </c>
      <c r="Q33" s="27" t="s">
        <v>98</v>
      </c>
      <c r="R33" s="27" t="s">
        <v>98</v>
      </c>
      <c r="S33" s="26" t="s">
        <v>99</v>
      </c>
      <c r="T33" s="28" t="s">
        <v>100</v>
      </c>
      <c r="U33" s="28" t="s">
        <v>101</v>
      </c>
      <c r="V33" s="6">
        <v>0</v>
      </c>
      <c r="W33" s="6">
        <v>0</v>
      </c>
      <c r="X33" s="6">
        <v>0</v>
      </c>
      <c r="Y33" s="6">
        <v>0</v>
      </c>
      <c r="Z33" s="20"/>
      <c r="AA33" s="20"/>
      <c r="AB33" s="20"/>
      <c r="AC33" s="20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3" t="s">
        <v>1</v>
      </c>
      <c r="AU33" s="4" t="s">
        <v>68</v>
      </c>
      <c r="AV33" s="4" t="s">
        <v>152</v>
      </c>
      <c r="AW33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'0000000000000144',NULL,</v>
      </c>
      <c r="AX33" t="str">
        <f t="shared" si="4"/>
        <v>NULL</v>
      </c>
      <c r="AY33" t="str">
        <f t="shared" ref="AY33:AZ33" si="71">AX33&amp;","&amp;(IF(OR(LEN(H33)=0,H33="?"),"NULL",H33))</f>
        <v>NULL,NULL</v>
      </c>
      <c r="AZ33" t="str">
        <f t="shared" si="71"/>
        <v>NULL,NULL,NULL</v>
      </c>
      <c r="BA33" t="str">
        <f t="shared" si="6"/>
        <v>NULL,NULL,NULL,'0'</v>
      </c>
      <c r="BB33" t="str">
        <f t="shared" si="7"/>
        <v>NULL,NULL,NULL,'0','0'</v>
      </c>
      <c r="BC33" t="str">
        <f t="shared" si="8"/>
        <v>NULL,NULL,NULL,'0','0','0'</v>
      </c>
      <c r="BD33" t="str">
        <f t="shared" si="9"/>
        <v>NULL,NULL,NULL,'0','0','0','0'</v>
      </c>
      <c r="BE33" t="str">
        <f t="shared" si="10"/>
        <v>NULL,NULL,NULL,'0','0','0','0','0'</v>
      </c>
      <c r="BF33" t="str">
        <f t="shared" si="11"/>
        <v>NULL,NULL,NULL,'0','0','0','0','0','0'</v>
      </c>
      <c r="BG33" t="str">
        <f t="shared" si="12"/>
        <v>NULL,NULL,NULL,'0','0','0','0','0','0','0'</v>
      </c>
      <c r="BH33" t="str">
        <f t="shared" si="13"/>
        <v>NULL,NULL,NULL,'0','0','0','0','0','0','0','0'</v>
      </c>
      <c r="BI33" t="str">
        <f t="shared" si="14"/>
        <v>NULL,NULL,NULL,'0','0','0','0','0','0','0','0','0'</v>
      </c>
      <c r="BJ33" t="str">
        <f t="shared" si="15"/>
        <v>NULL,NULL,NULL,'0','0','0','0','0','0','0','0','0','CEBI'</v>
      </c>
      <c r="BK33" t="str">
        <f t="shared" si="16"/>
        <v>NULL,NULL,NULL,'0','0','0','0','0','0','0','0','0','CEBI','02/05/2017'</v>
      </c>
      <c r="BL33" t="str">
        <f t="shared" si="17"/>
        <v>NULL,NULL,NULL,'0','0','0','0','0','0','0','0','0','CEBI','02/05/2017','02/06/2016'</v>
      </c>
      <c r="BM33" t="str">
        <f t="shared" si="18"/>
        <v>NULL,NULL,NULL,'0','0','0','0','0','0','0','0','0','CEBI','02/05/2017','02/06/2016',0</v>
      </c>
      <c r="BN33" t="str">
        <f t="shared" si="19"/>
        <v>NULL,NULL,NULL,'0','0','0','0','0','0','0','0','0','CEBI','02/05/2017','02/06/2016',0,0</v>
      </c>
      <c r="BO33" t="str">
        <f t="shared" si="20"/>
        <v>NULL,NULL,NULL,'0','0','0','0','0','0','0','0','0','CEBI','02/05/2017','02/06/2016',0,0,0</v>
      </c>
      <c r="BP33" t="str">
        <f t="shared" si="21"/>
        <v>NULL,NULL,NULL,'0','0','0','0','0','0','0','0','0','CEBI','02/05/2017','02/06/2016',0,0,0,0</v>
      </c>
      <c r="BQ33" t="str">
        <f t="shared" si="22"/>
        <v>NULL,NULL,NULL,'0','0','0','0','0','0','0','0','0','CEBI','02/05/2017','02/06/2016',0,0,0,0,NULL</v>
      </c>
      <c r="BR33" t="str">
        <f t="shared" si="23"/>
        <v>NULL,NULL,NULL,'0','0','0','0','0','0','0','0','0','CEBI','02/05/2017','02/06/2016',0,0,0,0,NULL,NULL</v>
      </c>
      <c r="BS33" t="str">
        <f t="shared" si="24"/>
        <v>NULL,NULL,NULL,'0','0','0','0','0','0','0','0','0','CEBI','02/05/2017','02/06/2016',0,0,0,0,NULL,NULL,NULL</v>
      </c>
      <c r="BT33" t="str">
        <f t="shared" si="25"/>
        <v>NULL,NULL,NULL,'0','0','0','0','0','0','0','0','0','CEBI','02/05/2017','02/06/2016',0,0,0,0,NULL,NULL,NULL,NULL</v>
      </c>
      <c r="BU33" t="str">
        <f t="shared" si="26"/>
        <v>NULL,NULL,NULL,'0','0','0','0','0','0','0','0','0','CEBI','02/05/2017','02/06/2016',0,0,0,0,NULL,NULL,NULL,NULL,NULL</v>
      </c>
      <c r="BV33" t="str">
        <f t="shared" si="27"/>
        <v>NULL,NULL,NULL,'0','0','0','0','0','0','0','0','0','CEBI','02/05/2017','02/06/2016',0,0,0,0,NULL,NULL,NULL,NULL,NULL,NULL</v>
      </c>
      <c r="BW33" t="str">
        <f t="shared" si="28"/>
        <v>NULL,NULL,NULL,'0','0','0','0','0','0','0','0','0','CEBI','02/05/2017','02/06/2016',0,0,0,0,NULL,NULL,NULL,NULL,NULL,NULL,NULL</v>
      </c>
      <c r="BX33" t="str">
        <f t="shared" si="29"/>
        <v>NULL,NULL,NULL,'0','0','0','0','0','0','0','0','0','CEBI','02/05/2017','02/06/2016',0,0,0,0,NULL,NULL,NULL,NULL,NULL,NULL,NULL,NULL</v>
      </c>
      <c r="BY33" t="str">
        <f t="shared" si="30"/>
        <v>NULL,NULL,NULL,'0','0','0','0','0','0','0','0','0','CEBI','02/05/2017','02/06/2016',0,0,0,0,NULL,NULL,NULL,NULL,NULL,NULL,NULL,NULL,NULL</v>
      </c>
      <c r="BZ33" t="str">
        <f t="shared" si="31"/>
        <v>NULL,NULL,NULL,'0','0','0','0','0','0','0','0','0','CEBI','02/05/2017','02/06/2016',0,0,0,0,NULL,NULL,NULL,NULL,NULL,NULL,NULL,NULL,NULL,NULL</v>
      </c>
      <c r="CA33" t="str">
        <f t="shared" si="32"/>
        <v>NULL,NULL,NULL,'0','0','0','0','0','0','0','0','0','CEBI','02/05/2017','02/06/2016',0,0,0,0,NULL,NULL,NULL,NULL,NULL,NULL,NULL,NULL,NULL,NULL,NULL</v>
      </c>
      <c r="CB33" t="str">
        <f t="shared" si="33"/>
        <v>NULL,NULL,NULL,'0','0','0','0','0','0','0','0','0','CEBI','02/05/2017','02/06/2016',0,0,0,0,NULL,NULL,NULL,NULL,NULL,NULL,NULL,NULL,NULL,NULL,NULL,NULL</v>
      </c>
      <c r="CC33" t="str">
        <f t="shared" si="34"/>
        <v>NULL,NULL,NULL,'0','0','0','0','0','0','0','0','0','CEBI','02/05/2017','02/06/2016',0,0,0,0,NULL,NULL,NULL,NULL,NULL,NULL,NULL,NULL,NULL,NULL,NULL,NULL,NULL</v>
      </c>
      <c r="CD33" t="str">
        <f t="shared" si="35"/>
        <v>NULL,NULL,NULL,'0','0','0','0','0','0','0','0','0','CEBI','02/05/2017','02/06/2016',0,0,0,0,NULL,NULL,NULL,NULL,NULL,NULL,NULL,NULL,NULL,NULL,NULL,NULL,NULL,NULL</v>
      </c>
      <c r="CE33" t="str">
        <f t="shared" si="36"/>
        <v>NULL,NULL,NULL,'0','0','0','0','0','0','0','0','0','CEBI','02/05/2017','02/06/2016',0,0,0,0,NULL,NULL,NULL,NULL,NULL,NULL,NULL,NULL,NULL,NULL,NULL,NULL,NULL,NULL,NULL</v>
      </c>
      <c r="CF33" t="str">
        <f t="shared" si="37"/>
        <v>NULL,NULL,NULL,'0','0','0','0','0','0','0','0','0','CEBI','02/05/2017','02/06/2016',0,0,0,0,NULL,NULL,NULL,NULL,NULL,NULL,NULL,NULL,NULL,NULL,NULL,NULL,NULL,NULL,NULL,NULL</v>
      </c>
      <c r="CG33" t="str">
        <f t="shared" si="38"/>
        <v>NULL,NULL,NULL,'0','0','0','0','0','0','0','0','0','CEBI','02/05/2017','02/06/2016',0,0,0,0,NULL,NULL,NULL,NULL,NULL,NULL,NULL,NULL,NULL,NULL,NULL,NULL,NULL,NULL,NULL,NULL,NULL</v>
      </c>
      <c r="CH33" t="str">
        <f t="shared" si="39"/>
        <v>NULL,NULL,NULL,'0','0','0','0','0','0','0','0','0','CEBI','02/05/2017','02/06/2016',0,0,0,0,NULL,NULL,NULL,NULL,NULL,NULL,NULL,NULL,NULL,NULL,NULL,NULL,NULL,NULL,NULL,NULL,NULL,NULL</v>
      </c>
      <c r="CI33" t="str">
        <f t="shared" si="40"/>
        <v>NULL,NULL,NULL,'0','0','0','0','0','0','0','0','0','CEBI','02/05/2017','02/06/2016',0,0,0,0,NULL,NULL,NULL,NULL,NULL,NULL,NULL,NULL,NULL,NULL,NULL,NULL,NULL,NULL,NULL,NULL,NULL,NULL,NULL</v>
      </c>
      <c r="CJ33" s="25" t="str">
        <f t="shared" si="41"/>
        <v>NULL,NULL,NULL,'0','0','0','0','0','0','0','0','0','CEBI','02/05/2017','02/06/2016',0,0,0,0,NULL,NULL,NULL,NULL,NULL,NULL,NULL,NULL,NULL,NULL,NULL,NULL,NULL,NULL,NULL,NULL,NULL,NULL,NULL,NULL</v>
      </c>
      <c r="CK33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'0000000000000144',NULL,NULL,NULL,NULL,'0','0','0','0','0','0','0','0','0','CEBI','02/05/2017','02/06/2016',0,0,0,0,NULL,NULL,NULL,NULL,NULL,NULL,NULL,NULL,NULL,NULL,NULL,NULL,NULL,NULL,NULL,NULL,NULL,NULL,NULL,NULL) ;</v>
      </c>
    </row>
    <row r="34" spans="2:89" x14ac:dyDescent="0.3">
      <c r="B34" s="11" t="s">
        <v>38</v>
      </c>
      <c r="C34" s="2">
        <v>4</v>
      </c>
      <c r="D34" s="30" t="s">
        <v>1</v>
      </c>
      <c r="E34" s="30" t="s">
        <v>68</v>
      </c>
      <c r="F34" s="2"/>
      <c r="G34" s="2"/>
      <c r="H34" s="14"/>
      <c r="I34" s="14"/>
      <c r="J34" s="27" t="s">
        <v>98</v>
      </c>
      <c r="K34" s="27" t="s">
        <v>98</v>
      </c>
      <c r="L34" s="27" t="s">
        <v>98</v>
      </c>
      <c r="M34" s="27" t="s">
        <v>98</v>
      </c>
      <c r="N34" s="27" t="s">
        <v>98</v>
      </c>
      <c r="O34" s="27" t="s">
        <v>98</v>
      </c>
      <c r="P34" s="27" t="s">
        <v>98</v>
      </c>
      <c r="Q34" s="27" t="s">
        <v>98</v>
      </c>
      <c r="R34" s="27" t="s">
        <v>98</v>
      </c>
      <c r="S34" s="26" t="s">
        <v>99</v>
      </c>
      <c r="T34" s="28" t="s">
        <v>100</v>
      </c>
      <c r="U34" s="28" t="s">
        <v>101</v>
      </c>
      <c r="V34" s="6" t="s">
        <v>49</v>
      </c>
      <c r="W34" s="6" t="s">
        <v>49</v>
      </c>
      <c r="X34" s="6" t="s">
        <v>49</v>
      </c>
      <c r="Y34" s="6" t="s">
        <v>49</v>
      </c>
      <c r="Z34" s="20"/>
      <c r="AA34" s="20"/>
      <c r="AB34" s="20"/>
      <c r="AC34" s="20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3" t="s">
        <v>1</v>
      </c>
      <c r="AU34" s="4" t="s">
        <v>68</v>
      </c>
      <c r="AV34" s="4" t="s">
        <v>152</v>
      </c>
      <c r="AW34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'0000000000000145',NULL,</v>
      </c>
      <c r="AX34" t="str">
        <f t="shared" si="4"/>
        <v>NULL</v>
      </c>
      <c r="AY34" t="str">
        <f t="shared" ref="AY34:AZ34" si="72">AX34&amp;","&amp;(IF(OR(LEN(H34)=0,H34="?"),"NULL",H34))</f>
        <v>NULL,NULL</v>
      </c>
      <c r="AZ34" t="str">
        <f t="shared" si="72"/>
        <v>NULL,NULL,NULL</v>
      </c>
      <c r="BA34" t="str">
        <f t="shared" si="6"/>
        <v>NULL,NULL,NULL,'0'</v>
      </c>
      <c r="BB34" t="str">
        <f t="shared" si="7"/>
        <v>NULL,NULL,NULL,'0','0'</v>
      </c>
      <c r="BC34" t="str">
        <f t="shared" si="8"/>
        <v>NULL,NULL,NULL,'0','0','0'</v>
      </c>
      <c r="BD34" t="str">
        <f t="shared" si="9"/>
        <v>NULL,NULL,NULL,'0','0','0','0'</v>
      </c>
      <c r="BE34" t="str">
        <f t="shared" si="10"/>
        <v>NULL,NULL,NULL,'0','0','0','0','0'</v>
      </c>
      <c r="BF34" t="str">
        <f t="shared" si="11"/>
        <v>NULL,NULL,NULL,'0','0','0','0','0','0'</v>
      </c>
      <c r="BG34" t="str">
        <f t="shared" si="12"/>
        <v>NULL,NULL,NULL,'0','0','0','0','0','0','0'</v>
      </c>
      <c r="BH34" t="str">
        <f t="shared" si="13"/>
        <v>NULL,NULL,NULL,'0','0','0','0','0','0','0','0'</v>
      </c>
      <c r="BI34" t="str">
        <f t="shared" si="14"/>
        <v>NULL,NULL,NULL,'0','0','0','0','0','0','0','0','0'</v>
      </c>
      <c r="BJ34" t="str">
        <f t="shared" si="15"/>
        <v>NULL,NULL,NULL,'0','0','0','0','0','0','0','0','0','CEBI'</v>
      </c>
      <c r="BK34" t="str">
        <f t="shared" si="16"/>
        <v>NULL,NULL,NULL,'0','0','0','0','0','0','0','0','0','CEBI','02/05/2017'</v>
      </c>
      <c r="BL34" t="str">
        <f t="shared" si="17"/>
        <v>NULL,NULL,NULL,'0','0','0','0','0','0','0','0','0','CEBI','02/05/2017','02/06/2016'</v>
      </c>
      <c r="BM34" t="str">
        <f t="shared" si="18"/>
        <v>NULL,NULL,NULL,'0','0','0','0','0','0','0','0','0','CEBI','02/05/2017','02/06/2016',NULL</v>
      </c>
      <c r="BN34" t="str">
        <f t="shared" si="19"/>
        <v>NULL,NULL,NULL,'0','0','0','0','0','0','0','0','0','CEBI','02/05/2017','02/06/2016',NULL,NULL</v>
      </c>
      <c r="BO34" t="str">
        <f t="shared" si="20"/>
        <v>NULL,NULL,NULL,'0','0','0','0','0','0','0','0','0','CEBI','02/05/2017','02/06/2016',NULL,NULL,NULL</v>
      </c>
      <c r="BP34" t="str">
        <f t="shared" si="21"/>
        <v>NULL,NULL,NULL,'0','0','0','0','0','0','0','0','0','CEBI','02/05/2017','02/06/2016',NULL,NULL,NULL,NULL</v>
      </c>
      <c r="BQ34" t="str">
        <f t="shared" si="22"/>
        <v>NULL,NULL,NULL,'0','0','0','0','0','0','0','0','0','CEBI','02/05/2017','02/06/2016',NULL,NULL,NULL,NULL,NULL</v>
      </c>
      <c r="BR34" t="str">
        <f t="shared" si="23"/>
        <v>NULL,NULL,NULL,'0','0','0','0','0','0','0','0','0','CEBI','02/05/2017','02/06/2016',NULL,NULL,NULL,NULL,NULL,NULL</v>
      </c>
      <c r="BS34" t="str">
        <f t="shared" si="24"/>
        <v>NULL,NULL,NULL,'0','0','0','0','0','0','0','0','0','CEBI','02/05/2017','02/06/2016',NULL,NULL,NULL,NULL,NULL,NULL,NULL</v>
      </c>
      <c r="BT34" t="str">
        <f t="shared" si="25"/>
        <v>NULL,NULL,NULL,'0','0','0','0','0','0','0','0','0','CEBI','02/05/2017','02/06/2016',NULL,NULL,NULL,NULL,NULL,NULL,NULL,NULL</v>
      </c>
      <c r="BU34" t="str">
        <f t="shared" si="26"/>
        <v>NULL,NULL,NULL,'0','0','0','0','0','0','0','0','0','CEBI','02/05/2017','02/06/2016',NULL,NULL,NULL,NULL,NULL,NULL,NULL,NULL,NULL</v>
      </c>
      <c r="BV34" t="str">
        <f t="shared" si="27"/>
        <v>NULL,NULL,NULL,'0','0','0','0','0','0','0','0','0','CEBI','02/05/2017','02/06/2016',NULL,NULL,NULL,NULL,NULL,NULL,NULL,NULL,NULL,NULL</v>
      </c>
      <c r="BW34" t="str">
        <f t="shared" si="28"/>
        <v>NULL,NULL,NULL,'0','0','0','0','0','0','0','0','0','CEBI','02/05/2017','02/06/2016',NULL,NULL,NULL,NULL,NULL,NULL,NULL,NULL,NULL,NULL,NULL</v>
      </c>
      <c r="BX34" t="str">
        <f t="shared" si="29"/>
        <v>NULL,NULL,NULL,'0','0','0','0','0','0','0','0','0','CEBI','02/05/2017','02/06/2016',NULL,NULL,NULL,NULL,NULL,NULL,NULL,NULL,NULL,NULL,NULL,NULL</v>
      </c>
      <c r="BY34" t="str">
        <f t="shared" si="30"/>
        <v>NULL,NULL,NULL,'0','0','0','0','0','0','0','0','0','CEBI','02/05/2017','02/06/2016',NULL,NULL,NULL,NULL,NULL,NULL,NULL,NULL,NULL,NULL,NULL,NULL,NULL</v>
      </c>
      <c r="BZ34" t="str">
        <f t="shared" si="31"/>
        <v>NULL,NULL,NULL,'0','0','0','0','0','0','0','0','0','CEBI','02/05/2017','02/06/2016',NULL,NULL,NULL,NULL,NULL,NULL,NULL,NULL,NULL,NULL,NULL,NULL,NULL,NULL</v>
      </c>
      <c r="CA34" t="str">
        <f t="shared" si="32"/>
        <v>NULL,NULL,NULL,'0','0','0','0','0','0','0','0','0','CEBI','02/05/2017','02/06/2016',NULL,NULL,NULL,NULL,NULL,NULL,NULL,NULL,NULL,NULL,NULL,NULL,NULL,NULL,NULL</v>
      </c>
      <c r="CB34" t="str">
        <f t="shared" si="33"/>
        <v>NULL,NULL,NULL,'0','0','0','0','0','0','0','0','0','CEBI','02/05/2017','02/06/2016',NULL,NULL,NULL,NULL,NULL,NULL,NULL,NULL,NULL,NULL,NULL,NULL,NULL,NULL,NULL,NULL</v>
      </c>
      <c r="CC34" t="str">
        <f t="shared" si="34"/>
        <v>NULL,NULL,NULL,'0','0','0','0','0','0','0','0','0','CEBI','02/05/2017','02/06/2016',NULL,NULL,NULL,NULL,NULL,NULL,NULL,NULL,NULL,NULL,NULL,NULL,NULL,NULL,NULL,NULL,NULL</v>
      </c>
      <c r="CD34" t="str">
        <f t="shared" si="35"/>
        <v>NULL,NULL,NULL,'0','0','0','0','0','0','0','0','0','CEBI','02/05/2017','02/06/2016',NULL,NULL,NULL,NULL,NULL,NULL,NULL,NULL,NULL,NULL,NULL,NULL,NULL,NULL,NULL,NULL,NULL,NULL</v>
      </c>
      <c r="CE34" t="str">
        <f t="shared" si="36"/>
        <v>NULL,NULL,NULL,'0','0','0','0','0','0','0','0','0','CEBI','02/05/2017','02/06/2016',NULL,NULL,NULL,NULL,NULL,NULL,NULL,NULL,NULL,NULL,NULL,NULL,NULL,NULL,NULL,NULL,NULL,NULL,NULL</v>
      </c>
      <c r="CF34" t="str">
        <f t="shared" si="37"/>
        <v>NULL,NULL,NULL,'0','0','0','0','0','0','0','0','0','CEBI','02/05/2017','02/06/2016',NULL,NULL,NULL,NULL,NULL,NULL,NULL,NULL,NULL,NULL,NULL,NULL,NULL,NULL,NULL,NULL,NULL,NULL,NULL,NULL</v>
      </c>
      <c r="CG34" t="str">
        <f t="shared" si="38"/>
        <v>NULL,NULL,NULL,'0','0','0','0','0','0','0','0','0','CEBI','02/05/2017','02/06/2016',NULL,NULL,NULL,NULL,NULL,NULL,NULL,NULL,NULL,NULL,NULL,NULL,NULL,NULL,NULL,NULL,NULL,NULL,NULL,NULL,NULL</v>
      </c>
      <c r="CH34" t="str">
        <f t="shared" si="39"/>
        <v>NULL,NULL,NULL,'0','0','0','0','0','0','0','0','0','CEBI','02/05/2017','02/06/2016',NULL,NULL,NULL,NULL,NULL,NULL,NULL,NULL,NULL,NULL,NULL,NULL,NULL,NULL,NULL,NULL,NULL,NULL,NULL,NULL,NULL,NULL</v>
      </c>
      <c r="CI34" t="str">
        <f t="shared" si="40"/>
        <v>NULL,NULL,NULL,'0','0','0','0','0','0','0','0','0','CEBI','02/05/2017','02/06/2016',NULL,NULL,NULL,NULL,NULL,NULL,NULL,NULL,NULL,NULL,NULL,NULL,NULL,NULL,NULL,NULL,NULL,NULL,NULL,NULL,NULL,NULL,NULL</v>
      </c>
      <c r="CJ34" s="25" t="str">
        <f t="shared" si="41"/>
        <v>NULL,NULL,NULL,'0','0','0','0','0','0','0','0','0','CEBI','02/05/2017','02/06/2016',NULL,NULL,NULL,NULL,NULL,NULL,NULL,NULL,NULL,NULL,NULL,NULL,NULL,NULL,NULL,NULL,NULL,NULL,NULL,NULL,NULL,NULL,NULL,NULL</v>
      </c>
      <c r="CK34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'0000000000000145',NULL,NULL,NULL,NULL,'0','0','0','0','0','0','0','0','0','CEBI','02/05/2017','02/06/2016',NULL,NULL,NULL,NULL,NULL,NULL,NULL,NULL,NULL,NULL,NULL,NULL,NULL,NULL,NULL,NULL,NULL,NULL,NULL,NULL,NULL,NULL,NULL,NULL) ;</v>
      </c>
    </row>
    <row r="35" spans="2:89" x14ac:dyDescent="0.3">
      <c r="B35" s="11" t="s">
        <v>39</v>
      </c>
      <c r="C35" s="2">
        <v>4</v>
      </c>
      <c r="D35" s="30" t="s">
        <v>1</v>
      </c>
      <c r="E35" s="30" t="s">
        <v>57</v>
      </c>
      <c r="F35" s="2"/>
      <c r="G35" s="2"/>
      <c r="H35" s="14"/>
      <c r="I35" s="14"/>
      <c r="J35" s="14" t="s">
        <v>49</v>
      </c>
      <c r="K35" s="14" t="s">
        <v>49</v>
      </c>
      <c r="L35" s="14" t="s">
        <v>49</v>
      </c>
      <c r="M35" s="14" t="s">
        <v>49</v>
      </c>
      <c r="N35" s="14" t="s">
        <v>49</v>
      </c>
      <c r="O35" s="14" t="s">
        <v>49</v>
      </c>
      <c r="P35" s="14" t="s">
        <v>49</v>
      </c>
      <c r="Q35" s="14" t="s">
        <v>49</v>
      </c>
      <c r="R35" s="14" t="s">
        <v>49</v>
      </c>
      <c r="S35" s="26" t="s">
        <v>99</v>
      </c>
      <c r="T35" s="6" t="s">
        <v>49</v>
      </c>
      <c r="U35" s="6" t="s">
        <v>49</v>
      </c>
      <c r="V35" s="7">
        <v>300</v>
      </c>
      <c r="W35" s="7">
        <v>200</v>
      </c>
      <c r="X35" s="7">
        <v>100</v>
      </c>
      <c r="Y35" s="7">
        <v>50</v>
      </c>
      <c r="Z35" s="20"/>
      <c r="AA35" s="20"/>
      <c r="AB35" s="20"/>
      <c r="AC35" s="20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3" t="s">
        <v>1</v>
      </c>
      <c r="AU35" s="4" t="s">
        <v>57</v>
      </c>
      <c r="AV35" s="4" t="s">
        <v>152</v>
      </c>
      <c r="AW35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'0000000000000146',NULL,</v>
      </c>
      <c r="AX35" t="str">
        <f t="shared" si="4"/>
        <v>NULL</v>
      </c>
      <c r="AY35" t="str">
        <f t="shared" ref="AY35:AZ35" si="73">AX35&amp;","&amp;(IF(OR(LEN(H35)=0,H35="?"),"NULL",H35))</f>
        <v>NULL,NULL</v>
      </c>
      <c r="AZ35" t="str">
        <f t="shared" si="73"/>
        <v>NULL,NULL,NULL</v>
      </c>
      <c r="BA35" t="str">
        <f t="shared" si="6"/>
        <v>NULL,NULL,NULL,NULL</v>
      </c>
      <c r="BB35" t="str">
        <f t="shared" si="7"/>
        <v>NULL,NULL,NULL,NULL,NULL</v>
      </c>
      <c r="BC35" t="str">
        <f t="shared" si="8"/>
        <v>NULL,NULL,NULL,NULL,NULL,NULL</v>
      </c>
      <c r="BD35" t="str">
        <f t="shared" si="9"/>
        <v>NULL,NULL,NULL,NULL,NULL,NULL,NULL</v>
      </c>
      <c r="BE35" t="str">
        <f t="shared" si="10"/>
        <v>NULL,NULL,NULL,NULL,NULL,NULL,NULL,NULL</v>
      </c>
      <c r="BF35" t="str">
        <f t="shared" si="11"/>
        <v>NULL,NULL,NULL,NULL,NULL,NULL,NULL,NULL,NULL</v>
      </c>
      <c r="BG35" t="str">
        <f t="shared" si="12"/>
        <v>NULL,NULL,NULL,NULL,NULL,NULL,NULL,NULL,NULL,NULL</v>
      </c>
      <c r="BH35" t="str">
        <f t="shared" si="13"/>
        <v>NULL,NULL,NULL,NULL,NULL,NULL,NULL,NULL,NULL,NULL,NULL</v>
      </c>
      <c r="BI35" t="str">
        <f t="shared" si="14"/>
        <v>NULL,NULL,NULL,NULL,NULL,NULL,NULL,NULL,NULL,NULL,NULL,NULL</v>
      </c>
      <c r="BJ35" t="str">
        <f t="shared" si="15"/>
        <v>NULL,NULL,NULL,NULL,NULL,NULL,NULL,NULL,NULL,NULL,NULL,NULL,'CEBI'</v>
      </c>
      <c r="BK35" t="str">
        <f t="shared" si="16"/>
        <v>NULL,NULL,NULL,NULL,NULL,NULL,NULL,NULL,NULL,NULL,NULL,NULL,'CEBI',NULL</v>
      </c>
      <c r="BL35" t="str">
        <f t="shared" si="17"/>
        <v>NULL,NULL,NULL,NULL,NULL,NULL,NULL,NULL,NULL,NULL,NULL,NULL,'CEBI',NULL,NULL</v>
      </c>
      <c r="BM35" t="str">
        <f t="shared" si="18"/>
        <v>NULL,NULL,NULL,NULL,NULL,NULL,NULL,NULL,NULL,NULL,NULL,NULL,'CEBI',NULL,NULL,300</v>
      </c>
      <c r="BN35" t="str">
        <f t="shared" si="19"/>
        <v>NULL,NULL,NULL,NULL,NULL,NULL,NULL,NULL,NULL,NULL,NULL,NULL,'CEBI',NULL,NULL,300,200</v>
      </c>
      <c r="BO35" t="str">
        <f t="shared" si="20"/>
        <v>NULL,NULL,NULL,NULL,NULL,NULL,NULL,NULL,NULL,NULL,NULL,NULL,'CEBI',NULL,NULL,300,200,100</v>
      </c>
      <c r="BP35" t="str">
        <f t="shared" si="21"/>
        <v>NULL,NULL,NULL,NULL,NULL,NULL,NULL,NULL,NULL,NULL,NULL,NULL,'CEBI',NULL,NULL,300,200,100,50</v>
      </c>
      <c r="BQ35" t="str">
        <f t="shared" si="22"/>
        <v>NULL,NULL,NULL,NULL,NULL,NULL,NULL,NULL,NULL,NULL,NULL,NULL,'CEBI',NULL,NULL,300,200,100,50,NULL</v>
      </c>
      <c r="BR35" t="str">
        <f t="shared" si="23"/>
        <v>NULL,NULL,NULL,NULL,NULL,NULL,NULL,NULL,NULL,NULL,NULL,NULL,'CEBI',NULL,NULL,300,200,100,50,NULL,NULL</v>
      </c>
      <c r="BS35" t="str">
        <f t="shared" si="24"/>
        <v>NULL,NULL,NULL,NULL,NULL,NULL,NULL,NULL,NULL,NULL,NULL,NULL,'CEBI',NULL,NULL,300,200,100,50,NULL,NULL,NULL</v>
      </c>
      <c r="BT35" t="str">
        <f t="shared" si="25"/>
        <v>NULL,NULL,NULL,NULL,NULL,NULL,NULL,NULL,NULL,NULL,NULL,NULL,'CEBI',NULL,NULL,300,200,100,50,NULL,NULL,NULL,NULL</v>
      </c>
      <c r="BU35" t="str">
        <f t="shared" si="26"/>
        <v>NULL,NULL,NULL,NULL,NULL,NULL,NULL,NULL,NULL,NULL,NULL,NULL,'CEBI',NULL,NULL,300,200,100,50,NULL,NULL,NULL,NULL,NULL</v>
      </c>
      <c r="BV35" t="str">
        <f t="shared" si="27"/>
        <v>NULL,NULL,NULL,NULL,NULL,NULL,NULL,NULL,NULL,NULL,NULL,NULL,'CEBI',NULL,NULL,300,200,100,50,NULL,NULL,NULL,NULL,NULL,NULL</v>
      </c>
      <c r="BW35" t="str">
        <f t="shared" si="28"/>
        <v>NULL,NULL,NULL,NULL,NULL,NULL,NULL,NULL,NULL,NULL,NULL,NULL,'CEBI',NULL,NULL,300,200,100,50,NULL,NULL,NULL,NULL,NULL,NULL,NULL</v>
      </c>
      <c r="BX35" t="str">
        <f t="shared" si="29"/>
        <v>NULL,NULL,NULL,NULL,NULL,NULL,NULL,NULL,NULL,NULL,NULL,NULL,'CEBI',NULL,NULL,300,200,100,50,NULL,NULL,NULL,NULL,NULL,NULL,NULL,NULL</v>
      </c>
      <c r="BY35" t="str">
        <f t="shared" si="30"/>
        <v>NULL,NULL,NULL,NULL,NULL,NULL,NULL,NULL,NULL,NULL,NULL,NULL,'CEBI',NULL,NULL,300,200,100,50,NULL,NULL,NULL,NULL,NULL,NULL,NULL,NULL,NULL</v>
      </c>
      <c r="BZ35" t="str">
        <f t="shared" si="31"/>
        <v>NULL,NULL,NULL,NULL,NULL,NULL,NULL,NULL,NULL,NULL,NULL,NULL,'CEBI',NULL,NULL,300,200,100,50,NULL,NULL,NULL,NULL,NULL,NULL,NULL,NULL,NULL,NULL</v>
      </c>
      <c r="CA35" t="str">
        <f t="shared" si="32"/>
        <v>NULL,NULL,NULL,NULL,NULL,NULL,NULL,NULL,NULL,NULL,NULL,NULL,'CEBI',NULL,NULL,300,200,100,50,NULL,NULL,NULL,NULL,NULL,NULL,NULL,NULL,NULL,NULL,NULL</v>
      </c>
      <c r="CB35" t="str">
        <f t="shared" si="33"/>
        <v>NULL,NULL,NULL,NULL,NULL,NULL,NULL,NULL,NULL,NULL,NULL,NULL,'CEBI',NULL,NULL,300,200,100,50,NULL,NULL,NULL,NULL,NULL,NULL,NULL,NULL,NULL,NULL,NULL,NULL</v>
      </c>
      <c r="CC35" t="str">
        <f t="shared" si="34"/>
        <v>NULL,NULL,NULL,NULL,NULL,NULL,NULL,NULL,NULL,NULL,NULL,NULL,'CEBI',NULL,NULL,300,200,100,50,NULL,NULL,NULL,NULL,NULL,NULL,NULL,NULL,NULL,NULL,NULL,NULL,NULL</v>
      </c>
      <c r="CD35" t="str">
        <f t="shared" si="35"/>
        <v>NULL,NULL,NULL,NULL,NULL,NULL,NULL,NULL,NULL,NULL,NULL,NULL,'CEBI',NULL,NULL,300,200,100,50,NULL,NULL,NULL,NULL,NULL,NULL,NULL,NULL,NULL,NULL,NULL,NULL,NULL,NULL</v>
      </c>
      <c r="CE35" t="str">
        <f t="shared" si="36"/>
        <v>NULL,NULL,NULL,NULL,NULL,NULL,NULL,NULL,NULL,NULL,NULL,NULL,'CEBI',NULL,NULL,300,200,100,50,NULL,NULL,NULL,NULL,NULL,NULL,NULL,NULL,NULL,NULL,NULL,NULL,NULL,NULL,NULL</v>
      </c>
      <c r="CF35" t="str">
        <f t="shared" si="37"/>
        <v>NULL,NULL,NULL,NULL,NULL,NULL,NULL,NULL,NULL,NULL,NULL,NULL,'CEBI',NULL,NULL,300,200,100,50,NULL,NULL,NULL,NULL,NULL,NULL,NULL,NULL,NULL,NULL,NULL,NULL,NULL,NULL,NULL,NULL</v>
      </c>
      <c r="CG35" t="str">
        <f t="shared" si="38"/>
        <v>NULL,NULL,NULL,NULL,NULL,NULL,NULL,NULL,NULL,NULL,NULL,NULL,'CEBI',NULL,NULL,300,200,100,50,NULL,NULL,NULL,NULL,NULL,NULL,NULL,NULL,NULL,NULL,NULL,NULL,NULL,NULL,NULL,NULL,NULL</v>
      </c>
      <c r="CH35" t="str">
        <f t="shared" si="39"/>
        <v>NULL,NULL,NULL,NULL,NULL,NULL,NULL,NULL,NULL,NULL,NULL,NULL,'CEBI',NULL,NULL,300,200,100,50,NULL,NULL,NULL,NULL,NULL,NULL,NULL,NULL,NULL,NULL,NULL,NULL,NULL,NULL,NULL,NULL,NULL,NULL</v>
      </c>
      <c r="CI35" t="str">
        <f t="shared" si="40"/>
        <v>NULL,NULL,NULL,NULL,NULL,NULL,NULL,NULL,NULL,NULL,NULL,NULL,'CEBI',NULL,NULL,300,200,100,50,NULL,NULL,NULL,NULL,NULL,NULL,NULL,NULL,NULL,NULL,NULL,NULL,NULL,NULL,NULL,NULL,NULL,NULL,NULL</v>
      </c>
      <c r="CJ35" s="25" t="str">
        <f t="shared" si="41"/>
        <v>NULL,NULL,NULL,NULL,NULL,NULL,NULL,NULL,NULL,NULL,NULL,NULL,'CEBI',NULL,NULL,300,200,100,50,NULL,NULL,NULL,NULL,NULL,NULL,NULL,NULL,NULL,NULL,NULL,NULL,NULL,NULL,NULL,NULL,NULL,NULL,NULL,NULL</v>
      </c>
      <c r="CK35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'0000000000000146',NULL,NULL,NULL,NULL,NULL,NULL,NULL,NULL,NULL,NULL,NULL,NULL,NULL,'CEBI',NULL,NULL,300,200,100,50,NULL,NULL,NULL,NULL,NULL,NULL,NULL,NULL,NULL,NULL,NULL,NULL,NULL,NULL,NULL,NULL,NULL,NULL,NULL,NULL) ;</v>
      </c>
    </row>
    <row r="36" spans="2:89" x14ac:dyDescent="0.3">
      <c r="B36" s="11" t="s">
        <v>40</v>
      </c>
      <c r="C36" s="2">
        <v>4</v>
      </c>
      <c r="D36" s="30" t="s">
        <v>1</v>
      </c>
      <c r="E36" s="30" t="s">
        <v>57</v>
      </c>
      <c r="F36" s="2"/>
      <c r="G36" s="2"/>
      <c r="H36" s="14"/>
      <c r="I36" s="14"/>
      <c r="J36" s="14" t="s">
        <v>49</v>
      </c>
      <c r="K36" s="14" t="s">
        <v>49</v>
      </c>
      <c r="L36" s="14" t="s">
        <v>49</v>
      </c>
      <c r="M36" s="14" t="s">
        <v>49</v>
      </c>
      <c r="N36" s="14" t="s">
        <v>49</v>
      </c>
      <c r="O36" s="14" t="s">
        <v>49</v>
      </c>
      <c r="P36" s="14" t="s">
        <v>49</v>
      </c>
      <c r="Q36" s="14" t="s">
        <v>49</v>
      </c>
      <c r="R36" s="14" t="s">
        <v>49</v>
      </c>
      <c r="S36" s="26" t="s">
        <v>99</v>
      </c>
      <c r="T36" s="6" t="s">
        <v>49</v>
      </c>
      <c r="U36" s="6" t="s">
        <v>49</v>
      </c>
      <c r="V36" s="6">
        <v>0</v>
      </c>
      <c r="W36" s="6">
        <v>0</v>
      </c>
      <c r="X36" s="6">
        <v>0</v>
      </c>
      <c r="Y36" s="6">
        <v>0</v>
      </c>
      <c r="Z36" s="20"/>
      <c r="AA36" s="20"/>
      <c r="AB36" s="20"/>
      <c r="AC36" s="20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3" t="s">
        <v>1</v>
      </c>
      <c r="AU36" s="4" t="s">
        <v>57</v>
      </c>
      <c r="AV36" s="4" t="s">
        <v>152</v>
      </c>
      <c r="AW36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'0000000000000147',NULL,</v>
      </c>
      <c r="AX36" t="str">
        <f t="shared" si="4"/>
        <v>NULL</v>
      </c>
      <c r="AY36" t="str">
        <f t="shared" ref="AY36:AZ36" si="74">AX36&amp;","&amp;(IF(OR(LEN(H36)=0,H36="?"),"NULL",H36))</f>
        <v>NULL,NULL</v>
      </c>
      <c r="AZ36" t="str">
        <f t="shared" si="74"/>
        <v>NULL,NULL,NULL</v>
      </c>
      <c r="BA36" t="str">
        <f t="shared" si="6"/>
        <v>NULL,NULL,NULL,NULL</v>
      </c>
      <c r="BB36" t="str">
        <f t="shared" si="7"/>
        <v>NULL,NULL,NULL,NULL,NULL</v>
      </c>
      <c r="BC36" t="str">
        <f t="shared" si="8"/>
        <v>NULL,NULL,NULL,NULL,NULL,NULL</v>
      </c>
      <c r="BD36" t="str">
        <f t="shared" si="9"/>
        <v>NULL,NULL,NULL,NULL,NULL,NULL,NULL</v>
      </c>
      <c r="BE36" t="str">
        <f t="shared" si="10"/>
        <v>NULL,NULL,NULL,NULL,NULL,NULL,NULL,NULL</v>
      </c>
      <c r="BF36" t="str">
        <f t="shared" si="11"/>
        <v>NULL,NULL,NULL,NULL,NULL,NULL,NULL,NULL,NULL</v>
      </c>
      <c r="BG36" t="str">
        <f t="shared" si="12"/>
        <v>NULL,NULL,NULL,NULL,NULL,NULL,NULL,NULL,NULL,NULL</v>
      </c>
      <c r="BH36" t="str">
        <f t="shared" si="13"/>
        <v>NULL,NULL,NULL,NULL,NULL,NULL,NULL,NULL,NULL,NULL,NULL</v>
      </c>
      <c r="BI36" t="str">
        <f t="shared" si="14"/>
        <v>NULL,NULL,NULL,NULL,NULL,NULL,NULL,NULL,NULL,NULL,NULL,NULL</v>
      </c>
      <c r="BJ36" t="str">
        <f t="shared" si="15"/>
        <v>NULL,NULL,NULL,NULL,NULL,NULL,NULL,NULL,NULL,NULL,NULL,NULL,'CEBI'</v>
      </c>
      <c r="BK36" t="str">
        <f t="shared" si="16"/>
        <v>NULL,NULL,NULL,NULL,NULL,NULL,NULL,NULL,NULL,NULL,NULL,NULL,'CEBI',NULL</v>
      </c>
      <c r="BL36" t="str">
        <f t="shared" si="17"/>
        <v>NULL,NULL,NULL,NULL,NULL,NULL,NULL,NULL,NULL,NULL,NULL,NULL,'CEBI',NULL,NULL</v>
      </c>
      <c r="BM36" t="str">
        <f t="shared" si="18"/>
        <v>NULL,NULL,NULL,NULL,NULL,NULL,NULL,NULL,NULL,NULL,NULL,NULL,'CEBI',NULL,NULL,0</v>
      </c>
      <c r="BN36" t="str">
        <f t="shared" si="19"/>
        <v>NULL,NULL,NULL,NULL,NULL,NULL,NULL,NULL,NULL,NULL,NULL,NULL,'CEBI',NULL,NULL,0,0</v>
      </c>
      <c r="BO36" t="str">
        <f t="shared" si="20"/>
        <v>NULL,NULL,NULL,NULL,NULL,NULL,NULL,NULL,NULL,NULL,NULL,NULL,'CEBI',NULL,NULL,0,0,0</v>
      </c>
      <c r="BP36" t="str">
        <f t="shared" si="21"/>
        <v>NULL,NULL,NULL,NULL,NULL,NULL,NULL,NULL,NULL,NULL,NULL,NULL,'CEBI',NULL,NULL,0,0,0,0</v>
      </c>
      <c r="BQ36" t="str">
        <f t="shared" si="22"/>
        <v>NULL,NULL,NULL,NULL,NULL,NULL,NULL,NULL,NULL,NULL,NULL,NULL,'CEBI',NULL,NULL,0,0,0,0,NULL</v>
      </c>
      <c r="BR36" t="str">
        <f t="shared" si="23"/>
        <v>NULL,NULL,NULL,NULL,NULL,NULL,NULL,NULL,NULL,NULL,NULL,NULL,'CEBI',NULL,NULL,0,0,0,0,NULL,NULL</v>
      </c>
      <c r="BS36" t="str">
        <f t="shared" si="24"/>
        <v>NULL,NULL,NULL,NULL,NULL,NULL,NULL,NULL,NULL,NULL,NULL,NULL,'CEBI',NULL,NULL,0,0,0,0,NULL,NULL,NULL</v>
      </c>
      <c r="BT36" t="str">
        <f t="shared" si="25"/>
        <v>NULL,NULL,NULL,NULL,NULL,NULL,NULL,NULL,NULL,NULL,NULL,NULL,'CEBI',NULL,NULL,0,0,0,0,NULL,NULL,NULL,NULL</v>
      </c>
      <c r="BU36" t="str">
        <f t="shared" si="26"/>
        <v>NULL,NULL,NULL,NULL,NULL,NULL,NULL,NULL,NULL,NULL,NULL,NULL,'CEBI',NULL,NULL,0,0,0,0,NULL,NULL,NULL,NULL,NULL</v>
      </c>
      <c r="BV36" t="str">
        <f t="shared" si="27"/>
        <v>NULL,NULL,NULL,NULL,NULL,NULL,NULL,NULL,NULL,NULL,NULL,NULL,'CEBI',NULL,NULL,0,0,0,0,NULL,NULL,NULL,NULL,NULL,NULL</v>
      </c>
      <c r="BW36" t="str">
        <f t="shared" si="28"/>
        <v>NULL,NULL,NULL,NULL,NULL,NULL,NULL,NULL,NULL,NULL,NULL,NULL,'CEBI',NULL,NULL,0,0,0,0,NULL,NULL,NULL,NULL,NULL,NULL,NULL</v>
      </c>
      <c r="BX36" t="str">
        <f t="shared" si="29"/>
        <v>NULL,NULL,NULL,NULL,NULL,NULL,NULL,NULL,NULL,NULL,NULL,NULL,'CEBI',NULL,NULL,0,0,0,0,NULL,NULL,NULL,NULL,NULL,NULL,NULL,NULL</v>
      </c>
      <c r="BY36" t="str">
        <f t="shared" si="30"/>
        <v>NULL,NULL,NULL,NULL,NULL,NULL,NULL,NULL,NULL,NULL,NULL,NULL,'CEBI',NULL,NULL,0,0,0,0,NULL,NULL,NULL,NULL,NULL,NULL,NULL,NULL,NULL</v>
      </c>
      <c r="BZ36" t="str">
        <f t="shared" si="31"/>
        <v>NULL,NULL,NULL,NULL,NULL,NULL,NULL,NULL,NULL,NULL,NULL,NULL,'CEBI',NULL,NULL,0,0,0,0,NULL,NULL,NULL,NULL,NULL,NULL,NULL,NULL,NULL,NULL</v>
      </c>
      <c r="CA36" t="str">
        <f t="shared" si="32"/>
        <v>NULL,NULL,NULL,NULL,NULL,NULL,NULL,NULL,NULL,NULL,NULL,NULL,'CEBI',NULL,NULL,0,0,0,0,NULL,NULL,NULL,NULL,NULL,NULL,NULL,NULL,NULL,NULL,NULL</v>
      </c>
      <c r="CB36" t="str">
        <f t="shared" si="33"/>
        <v>NULL,NULL,NULL,NULL,NULL,NULL,NULL,NULL,NULL,NULL,NULL,NULL,'CEBI',NULL,NULL,0,0,0,0,NULL,NULL,NULL,NULL,NULL,NULL,NULL,NULL,NULL,NULL,NULL,NULL</v>
      </c>
      <c r="CC36" t="str">
        <f t="shared" si="34"/>
        <v>NULL,NULL,NULL,NULL,NULL,NULL,NULL,NULL,NULL,NULL,NULL,NULL,'CEBI',NULL,NULL,0,0,0,0,NULL,NULL,NULL,NULL,NULL,NULL,NULL,NULL,NULL,NULL,NULL,NULL,NULL</v>
      </c>
      <c r="CD36" t="str">
        <f t="shared" si="35"/>
        <v>NULL,NULL,NULL,NULL,NULL,NULL,NULL,NULL,NULL,NULL,NULL,NULL,'CEBI',NULL,NULL,0,0,0,0,NULL,NULL,NULL,NULL,NULL,NULL,NULL,NULL,NULL,NULL,NULL,NULL,NULL,NULL</v>
      </c>
      <c r="CE36" t="str">
        <f t="shared" si="36"/>
        <v>NULL,NULL,NULL,NULL,NULL,NULL,NULL,NULL,NULL,NULL,NULL,NULL,'CEBI',NULL,NULL,0,0,0,0,NULL,NULL,NULL,NULL,NULL,NULL,NULL,NULL,NULL,NULL,NULL,NULL,NULL,NULL,NULL</v>
      </c>
      <c r="CF36" t="str">
        <f t="shared" si="37"/>
        <v>NULL,NULL,NULL,NULL,NULL,NULL,NULL,NULL,NULL,NULL,NULL,NULL,'CEBI',NULL,NULL,0,0,0,0,NULL,NULL,NULL,NULL,NULL,NULL,NULL,NULL,NULL,NULL,NULL,NULL,NULL,NULL,NULL,NULL</v>
      </c>
      <c r="CG36" t="str">
        <f t="shared" si="38"/>
        <v>NULL,NULL,NULL,NULL,NULL,NULL,NULL,NULL,NULL,NULL,NULL,NULL,'CEBI',NULL,NULL,0,0,0,0,NULL,NULL,NULL,NULL,NULL,NULL,NULL,NULL,NULL,NULL,NULL,NULL,NULL,NULL,NULL,NULL,NULL</v>
      </c>
      <c r="CH36" t="str">
        <f t="shared" si="39"/>
        <v>NULL,NULL,NULL,NULL,NULL,NULL,NULL,NULL,NULL,NULL,NULL,NULL,'CEBI',NULL,NULL,0,0,0,0,NULL,NULL,NULL,NULL,NULL,NULL,NULL,NULL,NULL,NULL,NULL,NULL,NULL,NULL,NULL,NULL,NULL,NULL</v>
      </c>
      <c r="CI36" t="str">
        <f t="shared" si="40"/>
        <v>NULL,NULL,NULL,NULL,NULL,NULL,NULL,NULL,NULL,NULL,NULL,NULL,'CEBI',NULL,NULL,0,0,0,0,NULL,NULL,NULL,NULL,NULL,NULL,NULL,NULL,NULL,NULL,NULL,NULL,NULL,NULL,NULL,NULL,NULL,NULL,NULL</v>
      </c>
      <c r="CJ36" s="25" t="str">
        <f t="shared" si="41"/>
        <v>NULL,NULL,NULL,NULL,NULL,NULL,NULL,NULL,NULL,NULL,NULL,NULL,'CEBI',NULL,NULL,0,0,0,0,NULL,NULL,NULL,NULL,NULL,NULL,NULL,NULL,NULL,NULL,NULL,NULL,NULL,NULL,NULL,NULL,NULL,NULL,NULL,NULL</v>
      </c>
      <c r="CK36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'0000000000000147',NULL,NULL,NULL,NULL,NULL,NULL,NULL,NULL,NULL,NULL,NULL,NULL,NULL,'CEBI',NULL,NULL,0,0,0,0,NULL,NULL,NULL,NULL,NULL,NULL,NULL,NULL,NULL,NULL,NULL,NULL,NULL,NULL,NULL,NULL,NULL,NULL,NULL,NULL) ;</v>
      </c>
    </row>
    <row r="37" spans="2:89" x14ac:dyDescent="0.3">
      <c r="B37" s="11" t="s">
        <v>41</v>
      </c>
      <c r="C37" s="2">
        <v>4</v>
      </c>
      <c r="D37" s="30" t="s">
        <v>1</v>
      </c>
      <c r="E37" s="30" t="s">
        <v>57</v>
      </c>
      <c r="F37" s="2"/>
      <c r="G37" s="2"/>
      <c r="H37" s="14"/>
      <c r="I37" s="14"/>
      <c r="J37" s="14" t="s">
        <v>49</v>
      </c>
      <c r="K37" s="14" t="s">
        <v>49</v>
      </c>
      <c r="L37" s="14" t="s">
        <v>49</v>
      </c>
      <c r="M37" s="14" t="s">
        <v>49</v>
      </c>
      <c r="N37" s="14" t="s">
        <v>49</v>
      </c>
      <c r="O37" s="14" t="s">
        <v>49</v>
      </c>
      <c r="P37" s="14" t="s">
        <v>49</v>
      </c>
      <c r="Q37" s="14" t="s">
        <v>49</v>
      </c>
      <c r="R37" s="14" t="s">
        <v>49</v>
      </c>
      <c r="S37" s="26" t="s">
        <v>99</v>
      </c>
      <c r="T37" s="6" t="s">
        <v>49</v>
      </c>
      <c r="U37" s="6" t="s">
        <v>49</v>
      </c>
      <c r="V37" s="6" t="s">
        <v>49</v>
      </c>
      <c r="W37" s="6" t="s">
        <v>49</v>
      </c>
      <c r="X37" s="6" t="s">
        <v>49</v>
      </c>
      <c r="Y37" s="6" t="s">
        <v>49</v>
      </c>
      <c r="Z37" s="20"/>
      <c r="AA37" s="20"/>
      <c r="AB37" s="20"/>
      <c r="AC37" s="20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3" t="s">
        <v>1</v>
      </c>
      <c r="AU37" s="4" t="s">
        <v>57</v>
      </c>
      <c r="AV37" s="4" t="s">
        <v>152</v>
      </c>
      <c r="AW37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'0000000000000148',NULL,</v>
      </c>
      <c r="AX37" t="str">
        <f t="shared" si="4"/>
        <v>NULL</v>
      </c>
      <c r="AY37" t="str">
        <f t="shared" ref="AY37:AZ37" si="75">AX37&amp;","&amp;(IF(OR(LEN(H37)=0,H37="?"),"NULL",H37))</f>
        <v>NULL,NULL</v>
      </c>
      <c r="AZ37" t="str">
        <f t="shared" si="75"/>
        <v>NULL,NULL,NULL</v>
      </c>
      <c r="BA37" t="str">
        <f t="shared" si="6"/>
        <v>NULL,NULL,NULL,NULL</v>
      </c>
      <c r="BB37" t="str">
        <f t="shared" si="7"/>
        <v>NULL,NULL,NULL,NULL,NULL</v>
      </c>
      <c r="BC37" t="str">
        <f t="shared" si="8"/>
        <v>NULL,NULL,NULL,NULL,NULL,NULL</v>
      </c>
      <c r="BD37" t="str">
        <f t="shared" si="9"/>
        <v>NULL,NULL,NULL,NULL,NULL,NULL,NULL</v>
      </c>
      <c r="BE37" t="str">
        <f t="shared" si="10"/>
        <v>NULL,NULL,NULL,NULL,NULL,NULL,NULL,NULL</v>
      </c>
      <c r="BF37" t="str">
        <f t="shared" si="11"/>
        <v>NULL,NULL,NULL,NULL,NULL,NULL,NULL,NULL,NULL</v>
      </c>
      <c r="BG37" t="str">
        <f t="shared" si="12"/>
        <v>NULL,NULL,NULL,NULL,NULL,NULL,NULL,NULL,NULL,NULL</v>
      </c>
      <c r="BH37" t="str">
        <f t="shared" si="13"/>
        <v>NULL,NULL,NULL,NULL,NULL,NULL,NULL,NULL,NULL,NULL,NULL</v>
      </c>
      <c r="BI37" t="str">
        <f t="shared" si="14"/>
        <v>NULL,NULL,NULL,NULL,NULL,NULL,NULL,NULL,NULL,NULL,NULL,NULL</v>
      </c>
      <c r="BJ37" t="str">
        <f t="shared" si="15"/>
        <v>NULL,NULL,NULL,NULL,NULL,NULL,NULL,NULL,NULL,NULL,NULL,NULL,'CEBI'</v>
      </c>
      <c r="BK37" t="str">
        <f t="shared" si="16"/>
        <v>NULL,NULL,NULL,NULL,NULL,NULL,NULL,NULL,NULL,NULL,NULL,NULL,'CEBI',NULL</v>
      </c>
      <c r="BL37" t="str">
        <f t="shared" si="17"/>
        <v>NULL,NULL,NULL,NULL,NULL,NULL,NULL,NULL,NULL,NULL,NULL,NULL,'CEBI',NULL,NULL</v>
      </c>
      <c r="BM37" t="str">
        <f t="shared" si="18"/>
        <v>NULL,NULL,NULL,NULL,NULL,NULL,NULL,NULL,NULL,NULL,NULL,NULL,'CEBI',NULL,NULL,NULL</v>
      </c>
      <c r="BN37" t="str">
        <f t="shared" si="19"/>
        <v>NULL,NULL,NULL,NULL,NULL,NULL,NULL,NULL,NULL,NULL,NULL,NULL,'CEBI',NULL,NULL,NULL,NULL</v>
      </c>
      <c r="BO37" t="str">
        <f t="shared" si="20"/>
        <v>NULL,NULL,NULL,NULL,NULL,NULL,NULL,NULL,NULL,NULL,NULL,NULL,'CEBI',NULL,NULL,NULL,NULL,NULL</v>
      </c>
      <c r="BP37" t="str">
        <f t="shared" si="21"/>
        <v>NULL,NULL,NULL,NULL,NULL,NULL,NULL,NULL,NULL,NULL,NULL,NULL,'CEBI',NULL,NULL,NULL,NULL,NULL,NULL</v>
      </c>
      <c r="BQ37" t="str">
        <f t="shared" si="22"/>
        <v>NULL,NULL,NULL,NULL,NULL,NULL,NULL,NULL,NULL,NULL,NULL,NULL,'CEBI',NULL,NULL,NULL,NULL,NULL,NULL,NULL</v>
      </c>
      <c r="BR37" t="str">
        <f t="shared" si="23"/>
        <v>NULL,NULL,NULL,NULL,NULL,NULL,NULL,NULL,NULL,NULL,NULL,NULL,'CEBI',NULL,NULL,NULL,NULL,NULL,NULL,NULL,NULL</v>
      </c>
      <c r="BS37" t="str">
        <f t="shared" si="24"/>
        <v>NULL,NULL,NULL,NULL,NULL,NULL,NULL,NULL,NULL,NULL,NULL,NULL,'CEBI',NULL,NULL,NULL,NULL,NULL,NULL,NULL,NULL,NULL</v>
      </c>
      <c r="BT37" t="str">
        <f t="shared" si="25"/>
        <v>NULL,NULL,NULL,NULL,NULL,NULL,NULL,NULL,NULL,NULL,NULL,NULL,'CEBI',NULL,NULL,NULL,NULL,NULL,NULL,NULL,NULL,NULL,NULL</v>
      </c>
      <c r="BU37" t="str">
        <f t="shared" si="26"/>
        <v>NULL,NULL,NULL,NULL,NULL,NULL,NULL,NULL,NULL,NULL,NULL,NULL,'CEBI',NULL,NULL,NULL,NULL,NULL,NULL,NULL,NULL,NULL,NULL,NULL</v>
      </c>
      <c r="BV37" t="str">
        <f t="shared" si="27"/>
        <v>NULL,NULL,NULL,NULL,NULL,NULL,NULL,NULL,NULL,NULL,NULL,NULL,'CEBI',NULL,NULL,NULL,NULL,NULL,NULL,NULL,NULL,NULL,NULL,NULL,NULL</v>
      </c>
      <c r="BW37" t="str">
        <f t="shared" si="28"/>
        <v>NULL,NULL,NULL,NULL,NULL,NULL,NULL,NULL,NULL,NULL,NULL,NULL,'CEBI',NULL,NULL,NULL,NULL,NULL,NULL,NULL,NULL,NULL,NULL,NULL,NULL,NULL</v>
      </c>
      <c r="BX37" t="str">
        <f t="shared" si="29"/>
        <v>NULL,NULL,NULL,NULL,NULL,NULL,NULL,NULL,NULL,NULL,NULL,NULL,'CEBI',NULL,NULL,NULL,NULL,NULL,NULL,NULL,NULL,NULL,NULL,NULL,NULL,NULL,NULL</v>
      </c>
      <c r="BY37" t="str">
        <f t="shared" si="30"/>
        <v>NULL,NULL,NULL,NULL,NULL,NULL,NULL,NULL,NULL,NULL,NULL,NULL,'CEBI',NULL,NULL,NULL,NULL,NULL,NULL,NULL,NULL,NULL,NULL,NULL,NULL,NULL,NULL,NULL</v>
      </c>
      <c r="BZ37" t="str">
        <f t="shared" si="31"/>
        <v>NULL,NULL,NULL,NULL,NULL,NULL,NULL,NULL,NULL,NULL,NULL,NULL,'CEBI',NULL,NULL,NULL,NULL,NULL,NULL,NULL,NULL,NULL,NULL,NULL,NULL,NULL,NULL,NULL,NULL</v>
      </c>
      <c r="CA37" t="str">
        <f t="shared" si="32"/>
        <v>NULL,NULL,NULL,NULL,NULL,NULL,NULL,NULL,NULL,NULL,NULL,NULL,'CEBI',NULL,NULL,NULL,NULL,NULL,NULL,NULL,NULL,NULL,NULL,NULL,NULL,NULL,NULL,NULL,NULL,NULL</v>
      </c>
      <c r="CB37" t="str">
        <f t="shared" si="33"/>
        <v>NULL,NULL,NULL,NULL,NULL,NULL,NULL,NULL,NULL,NULL,NULL,NULL,'CEBI',NULL,NULL,NULL,NULL,NULL,NULL,NULL,NULL,NULL,NULL,NULL,NULL,NULL,NULL,NULL,NULL,NULL,NULL</v>
      </c>
      <c r="CC37" t="str">
        <f t="shared" si="34"/>
        <v>NULL,NULL,NULL,NULL,NULL,NULL,NULL,NULL,NULL,NULL,NULL,NULL,'CEBI',NULL,NULL,NULL,NULL,NULL,NULL,NULL,NULL,NULL,NULL,NULL,NULL,NULL,NULL,NULL,NULL,NULL,NULL,NULL</v>
      </c>
      <c r="CD37" t="str">
        <f t="shared" si="35"/>
        <v>NULL,NULL,NULL,NULL,NULL,NULL,NULL,NULL,NULL,NULL,NULL,NULL,'CEBI',NULL,NULL,NULL,NULL,NULL,NULL,NULL,NULL,NULL,NULL,NULL,NULL,NULL,NULL,NULL,NULL,NULL,NULL,NULL,NULL</v>
      </c>
      <c r="CE37" t="str">
        <f t="shared" si="36"/>
        <v>NULL,NULL,NULL,NULL,NULL,NULL,NULL,NULL,NULL,NULL,NULL,NULL,'CEBI',NULL,NULL,NULL,NULL,NULL,NULL,NULL,NULL,NULL,NULL,NULL,NULL,NULL,NULL,NULL,NULL,NULL,NULL,NULL,NULL,NULL</v>
      </c>
      <c r="CF37" t="str">
        <f t="shared" si="37"/>
        <v>NULL,NULL,NULL,NULL,NULL,NULL,NULL,NULL,NULL,NULL,NULL,NULL,'CEBI',NULL,NULL,NULL,NULL,NULL,NULL,NULL,NULL,NULL,NULL,NULL,NULL,NULL,NULL,NULL,NULL,NULL,NULL,NULL,NULL,NULL,NULL</v>
      </c>
      <c r="CG37" t="str">
        <f t="shared" si="38"/>
        <v>NULL,NULL,NULL,NULL,NULL,NULL,NULL,NULL,NULL,NULL,NULL,NULL,'CEBI',NULL,NULL,NULL,NULL,NULL,NULL,NULL,NULL,NULL,NULL,NULL,NULL,NULL,NULL,NULL,NULL,NULL,NULL,NULL,NULL,NULL,NULL,NULL</v>
      </c>
      <c r="CH37" t="str">
        <f t="shared" si="39"/>
        <v>NULL,NULL,NULL,NULL,NULL,NULL,NULL,NULL,NULL,NULL,NULL,NULL,'CEBI',NULL,NULL,NULL,NULL,NULL,NULL,NULL,NULL,NULL,NULL,NULL,NULL,NULL,NULL,NULL,NULL,NULL,NULL,NULL,NULL,NULL,NULL,NULL,NULL</v>
      </c>
      <c r="CI37" t="str">
        <f t="shared" si="40"/>
        <v>NULL,NULL,NULL,NULL,NULL,NULL,NULL,NULL,NULL,NULL,NULL,NULL,'CEBI',NULL,NULL,NULL,NULL,NULL,NULL,NULL,NULL,NULL,NULL,NULL,NULL,NULL,NULL,NULL,NULL,NULL,NULL,NULL,NULL,NULL,NULL,NULL,NULL,NULL</v>
      </c>
      <c r="CJ37" s="25" t="str">
        <f t="shared" si="41"/>
        <v>NULL,NULL,NULL,NULL,NULL,NULL,NULL,NULL,NULL,NULL,NULL,NULL,'CEBI',NULL,NULL,NULL,NULL,NULL,NULL,NULL,NULL,NULL,NULL,NULL,NULL,NULL,NULL,NULL,NULL,NULL,NULL,NULL,NULL,NULL,NULL,NULL,NULL,NULL,NULL</v>
      </c>
      <c r="CK37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'0000000000000148',NULL,NULL,NULL,NULL,NULL,NULL,NULL,NULL,NULL,NULL,NULL,NULL,NULL,'CEBI',NULL,NULL,NULL,NULL,NULL,NULL,NULL,NULL,NULL,NULL,NULL,NULL,NULL,NULL,NULL,NULL,NULL,NULL,NULL,NULL,NULL,NULL,NULL,NULL,NULL,NULL) ;</v>
      </c>
    </row>
    <row r="38" spans="2:89" x14ac:dyDescent="0.3">
      <c r="B38" s="11" t="s">
        <v>42</v>
      </c>
      <c r="C38" s="2">
        <v>4</v>
      </c>
      <c r="D38" s="30" t="s">
        <v>1</v>
      </c>
      <c r="E38" s="30" t="s">
        <v>69</v>
      </c>
      <c r="F38" s="2"/>
      <c r="G38" s="2"/>
      <c r="H38" s="14"/>
      <c r="I38" s="14"/>
      <c r="J38" s="26" t="s">
        <v>97</v>
      </c>
      <c r="K38" s="27" t="s">
        <v>98</v>
      </c>
      <c r="L38" s="27" t="s">
        <v>98</v>
      </c>
      <c r="M38" s="27" t="s">
        <v>98</v>
      </c>
      <c r="N38" s="27" t="s">
        <v>98</v>
      </c>
      <c r="O38" s="27" t="s">
        <v>98</v>
      </c>
      <c r="P38" s="27" t="s">
        <v>98</v>
      </c>
      <c r="Q38" s="27" t="s">
        <v>98</v>
      </c>
      <c r="R38" s="27" t="s">
        <v>98</v>
      </c>
      <c r="S38" s="26" t="s">
        <v>99</v>
      </c>
      <c r="T38" s="28" t="s">
        <v>100</v>
      </c>
      <c r="U38" s="28" t="s">
        <v>101</v>
      </c>
      <c r="V38" s="7">
        <v>300</v>
      </c>
      <c r="W38" s="7">
        <v>200</v>
      </c>
      <c r="X38" s="7">
        <v>100</v>
      </c>
      <c r="Y38" s="7">
        <v>50</v>
      </c>
      <c r="Z38" s="20"/>
      <c r="AA38" s="20"/>
      <c r="AB38" s="20"/>
      <c r="AC38" s="20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3" t="s">
        <v>1</v>
      </c>
      <c r="AU38" s="4" t="s">
        <v>69</v>
      </c>
      <c r="AV38" s="4" t="s">
        <v>152</v>
      </c>
      <c r="AW38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'0000000000000149',NULL,</v>
      </c>
      <c r="AX38" t="str">
        <f t="shared" si="4"/>
        <v>NULL</v>
      </c>
      <c r="AY38" t="str">
        <f t="shared" ref="AY38:AZ38" si="76">AX38&amp;","&amp;(IF(OR(LEN(H38)=0,H38="?"),"NULL",H38))</f>
        <v>NULL,NULL</v>
      </c>
      <c r="AZ38" t="str">
        <f t="shared" si="76"/>
        <v>NULL,NULL,NULL</v>
      </c>
      <c r="BA38" t="str">
        <f t="shared" si="6"/>
        <v>NULL,NULL,NULL,'1'</v>
      </c>
      <c r="BB38" t="str">
        <f t="shared" si="7"/>
        <v>NULL,NULL,NULL,'1','0'</v>
      </c>
      <c r="BC38" t="str">
        <f t="shared" si="8"/>
        <v>NULL,NULL,NULL,'1','0','0'</v>
      </c>
      <c r="BD38" t="str">
        <f t="shared" si="9"/>
        <v>NULL,NULL,NULL,'1','0','0','0'</v>
      </c>
      <c r="BE38" t="str">
        <f t="shared" si="10"/>
        <v>NULL,NULL,NULL,'1','0','0','0','0'</v>
      </c>
      <c r="BF38" t="str">
        <f t="shared" si="11"/>
        <v>NULL,NULL,NULL,'1','0','0','0','0','0'</v>
      </c>
      <c r="BG38" t="str">
        <f t="shared" si="12"/>
        <v>NULL,NULL,NULL,'1','0','0','0','0','0','0'</v>
      </c>
      <c r="BH38" t="str">
        <f t="shared" si="13"/>
        <v>NULL,NULL,NULL,'1','0','0','0','0','0','0','0'</v>
      </c>
      <c r="BI38" t="str">
        <f t="shared" si="14"/>
        <v>NULL,NULL,NULL,'1','0','0','0','0','0','0','0','0'</v>
      </c>
      <c r="BJ38" t="str">
        <f t="shared" si="15"/>
        <v>NULL,NULL,NULL,'1','0','0','0','0','0','0','0','0','CEBI'</v>
      </c>
      <c r="BK38" t="str">
        <f t="shared" si="16"/>
        <v>NULL,NULL,NULL,'1','0','0','0','0','0','0','0','0','CEBI','02/05/2017'</v>
      </c>
      <c r="BL38" t="str">
        <f t="shared" si="17"/>
        <v>NULL,NULL,NULL,'1','0','0','0','0','0','0','0','0','CEBI','02/05/2017','02/06/2016'</v>
      </c>
      <c r="BM38" t="str">
        <f t="shared" si="18"/>
        <v>NULL,NULL,NULL,'1','0','0','0','0','0','0','0','0','CEBI','02/05/2017','02/06/2016',300</v>
      </c>
      <c r="BN38" t="str">
        <f t="shared" si="19"/>
        <v>NULL,NULL,NULL,'1','0','0','0','0','0','0','0','0','CEBI','02/05/2017','02/06/2016',300,200</v>
      </c>
      <c r="BO38" t="str">
        <f t="shared" si="20"/>
        <v>NULL,NULL,NULL,'1','0','0','0','0','0','0','0','0','CEBI','02/05/2017','02/06/2016',300,200,100</v>
      </c>
      <c r="BP38" t="str">
        <f t="shared" si="21"/>
        <v>NULL,NULL,NULL,'1','0','0','0','0','0','0','0','0','CEBI','02/05/2017','02/06/2016',300,200,100,50</v>
      </c>
      <c r="BQ38" t="str">
        <f t="shared" si="22"/>
        <v>NULL,NULL,NULL,'1','0','0','0','0','0','0','0','0','CEBI','02/05/2017','02/06/2016',300,200,100,50,NULL</v>
      </c>
      <c r="BR38" t="str">
        <f t="shared" si="23"/>
        <v>NULL,NULL,NULL,'1','0','0','0','0','0','0','0','0','CEBI','02/05/2017','02/06/2016',300,200,100,50,NULL,NULL</v>
      </c>
      <c r="BS38" t="str">
        <f t="shared" si="24"/>
        <v>NULL,NULL,NULL,'1','0','0','0','0','0','0','0','0','CEBI','02/05/2017','02/06/2016',300,200,100,50,NULL,NULL,NULL</v>
      </c>
      <c r="BT38" t="str">
        <f t="shared" si="25"/>
        <v>NULL,NULL,NULL,'1','0','0','0','0','0','0','0','0','CEBI','02/05/2017','02/06/2016',300,200,100,50,NULL,NULL,NULL,NULL</v>
      </c>
      <c r="BU38" t="str">
        <f t="shared" si="26"/>
        <v>NULL,NULL,NULL,'1','0','0','0','0','0','0','0','0','CEBI','02/05/2017','02/06/2016',300,200,100,50,NULL,NULL,NULL,NULL,NULL</v>
      </c>
      <c r="BV38" t="str">
        <f t="shared" si="27"/>
        <v>NULL,NULL,NULL,'1','0','0','0','0','0','0','0','0','CEBI','02/05/2017','02/06/2016',300,200,100,50,NULL,NULL,NULL,NULL,NULL,NULL</v>
      </c>
      <c r="BW38" t="str">
        <f t="shared" si="28"/>
        <v>NULL,NULL,NULL,'1','0','0','0','0','0','0','0','0','CEBI','02/05/2017','02/06/2016',300,200,100,50,NULL,NULL,NULL,NULL,NULL,NULL,NULL</v>
      </c>
      <c r="BX38" t="str">
        <f t="shared" si="29"/>
        <v>NULL,NULL,NULL,'1','0','0','0','0','0','0','0','0','CEBI','02/05/2017','02/06/2016',300,200,100,50,NULL,NULL,NULL,NULL,NULL,NULL,NULL,NULL</v>
      </c>
      <c r="BY38" t="str">
        <f t="shared" si="30"/>
        <v>NULL,NULL,NULL,'1','0','0','0','0','0','0','0','0','CEBI','02/05/2017','02/06/2016',300,200,100,50,NULL,NULL,NULL,NULL,NULL,NULL,NULL,NULL,NULL</v>
      </c>
      <c r="BZ38" t="str">
        <f t="shared" si="31"/>
        <v>NULL,NULL,NULL,'1','0','0','0','0','0','0','0','0','CEBI','02/05/2017','02/06/2016',300,200,100,50,NULL,NULL,NULL,NULL,NULL,NULL,NULL,NULL,NULL,NULL</v>
      </c>
      <c r="CA38" t="str">
        <f t="shared" si="32"/>
        <v>NULL,NULL,NULL,'1','0','0','0','0','0','0','0','0','CEBI','02/05/2017','02/06/2016',300,200,100,50,NULL,NULL,NULL,NULL,NULL,NULL,NULL,NULL,NULL,NULL,NULL</v>
      </c>
      <c r="CB38" t="str">
        <f t="shared" si="33"/>
        <v>NULL,NULL,NULL,'1','0','0','0','0','0','0','0','0','CEBI','02/05/2017','02/06/2016',300,200,100,50,NULL,NULL,NULL,NULL,NULL,NULL,NULL,NULL,NULL,NULL,NULL,NULL</v>
      </c>
      <c r="CC38" t="str">
        <f t="shared" si="34"/>
        <v>NULL,NULL,NULL,'1','0','0','0','0','0','0','0','0','CEBI','02/05/2017','02/06/2016',300,200,100,50,NULL,NULL,NULL,NULL,NULL,NULL,NULL,NULL,NULL,NULL,NULL,NULL,NULL</v>
      </c>
      <c r="CD38" t="str">
        <f t="shared" si="35"/>
        <v>NULL,NULL,NULL,'1','0','0','0','0','0','0','0','0','CEBI','02/05/2017','02/06/2016',300,200,100,50,NULL,NULL,NULL,NULL,NULL,NULL,NULL,NULL,NULL,NULL,NULL,NULL,NULL,NULL</v>
      </c>
      <c r="CE38" t="str">
        <f t="shared" si="36"/>
        <v>NULL,NULL,NULL,'1','0','0','0','0','0','0','0','0','CEBI','02/05/2017','02/06/2016',300,200,100,50,NULL,NULL,NULL,NULL,NULL,NULL,NULL,NULL,NULL,NULL,NULL,NULL,NULL,NULL,NULL</v>
      </c>
      <c r="CF38" t="str">
        <f t="shared" si="37"/>
        <v>NULL,NULL,NULL,'1','0','0','0','0','0','0','0','0','CEBI','02/05/2017','02/06/2016',300,200,100,50,NULL,NULL,NULL,NULL,NULL,NULL,NULL,NULL,NULL,NULL,NULL,NULL,NULL,NULL,NULL,NULL</v>
      </c>
      <c r="CG38" t="str">
        <f t="shared" si="38"/>
        <v>NULL,NULL,NULL,'1','0','0','0','0','0','0','0','0','CEBI','02/05/2017','02/06/2016',300,200,100,50,NULL,NULL,NULL,NULL,NULL,NULL,NULL,NULL,NULL,NULL,NULL,NULL,NULL,NULL,NULL,NULL,NULL</v>
      </c>
      <c r="CH38" t="str">
        <f t="shared" si="39"/>
        <v>NULL,NULL,NULL,'1','0','0','0','0','0','0','0','0','CEBI','02/05/2017','02/06/2016',300,200,100,50,NULL,NULL,NULL,NULL,NULL,NULL,NULL,NULL,NULL,NULL,NULL,NULL,NULL,NULL,NULL,NULL,NULL,NULL</v>
      </c>
      <c r="CI38" t="str">
        <f t="shared" si="40"/>
        <v>NULL,NULL,NULL,'1','0','0','0','0','0','0','0','0','CEBI','02/05/2017','02/06/2016',300,200,100,50,NULL,NULL,NULL,NULL,NULL,NULL,NULL,NULL,NULL,NULL,NULL,NULL,NULL,NULL,NULL,NULL,NULL,NULL,NULL</v>
      </c>
      <c r="CJ38" s="25" t="str">
        <f t="shared" si="41"/>
        <v>NULL,NULL,NULL,'1','0','0','0','0','0','0','0','0','CEBI','02/05/2017','02/06/2016',300,200,100,50,NULL,NULL,NULL,NULL,NULL,NULL,NULL,NULL,NULL,NULL,NULL,NULL,NULL,NULL,NULL,NULL,NULL,NULL,NULL,NULL</v>
      </c>
      <c r="CK38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'0000000000000149',NULL,NULL,NULL,NULL,'1','0','0','0','0','0','0','0','0','CEBI','02/05/2017','02/06/2016',300,200,100,50,NULL,NULL,NULL,NULL,NULL,NULL,NULL,NULL,NULL,NULL,NULL,NULL,NULL,NULL,NULL,NULL,NULL,NULL,NULL,NULL) ;</v>
      </c>
    </row>
    <row r="39" spans="2:89" x14ac:dyDescent="0.3">
      <c r="B39" s="11" t="s">
        <v>43</v>
      </c>
      <c r="C39" s="2">
        <v>4</v>
      </c>
      <c r="D39" s="30" t="s">
        <v>1</v>
      </c>
      <c r="E39" s="30" t="s">
        <v>69</v>
      </c>
      <c r="F39" s="2"/>
      <c r="G39" s="2"/>
      <c r="H39" s="14"/>
      <c r="I39" s="14"/>
      <c r="J39" s="26" t="s">
        <v>97</v>
      </c>
      <c r="K39" s="27" t="s">
        <v>98</v>
      </c>
      <c r="L39" s="27" t="s">
        <v>98</v>
      </c>
      <c r="M39" s="27" t="s">
        <v>98</v>
      </c>
      <c r="N39" s="27" t="s">
        <v>98</v>
      </c>
      <c r="O39" s="27" t="s">
        <v>98</v>
      </c>
      <c r="P39" s="27" t="s">
        <v>98</v>
      </c>
      <c r="Q39" s="27" t="s">
        <v>98</v>
      </c>
      <c r="R39" s="27" t="s">
        <v>98</v>
      </c>
      <c r="S39" s="26" t="s">
        <v>99</v>
      </c>
      <c r="T39" s="28" t="s">
        <v>100</v>
      </c>
      <c r="U39" s="28" t="s">
        <v>101</v>
      </c>
      <c r="V39" s="7">
        <v>0</v>
      </c>
      <c r="W39" s="7">
        <v>0</v>
      </c>
      <c r="X39" s="7">
        <v>0</v>
      </c>
      <c r="Y39" s="7">
        <v>0</v>
      </c>
      <c r="Z39" s="20"/>
      <c r="AA39" s="20"/>
      <c r="AB39" s="20"/>
      <c r="AC39" s="20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3" t="s">
        <v>1</v>
      </c>
      <c r="AU39" s="4" t="s">
        <v>69</v>
      </c>
      <c r="AV39" s="4" t="s">
        <v>152</v>
      </c>
      <c r="AW39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'0000000000000150',NULL,</v>
      </c>
      <c r="AX39" t="str">
        <f t="shared" si="4"/>
        <v>NULL</v>
      </c>
      <c r="AY39" t="str">
        <f t="shared" ref="AY39:AZ39" si="77">AX39&amp;","&amp;(IF(OR(LEN(H39)=0,H39="?"),"NULL",H39))</f>
        <v>NULL,NULL</v>
      </c>
      <c r="AZ39" t="str">
        <f t="shared" si="77"/>
        <v>NULL,NULL,NULL</v>
      </c>
      <c r="BA39" t="str">
        <f t="shared" si="6"/>
        <v>NULL,NULL,NULL,'1'</v>
      </c>
      <c r="BB39" t="str">
        <f t="shared" si="7"/>
        <v>NULL,NULL,NULL,'1','0'</v>
      </c>
      <c r="BC39" t="str">
        <f t="shared" si="8"/>
        <v>NULL,NULL,NULL,'1','0','0'</v>
      </c>
      <c r="BD39" t="str">
        <f t="shared" si="9"/>
        <v>NULL,NULL,NULL,'1','0','0','0'</v>
      </c>
      <c r="BE39" t="str">
        <f t="shared" si="10"/>
        <v>NULL,NULL,NULL,'1','0','0','0','0'</v>
      </c>
      <c r="BF39" t="str">
        <f t="shared" si="11"/>
        <v>NULL,NULL,NULL,'1','0','0','0','0','0'</v>
      </c>
      <c r="BG39" t="str">
        <f t="shared" si="12"/>
        <v>NULL,NULL,NULL,'1','0','0','0','0','0','0'</v>
      </c>
      <c r="BH39" t="str">
        <f t="shared" si="13"/>
        <v>NULL,NULL,NULL,'1','0','0','0','0','0','0','0'</v>
      </c>
      <c r="BI39" t="str">
        <f t="shared" si="14"/>
        <v>NULL,NULL,NULL,'1','0','0','0','0','0','0','0','0'</v>
      </c>
      <c r="BJ39" t="str">
        <f t="shared" si="15"/>
        <v>NULL,NULL,NULL,'1','0','0','0','0','0','0','0','0','CEBI'</v>
      </c>
      <c r="BK39" t="str">
        <f t="shared" si="16"/>
        <v>NULL,NULL,NULL,'1','0','0','0','0','0','0','0','0','CEBI','02/05/2017'</v>
      </c>
      <c r="BL39" t="str">
        <f t="shared" si="17"/>
        <v>NULL,NULL,NULL,'1','0','0','0','0','0','0','0','0','CEBI','02/05/2017','02/06/2016'</v>
      </c>
      <c r="BM39" t="str">
        <f t="shared" si="18"/>
        <v>NULL,NULL,NULL,'1','0','0','0','0','0','0','0','0','CEBI','02/05/2017','02/06/2016',0</v>
      </c>
      <c r="BN39" t="str">
        <f t="shared" si="19"/>
        <v>NULL,NULL,NULL,'1','0','0','0','0','0','0','0','0','CEBI','02/05/2017','02/06/2016',0,0</v>
      </c>
      <c r="BO39" t="str">
        <f t="shared" si="20"/>
        <v>NULL,NULL,NULL,'1','0','0','0','0','0','0','0','0','CEBI','02/05/2017','02/06/2016',0,0,0</v>
      </c>
      <c r="BP39" t="str">
        <f t="shared" si="21"/>
        <v>NULL,NULL,NULL,'1','0','0','0','0','0','0','0','0','CEBI','02/05/2017','02/06/2016',0,0,0,0</v>
      </c>
      <c r="BQ39" t="str">
        <f t="shared" si="22"/>
        <v>NULL,NULL,NULL,'1','0','0','0','0','0','0','0','0','CEBI','02/05/2017','02/06/2016',0,0,0,0,NULL</v>
      </c>
      <c r="BR39" t="str">
        <f t="shared" si="23"/>
        <v>NULL,NULL,NULL,'1','0','0','0','0','0','0','0','0','CEBI','02/05/2017','02/06/2016',0,0,0,0,NULL,NULL</v>
      </c>
      <c r="BS39" t="str">
        <f t="shared" si="24"/>
        <v>NULL,NULL,NULL,'1','0','0','0','0','0','0','0','0','CEBI','02/05/2017','02/06/2016',0,0,0,0,NULL,NULL,NULL</v>
      </c>
      <c r="BT39" t="str">
        <f t="shared" si="25"/>
        <v>NULL,NULL,NULL,'1','0','0','0','0','0','0','0','0','CEBI','02/05/2017','02/06/2016',0,0,0,0,NULL,NULL,NULL,NULL</v>
      </c>
      <c r="BU39" t="str">
        <f t="shared" si="26"/>
        <v>NULL,NULL,NULL,'1','0','0','0','0','0','0','0','0','CEBI','02/05/2017','02/06/2016',0,0,0,0,NULL,NULL,NULL,NULL,NULL</v>
      </c>
      <c r="BV39" t="str">
        <f t="shared" si="27"/>
        <v>NULL,NULL,NULL,'1','0','0','0','0','0','0','0','0','CEBI','02/05/2017','02/06/2016',0,0,0,0,NULL,NULL,NULL,NULL,NULL,NULL</v>
      </c>
      <c r="BW39" t="str">
        <f t="shared" si="28"/>
        <v>NULL,NULL,NULL,'1','0','0','0','0','0','0','0','0','CEBI','02/05/2017','02/06/2016',0,0,0,0,NULL,NULL,NULL,NULL,NULL,NULL,NULL</v>
      </c>
      <c r="BX39" t="str">
        <f t="shared" si="29"/>
        <v>NULL,NULL,NULL,'1','0','0','0','0','0','0','0','0','CEBI','02/05/2017','02/06/2016',0,0,0,0,NULL,NULL,NULL,NULL,NULL,NULL,NULL,NULL</v>
      </c>
      <c r="BY39" t="str">
        <f t="shared" si="30"/>
        <v>NULL,NULL,NULL,'1','0','0','0','0','0','0','0','0','CEBI','02/05/2017','02/06/2016',0,0,0,0,NULL,NULL,NULL,NULL,NULL,NULL,NULL,NULL,NULL</v>
      </c>
      <c r="BZ39" t="str">
        <f t="shared" si="31"/>
        <v>NULL,NULL,NULL,'1','0','0','0','0','0','0','0','0','CEBI','02/05/2017','02/06/2016',0,0,0,0,NULL,NULL,NULL,NULL,NULL,NULL,NULL,NULL,NULL,NULL</v>
      </c>
      <c r="CA39" t="str">
        <f t="shared" si="32"/>
        <v>NULL,NULL,NULL,'1','0','0','0','0','0','0','0','0','CEBI','02/05/2017','02/06/2016',0,0,0,0,NULL,NULL,NULL,NULL,NULL,NULL,NULL,NULL,NULL,NULL,NULL</v>
      </c>
      <c r="CB39" t="str">
        <f t="shared" si="33"/>
        <v>NULL,NULL,NULL,'1','0','0','0','0','0','0','0','0','CEBI','02/05/2017','02/06/2016',0,0,0,0,NULL,NULL,NULL,NULL,NULL,NULL,NULL,NULL,NULL,NULL,NULL,NULL</v>
      </c>
      <c r="CC39" t="str">
        <f t="shared" si="34"/>
        <v>NULL,NULL,NULL,'1','0','0','0','0','0','0','0','0','CEBI','02/05/2017','02/06/2016',0,0,0,0,NULL,NULL,NULL,NULL,NULL,NULL,NULL,NULL,NULL,NULL,NULL,NULL,NULL</v>
      </c>
      <c r="CD39" t="str">
        <f t="shared" si="35"/>
        <v>NULL,NULL,NULL,'1','0','0','0','0','0','0','0','0','CEBI','02/05/2017','02/06/2016',0,0,0,0,NULL,NULL,NULL,NULL,NULL,NULL,NULL,NULL,NULL,NULL,NULL,NULL,NULL,NULL</v>
      </c>
      <c r="CE39" t="str">
        <f t="shared" si="36"/>
        <v>NULL,NULL,NULL,'1','0','0','0','0','0','0','0','0','CEBI','02/05/2017','02/06/2016',0,0,0,0,NULL,NULL,NULL,NULL,NULL,NULL,NULL,NULL,NULL,NULL,NULL,NULL,NULL,NULL,NULL</v>
      </c>
      <c r="CF39" t="str">
        <f t="shared" si="37"/>
        <v>NULL,NULL,NULL,'1','0','0','0','0','0','0','0','0','CEBI','02/05/2017','02/06/2016',0,0,0,0,NULL,NULL,NULL,NULL,NULL,NULL,NULL,NULL,NULL,NULL,NULL,NULL,NULL,NULL,NULL,NULL</v>
      </c>
      <c r="CG39" t="str">
        <f t="shared" si="38"/>
        <v>NULL,NULL,NULL,'1','0','0','0','0','0','0','0','0','CEBI','02/05/2017','02/06/2016',0,0,0,0,NULL,NULL,NULL,NULL,NULL,NULL,NULL,NULL,NULL,NULL,NULL,NULL,NULL,NULL,NULL,NULL,NULL</v>
      </c>
      <c r="CH39" t="str">
        <f t="shared" si="39"/>
        <v>NULL,NULL,NULL,'1','0','0','0','0','0','0','0','0','CEBI','02/05/2017','02/06/2016',0,0,0,0,NULL,NULL,NULL,NULL,NULL,NULL,NULL,NULL,NULL,NULL,NULL,NULL,NULL,NULL,NULL,NULL,NULL,NULL</v>
      </c>
      <c r="CI39" t="str">
        <f t="shared" si="40"/>
        <v>NULL,NULL,NULL,'1','0','0','0','0','0','0','0','0','CEBI','02/05/2017','02/06/2016',0,0,0,0,NULL,NULL,NULL,NULL,NULL,NULL,NULL,NULL,NULL,NULL,NULL,NULL,NULL,NULL,NULL,NULL,NULL,NULL,NULL</v>
      </c>
      <c r="CJ39" s="25" t="str">
        <f t="shared" si="41"/>
        <v>NULL,NULL,NULL,'1','0','0','0','0','0','0','0','0','CEBI','02/05/2017','02/06/2016',0,0,0,0,NULL,NULL,NULL,NULL,NULL,NULL,NULL,NULL,NULL,NULL,NULL,NULL,NULL,NULL,NULL,NULL,NULL,NULL,NULL,NULL</v>
      </c>
      <c r="CK39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'0000000000000150',NULL,NULL,NULL,NULL,'1','0','0','0','0','0','0','0','0','CEBI','02/05/2017','02/06/2016',0,0,0,0,NULL,NULL,NULL,NULL,NULL,NULL,NULL,NULL,NULL,NULL,NULL,NULL,NULL,NULL,NULL,NULL,NULL,NULL,NULL,NULL) ;</v>
      </c>
    </row>
    <row r="40" spans="2:89" x14ac:dyDescent="0.3">
      <c r="B40" s="11" t="s">
        <v>44</v>
      </c>
      <c r="C40" s="2">
        <v>4</v>
      </c>
      <c r="D40" s="30" t="s">
        <v>1</v>
      </c>
      <c r="E40" s="30" t="s">
        <v>69</v>
      </c>
      <c r="F40" s="2"/>
      <c r="G40" s="2"/>
      <c r="H40" s="14"/>
      <c r="I40" s="14"/>
      <c r="J40" s="26" t="s">
        <v>97</v>
      </c>
      <c r="K40" s="27" t="s">
        <v>98</v>
      </c>
      <c r="L40" s="27" t="s">
        <v>98</v>
      </c>
      <c r="M40" s="27" t="s">
        <v>98</v>
      </c>
      <c r="N40" s="27" t="s">
        <v>98</v>
      </c>
      <c r="O40" s="27" t="s">
        <v>98</v>
      </c>
      <c r="P40" s="27" t="s">
        <v>98</v>
      </c>
      <c r="Q40" s="27" t="s">
        <v>98</v>
      </c>
      <c r="R40" s="27" t="s">
        <v>98</v>
      </c>
      <c r="S40" s="26" t="s">
        <v>99</v>
      </c>
      <c r="T40" s="28" t="s">
        <v>100</v>
      </c>
      <c r="U40" s="28" t="s">
        <v>101</v>
      </c>
      <c r="V40" s="7" t="s">
        <v>49</v>
      </c>
      <c r="W40" s="7" t="s">
        <v>49</v>
      </c>
      <c r="X40" s="7" t="s">
        <v>49</v>
      </c>
      <c r="Y40" s="7" t="s">
        <v>49</v>
      </c>
      <c r="Z40" s="20"/>
      <c r="AA40" s="20"/>
      <c r="AB40" s="20"/>
      <c r="AC40" s="20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3" t="s">
        <v>1</v>
      </c>
      <c r="AU40" s="4" t="s">
        <v>69</v>
      </c>
      <c r="AV40" s="4" t="s">
        <v>152</v>
      </c>
      <c r="AW40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'0000000000000151',NULL,</v>
      </c>
      <c r="AX40" t="str">
        <f t="shared" si="4"/>
        <v>NULL</v>
      </c>
      <c r="AY40" t="str">
        <f t="shared" ref="AY40:AZ40" si="78">AX40&amp;","&amp;(IF(OR(LEN(H40)=0,H40="?"),"NULL",H40))</f>
        <v>NULL,NULL</v>
      </c>
      <c r="AZ40" t="str">
        <f t="shared" si="78"/>
        <v>NULL,NULL,NULL</v>
      </c>
      <c r="BA40" t="str">
        <f t="shared" si="6"/>
        <v>NULL,NULL,NULL,'1'</v>
      </c>
      <c r="BB40" t="str">
        <f t="shared" si="7"/>
        <v>NULL,NULL,NULL,'1','0'</v>
      </c>
      <c r="BC40" t="str">
        <f t="shared" si="8"/>
        <v>NULL,NULL,NULL,'1','0','0'</v>
      </c>
      <c r="BD40" t="str">
        <f t="shared" si="9"/>
        <v>NULL,NULL,NULL,'1','0','0','0'</v>
      </c>
      <c r="BE40" t="str">
        <f t="shared" si="10"/>
        <v>NULL,NULL,NULL,'1','0','0','0','0'</v>
      </c>
      <c r="BF40" t="str">
        <f t="shared" si="11"/>
        <v>NULL,NULL,NULL,'1','0','0','0','0','0'</v>
      </c>
      <c r="BG40" t="str">
        <f t="shared" si="12"/>
        <v>NULL,NULL,NULL,'1','0','0','0','0','0','0'</v>
      </c>
      <c r="BH40" t="str">
        <f t="shared" si="13"/>
        <v>NULL,NULL,NULL,'1','0','0','0','0','0','0','0'</v>
      </c>
      <c r="BI40" t="str">
        <f t="shared" si="14"/>
        <v>NULL,NULL,NULL,'1','0','0','0','0','0','0','0','0'</v>
      </c>
      <c r="BJ40" t="str">
        <f t="shared" si="15"/>
        <v>NULL,NULL,NULL,'1','0','0','0','0','0','0','0','0','CEBI'</v>
      </c>
      <c r="BK40" t="str">
        <f t="shared" si="16"/>
        <v>NULL,NULL,NULL,'1','0','0','0','0','0','0','0','0','CEBI','02/05/2017'</v>
      </c>
      <c r="BL40" t="str">
        <f t="shared" si="17"/>
        <v>NULL,NULL,NULL,'1','0','0','0','0','0','0','0','0','CEBI','02/05/2017','02/06/2016'</v>
      </c>
      <c r="BM40" t="str">
        <f t="shared" si="18"/>
        <v>NULL,NULL,NULL,'1','0','0','0','0','0','0','0','0','CEBI','02/05/2017','02/06/2016',NULL</v>
      </c>
      <c r="BN40" t="str">
        <f t="shared" si="19"/>
        <v>NULL,NULL,NULL,'1','0','0','0','0','0','0','0','0','CEBI','02/05/2017','02/06/2016',NULL,NULL</v>
      </c>
      <c r="BO40" t="str">
        <f t="shared" si="20"/>
        <v>NULL,NULL,NULL,'1','0','0','0','0','0','0','0','0','CEBI','02/05/2017','02/06/2016',NULL,NULL,NULL</v>
      </c>
      <c r="BP40" t="str">
        <f t="shared" si="21"/>
        <v>NULL,NULL,NULL,'1','0','0','0','0','0','0','0','0','CEBI','02/05/2017','02/06/2016',NULL,NULL,NULL,NULL</v>
      </c>
      <c r="BQ40" t="str">
        <f t="shared" si="22"/>
        <v>NULL,NULL,NULL,'1','0','0','0','0','0','0','0','0','CEBI','02/05/2017','02/06/2016',NULL,NULL,NULL,NULL,NULL</v>
      </c>
      <c r="BR40" t="str">
        <f t="shared" si="23"/>
        <v>NULL,NULL,NULL,'1','0','0','0','0','0','0','0','0','CEBI','02/05/2017','02/06/2016',NULL,NULL,NULL,NULL,NULL,NULL</v>
      </c>
      <c r="BS40" t="str">
        <f t="shared" si="24"/>
        <v>NULL,NULL,NULL,'1','0','0','0','0','0','0','0','0','CEBI','02/05/2017','02/06/2016',NULL,NULL,NULL,NULL,NULL,NULL,NULL</v>
      </c>
      <c r="BT40" t="str">
        <f t="shared" si="25"/>
        <v>NULL,NULL,NULL,'1','0','0','0','0','0','0','0','0','CEBI','02/05/2017','02/06/2016',NULL,NULL,NULL,NULL,NULL,NULL,NULL,NULL</v>
      </c>
      <c r="BU40" t="str">
        <f t="shared" si="26"/>
        <v>NULL,NULL,NULL,'1','0','0','0','0','0','0','0','0','CEBI','02/05/2017','02/06/2016',NULL,NULL,NULL,NULL,NULL,NULL,NULL,NULL,NULL</v>
      </c>
      <c r="BV40" t="str">
        <f t="shared" si="27"/>
        <v>NULL,NULL,NULL,'1','0','0','0','0','0','0','0','0','CEBI','02/05/2017','02/06/2016',NULL,NULL,NULL,NULL,NULL,NULL,NULL,NULL,NULL,NULL</v>
      </c>
      <c r="BW40" t="str">
        <f t="shared" si="28"/>
        <v>NULL,NULL,NULL,'1','0','0','0','0','0','0','0','0','CEBI','02/05/2017','02/06/2016',NULL,NULL,NULL,NULL,NULL,NULL,NULL,NULL,NULL,NULL,NULL</v>
      </c>
      <c r="BX40" t="str">
        <f t="shared" si="29"/>
        <v>NULL,NULL,NULL,'1','0','0','0','0','0','0','0','0','CEBI','02/05/2017','02/06/2016',NULL,NULL,NULL,NULL,NULL,NULL,NULL,NULL,NULL,NULL,NULL,NULL</v>
      </c>
      <c r="BY40" t="str">
        <f t="shared" si="30"/>
        <v>NULL,NULL,NULL,'1','0','0','0','0','0','0','0','0','CEBI','02/05/2017','02/06/2016',NULL,NULL,NULL,NULL,NULL,NULL,NULL,NULL,NULL,NULL,NULL,NULL,NULL</v>
      </c>
      <c r="BZ40" t="str">
        <f t="shared" si="31"/>
        <v>NULL,NULL,NULL,'1','0','0','0','0','0','0','0','0','CEBI','02/05/2017','02/06/2016',NULL,NULL,NULL,NULL,NULL,NULL,NULL,NULL,NULL,NULL,NULL,NULL,NULL,NULL</v>
      </c>
      <c r="CA40" t="str">
        <f t="shared" si="32"/>
        <v>NULL,NULL,NULL,'1','0','0','0','0','0','0','0','0','CEBI','02/05/2017','02/06/2016',NULL,NULL,NULL,NULL,NULL,NULL,NULL,NULL,NULL,NULL,NULL,NULL,NULL,NULL,NULL</v>
      </c>
      <c r="CB40" t="str">
        <f t="shared" si="33"/>
        <v>NULL,NULL,NULL,'1','0','0','0','0','0','0','0','0','CEBI','02/05/2017','02/06/2016',NULL,NULL,NULL,NULL,NULL,NULL,NULL,NULL,NULL,NULL,NULL,NULL,NULL,NULL,NULL,NULL</v>
      </c>
      <c r="CC40" t="str">
        <f t="shared" si="34"/>
        <v>NULL,NULL,NULL,'1','0','0','0','0','0','0','0','0','CEBI','02/05/2017','02/06/2016',NULL,NULL,NULL,NULL,NULL,NULL,NULL,NULL,NULL,NULL,NULL,NULL,NULL,NULL,NULL,NULL,NULL</v>
      </c>
      <c r="CD40" t="str">
        <f t="shared" si="35"/>
        <v>NULL,NULL,NULL,'1','0','0','0','0','0','0','0','0','CEBI','02/05/2017','02/06/2016',NULL,NULL,NULL,NULL,NULL,NULL,NULL,NULL,NULL,NULL,NULL,NULL,NULL,NULL,NULL,NULL,NULL,NULL</v>
      </c>
      <c r="CE40" t="str">
        <f t="shared" si="36"/>
        <v>NULL,NULL,NULL,'1','0','0','0','0','0','0','0','0','CEBI','02/05/2017','02/06/2016',NULL,NULL,NULL,NULL,NULL,NULL,NULL,NULL,NULL,NULL,NULL,NULL,NULL,NULL,NULL,NULL,NULL,NULL,NULL</v>
      </c>
      <c r="CF40" t="str">
        <f t="shared" si="37"/>
        <v>NULL,NULL,NULL,'1','0','0','0','0','0','0','0','0','CEBI','02/05/2017','02/06/2016',NULL,NULL,NULL,NULL,NULL,NULL,NULL,NULL,NULL,NULL,NULL,NULL,NULL,NULL,NULL,NULL,NULL,NULL,NULL,NULL</v>
      </c>
      <c r="CG40" t="str">
        <f t="shared" si="38"/>
        <v>NULL,NULL,NULL,'1','0','0','0','0','0','0','0','0','CEBI','02/05/2017','02/06/2016',NULL,NULL,NULL,NULL,NULL,NULL,NULL,NULL,NULL,NULL,NULL,NULL,NULL,NULL,NULL,NULL,NULL,NULL,NULL,NULL,NULL</v>
      </c>
      <c r="CH40" t="str">
        <f t="shared" si="39"/>
        <v>NULL,NULL,NULL,'1','0','0','0','0','0','0','0','0','CEBI','02/05/2017','02/06/2016',NULL,NULL,NULL,NULL,NULL,NULL,NULL,NULL,NULL,NULL,NULL,NULL,NULL,NULL,NULL,NULL,NULL,NULL,NULL,NULL,NULL,NULL</v>
      </c>
      <c r="CI40" t="str">
        <f t="shared" si="40"/>
        <v>NULL,NULL,NULL,'1','0','0','0','0','0','0','0','0','CEBI','02/05/2017','02/06/2016',NULL,NULL,NULL,NULL,NULL,NULL,NULL,NULL,NULL,NULL,NULL,NULL,NULL,NULL,NULL,NULL,NULL,NULL,NULL,NULL,NULL,NULL,NULL</v>
      </c>
      <c r="CJ40" s="25" t="str">
        <f t="shared" si="41"/>
        <v>NULL,NULL,NULL,'1','0','0','0','0','0','0','0','0','CEBI','02/05/2017','02/06/2016',NULL,NULL,NULL,NULL,NULL,NULL,NULL,NULL,NULL,NULL,NULL,NULL,NULL,NULL,NULL,NULL,NULL,NULL,NULL,NULL,NULL,NULL,NULL,NULL</v>
      </c>
      <c r="CK40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'0000000000000151',NULL,NULL,NULL,NULL,'1','0','0','0','0','0','0','0','0','CEBI','02/05/2017','02/06/2016',NULL,NULL,NULL,NULL,NULL,NULL,NULL,NULL,NULL,NULL,NULL,NULL,NULL,NULL,NULL,NULL,NULL,NULL,NULL,NULL,NULL,NULL,NULL,NULL) ;</v>
      </c>
    </row>
    <row r="41" spans="2:89" x14ac:dyDescent="0.3">
      <c r="B41" s="23" t="s">
        <v>103</v>
      </c>
      <c r="C41" s="2">
        <v>4</v>
      </c>
      <c r="D41" s="30" t="s">
        <v>1</v>
      </c>
      <c r="E41" s="30" t="s">
        <v>70</v>
      </c>
      <c r="F41" s="2"/>
      <c r="G41" s="2"/>
      <c r="H41" s="14"/>
      <c r="I41" s="14"/>
      <c r="J41" s="26" t="s">
        <v>97</v>
      </c>
      <c r="K41" s="26" t="s">
        <v>97</v>
      </c>
      <c r="L41" s="27" t="s">
        <v>98</v>
      </c>
      <c r="M41" s="27" t="s">
        <v>98</v>
      </c>
      <c r="N41" s="27" t="s">
        <v>98</v>
      </c>
      <c r="O41" s="27" t="s">
        <v>98</v>
      </c>
      <c r="P41" s="27" t="s">
        <v>98</v>
      </c>
      <c r="Q41" s="27" t="s">
        <v>98</v>
      </c>
      <c r="R41" s="27" t="s">
        <v>98</v>
      </c>
      <c r="S41" s="26" t="s">
        <v>99</v>
      </c>
      <c r="T41" s="28" t="s">
        <v>100</v>
      </c>
      <c r="U41" s="28" t="s">
        <v>101</v>
      </c>
      <c r="V41" s="7">
        <v>300</v>
      </c>
      <c r="W41" s="7">
        <v>200</v>
      </c>
      <c r="X41" s="7">
        <v>100</v>
      </c>
      <c r="Y41" s="7">
        <v>50</v>
      </c>
      <c r="Z41" s="20"/>
      <c r="AA41" s="20"/>
      <c r="AB41" s="20"/>
      <c r="AC41" s="20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3" t="s">
        <v>1</v>
      </c>
      <c r="AU41" s="4" t="s">
        <v>70</v>
      </c>
      <c r="AV41" s="4" t="s">
        <v>152</v>
      </c>
      <c r="AW41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'0000000000000152',NULL,</v>
      </c>
      <c r="AX41" t="str">
        <f t="shared" si="4"/>
        <v>NULL</v>
      </c>
      <c r="AY41" t="str">
        <f t="shared" ref="AY41:AZ41" si="79">AX41&amp;","&amp;(IF(OR(LEN(H41)=0,H41="?"),"NULL",H41))</f>
        <v>NULL,NULL</v>
      </c>
      <c r="AZ41" t="str">
        <f t="shared" si="79"/>
        <v>NULL,NULL,NULL</v>
      </c>
      <c r="BA41" t="str">
        <f t="shared" si="6"/>
        <v>NULL,NULL,NULL,'1'</v>
      </c>
      <c r="BB41" t="str">
        <f t="shared" si="7"/>
        <v>NULL,NULL,NULL,'1','1'</v>
      </c>
      <c r="BC41" t="str">
        <f t="shared" si="8"/>
        <v>NULL,NULL,NULL,'1','1','0'</v>
      </c>
      <c r="BD41" t="str">
        <f t="shared" si="9"/>
        <v>NULL,NULL,NULL,'1','1','0','0'</v>
      </c>
      <c r="BE41" t="str">
        <f t="shared" si="10"/>
        <v>NULL,NULL,NULL,'1','1','0','0','0'</v>
      </c>
      <c r="BF41" t="str">
        <f t="shared" si="11"/>
        <v>NULL,NULL,NULL,'1','1','0','0','0','0'</v>
      </c>
      <c r="BG41" t="str">
        <f t="shared" si="12"/>
        <v>NULL,NULL,NULL,'1','1','0','0','0','0','0'</v>
      </c>
      <c r="BH41" t="str">
        <f t="shared" si="13"/>
        <v>NULL,NULL,NULL,'1','1','0','0','0','0','0','0'</v>
      </c>
      <c r="BI41" t="str">
        <f t="shared" si="14"/>
        <v>NULL,NULL,NULL,'1','1','0','0','0','0','0','0','0'</v>
      </c>
      <c r="BJ41" t="str">
        <f t="shared" si="15"/>
        <v>NULL,NULL,NULL,'1','1','0','0','0','0','0','0','0','CEBI'</v>
      </c>
      <c r="BK41" t="str">
        <f t="shared" si="16"/>
        <v>NULL,NULL,NULL,'1','1','0','0','0','0','0','0','0','CEBI','02/05/2017'</v>
      </c>
      <c r="BL41" t="str">
        <f t="shared" si="17"/>
        <v>NULL,NULL,NULL,'1','1','0','0','0','0','0','0','0','CEBI','02/05/2017','02/06/2016'</v>
      </c>
      <c r="BM41" t="str">
        <f t="shared" si="18"/>
        <v>NULL,NULL,NULL,'1','1','0','0','0','0','0','0','0','CEBI','02/05/2017','02/06/2016',300</v>
      </c>
      <c r="BN41" t="str">
        <f t="shared" si="19"/>
        <v>NULL,NULL,NULL,'1','1','0','0','0','0','0','0','0','CEBI','02/05/2017','02/06/2016',300,200</v>
      </c>
      <c r="BO41" t="str">
        <f t="shared" si="20"/>
        <v>NULL,NULL,NULL,'1','1','0','0','0','0','0','0','0','CEBI','02/05/2017','02/06/2016',300,200,100</v>
      </c>
      <c r="BP41" t="str">
        <f t="shared" si="21"/>
        <v>NULL,NULL,NULL,'1','1','0','0','0','0','0','0','0','CEBI','02/05/2017','02/06/2016',300,200,100,50</v>
      </c>
      <c r="BQ41" t="str">
        <f t="shared" si="22"/>
        <v>NULL,NULL,NULL,'1','1','0','0','0','0','0','0','0','CEBI','02/05/2017','02/06/2016',300,200,100,50,NULL</v>
      </c>
      <c r="BR41" t="str">
        <f t="shared" si="23"/>
        <v>NULL,NULL,NULL,'1','1','0','0','0','0','0','0','0','CEBI','02/05/2017','02/06/2016',300,200,100,50,NULL,NULL</v>
      </c>
      <c r="BS41" t="str">
        <f t="shared" si="24"/>
        <v>NULL,NULL,NULL,'1','1','0','0','0','0','0','0','0','CEBI','02/05/2017','02/06/2016',300,200,100,50,NULL,NULL,NULL</v>
      </c>
      <c r="BT41" t="str">
        <f t="shared" si="25"/>
        <v>NULL,NULL,NULL,'1','1','0','0','0','0','0','0','0','CEBI','02/05/2017','02/06/2016',300,200,100,50,NULL,NULL,NULL,NULL</v>
      </c>
      <c r="BU41" t="str">
        <f t="shared" si="26"/>
        <v>NULL,NULL,NULL,'1','1','0','0','0','0','0','0','0','CEBI','02/05/2017','02/06/2016',300,200,100,50,NULL,NULL,NULL,NULL,NULL</v>
      </c>
      <c r="BV41" t="str">
        <f t="shared" si="27"/>
        <v>NULL,NULL,NULL,'1','1','0','0','0','0','0','0','0','CEBI','02/05/2017','02/06/2016',300,200,100,50,NULL,NULL,NULL,NULL,NULL,NULL</v>
      </c>
      <c r="BW41" t="str">
        <f t="shared" si="28"/>
        <v>NULL,NULL,NULL,'1','1','0','0','0','0','0','0','0','CEBI','02/05/2017','02/06/2016',300,200,100,50,NULL,NULL,NULL,NULL,NULL,NULL,NULL</v>
      </c>
      <c r="BX41" t="str">
        <f t="shared" si="29"/>
        <v>NULL,NULL,NULL,'1','1','0','0','0','0','0','0','0','CEBI','02/05/2017','02/06/2016',300,200,100,50,NULL,NULL,NULL,NULL,NULL,NULL,NULL,NULL</v>
      </c>
      <c r="BY41" t="str">
        <f t="shared" si="30"/>
        <v>NULL,NULL,NULL,'1','1','0','0','0','0','0','0','0','CEBI','02/05/2017','02/06/2016',300,200,100,50,NULL,NULL,NULL,NULL,NULL,NULL,NULL,NULL,NULL</v>
      </c>
      <c r="BZ41" t="str">
        <f t="shared" si="31"/>
        <v>NULL,NULL,NULL,'1','1','0','0','0','0','0','0','0','CEBI','02/05/2017','02/06/2016',300,200,100,50,NULL,NULL,NULL,NULL,NULL,NULL,NULL,NULL,NULL,NULL</v>
      </c>
      <c r="CA41" t="str">
        <f t="shared" si="32"/>
        <v>NULL,NULL,NULL,'1','1','0','0','0','0','0','0','0','CEBI','02/05/2017','02/06/2016',300,200,100,50,NULL,NULL,NULL,NULL,NULL,NULL,NULL,NULL,NULL,NULL,NULL</v>
      </c>
      <c r="CB41" t="str">
        <f t="shared" si="33"/>
        <v>NULL,NULL,NULL,'1','1','0','0','0','0','0','0','0','CEBI','02/05/2017','02/06/2016',300,200,100,50,NULL,NULL,NULL,NULL,NULL,NULL,NULL,NULL,NULL,NULL,NULL,NULL</v>
      </c>
      <c r="CC41" t="str">
        <f t="shared" si="34"/>
        <v>NULL,NULL,NULL,'1','1','0','0','0','0','0','0','0','CEBI','02/05/2017','02/06/2016',300,200,100,50,NULL,NULL,NULL,NULL,NULL,NULL,NULL,NULL,NULL,NULL,NULL,NULL,NULL</v>
      </c>
      <c r="CD41" t="str">
        <f t="shared" si="35"/>
        <v>NULL,NULL,NULL,'1','1','0','0','0','0','0','0','0','CEBI','02/05/2017','02/06/2016',300,200,100,50,NULL,NULL,NULL,NULL,NULL,NULL,NULL,NULL,NULL,NULL,NULL,NULL,NULL,NULL</v>
      </c>
      <c r="CE41" t="str">
        <f t="shared" si="36"/>
        <v>NULL,NULL,NULL,'1','1','0','0','0','0','0','0','0','CEBI','02/05/2017','02/06/2016',300,200,100,50,NULL,NULL,NULL,NULL,NULL,NULL,NULL,NULL,NULL,NULL,NULL,NULL,NULL,NULL,NULL</v>
      </c>
      <c r="CF41" t="str">
        <f t="shared" si="37"/>
        <v>NULL,NULL,NULL,'1','1','0','0','0','0','0','0','0','CEBI','02/05/2017','02/06/2016',300,200,100,50,NULL,NULL,NULL,NULL,NULL,NULL,NULL,NULL,NULL,NULL,NULL,NULL,NULL,NULL,NULL,NULL</v>
      </c>
      <c r="CG41" t="str">
        <f t="shared" si="38"/>
        <v>NULL,NULL,NULL,'1','1','0','0','0','0','0','0','0','CEBI','02/05/2017','02/06/2016',300,200,100,50,NULL,NULL,NULL,NULL,NULL,NULL,NULL,NULL,NULL,NULL,NULL,NULL,NULL,NULL,NULL,NULL,NULL</v>
      </c>
      <c r="CH41" t="str">
        <f t="shared" si="39"/>
        <v>NULL,NULL,NULL,'1','1','0','0','0','0','0','0','0','CEBI','02/05/2017','02/06/2016',300,200,100,50,NULL,NULL,NULL,NULL,NULL,NULL,NULL,NULL,NULL,NULL,NULL,NULL,NULL,NULL,NULL,NULL,NULL,NULL</v>
      </c>
      <c r="CI41" t="str">
        <f t="shared" si="40"/>
        <v>NULL,NULL,NULL,'1','1','0','0','0','0','0','0','0','CEBI','02/05/2017','02/06/2016',300,200,100,50,NULL,NULL,NULL,NULL,NULL,NULL,NULL,NULL,NULL,NULL,NULL,NULL,NULL,NULL,NULL,NULL,NULL,NULL,NULL</v>
      </c>
      <c r="CJ41" s="25" t="str">
        <f t="shared" si="41"/>
        <v>NULL,NULL,NULL,'1','1','0','0','0','0','0','0','0','CEBI','02/05/2017','02/06/2016',300,200,100,50,NULL,NULL,NULL,NULL,NULL,NULL,NULL,NULL,NULL,NULL,NULL,NULL,NULL,NULL,NULL,NULL,NULL,NULL,NULL,NULL</v>
      </c>
      <c r="CK41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'0000000000000152',NULL,NULL,NULL,NULL,'1','1','0','0','0','0','0','0','0','CEBI','02/05/2017','02/06/2016',300,200,100,50,NULL,NULL,NULL,NULL,NULL,NULL,NULL,NULL,NULL,NULL,NULL,NULL,NULL,NULL,NULL,NULL,NULL,NULL,NULL,NULL) ;</v>
      </c>
    </row>
    <row r="42" spans="2:89" x14ac:dyDescent="0.3">
      <c r="B42" s="23" t="s">
        <v>104</v>
      </c>
      <c r="C42" s="2">
        <v>4</v>
      </c>
      <c r="D42" s="30" t="s">
        <v>1</v>
      </c>
      <c r="E42" s="30" t="s">
        <v>70</v>
      </c>
      <c r="F42" s="2"/>
      <c r="G42" s="2"/>
      <c r="H42" s="14"/>
      <c r="I42" s="14"/>
      <c r="J42" s="26" t="s">
        <v>97</v>
      </c>
      <c r="K42" s="26" t="s">
        <v>97</v>
      </c>
      <c r="L42" s="27" t="s">
        <v>98</v>
      </c>
      <c r="M42" s="27" t="s">
        <v>98</v>
      </c>
      <c r="N42" s="27" t="s">
        <v>98</v>
      </c>
      <c r="O42" s="27" t="s">
        <v>98</v>
      </c>
      <c r="P42" s="27" t="s">
        <v>98</v>
      </c>
      <c r="Q42" s="27" t="s">
        <v>98</v>
      </c>
      <c r="R42" s="27" t="s">
        <v>98</v>
      </c>
      <c r="S42" s="26" t="s">
        <v>99</v>
      </c>
      <c r="T42" s="28" t="s">
        <v>100</v>
      </c>
      <c r="U42" s="28" t="s">
        <v>101</v>
      </c>
      <c r="V42" s="7">
        <v>0</v>
      </c>
      <c r="W42" s="7">
        <v>0</v>
      </c>
      <c r="X42" s="7">
        <v>0</v>
      </c>
      <c r="Y42" s="7">
        <v>0</v>
      </c>
      <c r="Z42" s="20"/>
      <c r="AA42" s="20"/>
      <c r="AB42" s="20"/>
      <c r="AC42" s="20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3" t="s">
        <v>1</v>
      </c>
      <c r="AU42" s="4" t="s">
        <v>70</v>
      </c>
      <c r="AV42" s="4" t="s">
        <v>152</v>
      </c>
      <c r="AW42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'0000000000000153',NULL,</v>
      </c>
      <c r="AX42" t="str">
        <f t="shared" si="4"/>
        <v>NULL</v>
      </c>
      <c r="AY42" t="str">
        <f t="shared" ref="AY42:AZ42" si="80">AX42&amp;","&amp;(IF(OR(LEN(H42)=0,H42="?"),"NULL",H42))</f>
        <v>NULL,NULL</v>
      </c>
      <c r="AZ42" t="str">
        <f t="shared" si="80"/>
        <v>NULL,NULL,NULL</v>
      </c>
      <c r="BA42" t="str">
        <f t="shared" si="6"/>
        <v>NULL,NULL,NULL,'1'</v>
      </c>
      <c r="BB42" t="str">
        <f t="shared" si="7"/>
        <v>NULL,NULL,NULL,'1','1'</v>
      </c>
      <c r="BC42" t="str">
        <f t="shared" si="8"/>
        <v>NULL,NULL,NULL,'1','1','0'</v>
      </c>
      <c r="BD42" t="str">
        <f t="shared" si="9"/>
        <v>NULL,NULL,NULL,'1','1','0','0'</v>
      </c>
      <c r="BE42" t="str">
        <f t="shared" si="10"/>
        <v>NULL,NULL,NULL,'1','1','0','0','0'</v>
      </c>
      <c r="BF42" t="str">
        <f t="shared" si="11"/>
        <v>NULL,NULL,NULL,'1','1','0','0','0','0'</v>
      </c>
      <c r="BG42" t="str">
        <f t="shared" si="12"/>
        <v>NULL,NULL,NULL,'1','1','0','0','0','0','0'</v>
      </c>
      <c r="BH42" t="str">
        <f t="shared" si="13"/>
        <v>NULL,NULL,NULL,'1','1','0','0','0','0','0','0'</v>
      </c>
      <c r="BI42" t="str">
        <f t="shared" si="14"/>
        <v>NULL,NULL,NULL,'1','1','0','0','0','0','0','0','0'</v>
      </c>
      <c r="BJ42" t="str">
        <f t="shared" si="15"/>
        <v>NULL,NULL,NULL,'1','1','0','0','0','0','0','0','0','CEBI'</v>
      </c>
      <c r="BK42" t="str">
        <f t="shared" si="16"/>
        <v>NULL,NULL,NULL,'1','1','0','0','0','0','0','0','0','CEBI','02/05/2017'</v>
      </c>
      <c r="BL42" t="str">
        <f t="shared" si="17"/>
        <v>NULL,NULL,NULL,'1','1','0','0','0','0','0','0','0','CEBI','02/05/2017','02/06/2016'</v>
      </c>
      <c r="BM42" t="str">
        <f t="shared" si="18"/>
        <v>NULL,NULL,NULL,'1','1','0','0','0','0','0','0','0','CEBI','02/05/2017','02/06/2016',0</v>
      </c>
      <c r="BN42" t="str">
        <f t="shared" si="19"/>
        <v>NULL,NULL,NULL,'1','1','0','0','0','0','0','0','0','CEBI','02/05/2017','02/06/2016',0,0</v>
      </c>
      <c r="BO42" t="str">
        <f t="shared" si="20"/>
        <v>NULL,NULL,NULL,'1','1','0','0','0','0','0','0','0','CEBI','02/05/2017','02/06/2016',0,0,0</v>
      </c>
      <c r="BP42" t="str">
        <f t="shared" si="21"/>
        <v>NULL,NULL,NULL,'1','1','0','0','0','0','0','0','0','CEBI','02/05/2017','02/06/2016',0,0,0,0</v>
      </c>
      <c r="BQ42" t="str">
        <f t="shared" si="22"/>
        <v>NULL,NULL,NULL,'1','1','0','0','0','0','0','0','0','CEBI','02/05/2017','02/06/2016',0,0,0,0,NULL</v>
      </c>
      <c r="BR42" t="str">
        <f t="shared" si="23"/>
        <v>NULL,NULL,NULL,'1','1','0','0','0','0','0','0','0','CEBI','02/05/2017','02/06/2016',0,0,0,0,NULL,NULL</v>
      </c>
      <c r="BS42" t="str">
        <f t="shared" si="24"/>
        <v>NULL,NULL,NULL,'1','1','0','0','0','0','0','0','0','CEBI','02/05/2017','02/06/2016',0,0,0,0,NULL,NULL,NULL</v>
      </c>
      <c r="BT42" t="str">
        <f t="shared" si="25"/>
        <v>NULL,NULL,NULL,'1','1','0','0','0','0','0','0','0','CEBI','02/05/2017','02/06/2016',0,0,0,0,NULL,NULL,NULL,NULL</v>
      </c>
      <c r="BU42" t="str">
        <f t="shared" si="26"/>
        <v>NULL,NULL,NULL,'1','1','0','0','0','0','0','0','0','CEBI','02/05/2017','02/06/2016',0,0,0,0,NULL,NULL,NULL,NULL,NULL</v>
      </c>
      <c r="BV42" t="str">
        <f t="shared" si="27"/>
        <v>NULL,NULL,NULL,'1','1','0','0','0','0','0','0','0','CEBI','02/05/2017','02/06/2016',0,0,0,0,NULL,NULL,NULL,NULL,NULL,NULL</v>
      </c>
      <c r="BW42" t="str">
        <f t="shared" si="28"/>
        <v>NULL,NULL,NULL,'1','1','0','0','0','0','0','0','0','CEBI','02/05/2017','02/06/2016',0,0,0,0,NULL,NULL,NULL,NULL,NULL,NULL,NULL</v>
      </c>
      <c r="BX42" t="str">
        <f t="shared" si="29"/>
        <v>NULL,NULL,NULL,'1','1','0','0','0','0','0','0','0','CEBI','02/05/2017','02/06/2016',0,0,0,0,NULL,NULL,NULL,NULL,NULL,NULL,NULL,NULL</v>
      </c>
      <c r="BY42" t="str">
        <f t="shared" si="30"/>
        <v>NULL,NULL,NULL,'1','1','0','0','0','0','0','0','0','CEBI','02/05/2017','02/06/2016',0,0,0,0,NULL,NULL,NULL,NULL,NULL,NULL,NULL,NULL,NULL</v>
      </c>
      <c r="BZ42" t="str">
        <f t="shared" si="31"/>
        <v>NULL,NULL,NULL,'1','1','0','0','0','0','0','0','0','CEBI','02/05/2017','02/06/2016',0,0,0,0,NULL,NULL,NULL,NULL,NULL,NULL,NULL,NULL,NULL,NULL</v>
      </c>
      <c r="CA42" t="str">
        <f t="shared" si="32"/>
        <v>NULL,NULL,NULL,'1','1','0','0','0','0','0','0','0','CEBI','02/05/2017','02/06/2016',0,0,0,0,NULL,NULL,NULL,NULL,NULL,NULL,NULL,NULL,NULL,NULL,NULL</v>
      </c>
      <c r="CB42" t="str">
        <f t="shared" si="33"/>
        <v>NULL,NULL,NULL,'1','1','0','0','0','0','0','0','0','CEBI','02/05/2017','02/06/2016',0,0,0,0,NULL,NULL,NULL,NULL,NULL,NULL,NULL,NULL,NULL,NULL,NULL,NULL</v>
      </c>
      <c r="CC42" t="str">
        <f t="shared" si="34"/>
        <v>NULL,NULL,NULL,'1','1','0','0','0','0','0','0','0','CEBI','02/05/2017','02/06/2016',0,0,0,0,NULL,NULL,NULL,NULL,NULL,NULL,NULL,NULL,NULL,NULL,NULL,NULL,NULL</v>
      </c>
      <c r="CD42" t="str">
        <f t="shared" si="35"/>
        <v>NULL,NULL,NULL,'1','1','0','0','0','0','0','0','0','CEBI','02/05/2017','02/06/2016',0,0,0,0,NULL,NULL,NULL,NULL,NULL,NULL,NULL,NULL,NULL,NULL,NULL,NULL,NULL,NULL</v>
      </c>
      <c r="CE42" t="str">
        <f t="shared" si="36"/>
        <v>NULL,NULL,NULL,'1','1','0','0','0','0','0','0','0','CEBI','02/05/2017','02/06/2016',0,0,0,0,NULL,NULL,NULL,NULL,NULL,NULL,NULL,NULL,NULL,NULL,NULL,NULL,NULL,NULL,NULL</v>
      </c>
      <c r="CF42" t="str">
        <f t="shared" si="37"/>
        <v>NULL,NULL,NULL,'1','1','0','0','0','0','0','0','0','CEBI','02/05/2017','02/06/2016',0,0,0,0,NULL,NULL,NULL,NULL,NULL,NULL,NULL,NULL,NULL,NULL,NULL,NULL,NULL,NULL,NULL,NULL</v>
      </c>
      <c r="CG42" t="str">
        <f t="shared" si="38"/>
        <v>NULL,NULL,NULL,'1','1','0','0','0','0','0','0','0','CEBI','02/05/2017','02/06/2016',0,0,0,0,NULL,NULL,NULL,NULL,NULL,NULL,NULL,NULL,NULL,NULL,NULL,NULL,NULL,NULL,NULL,NULL,NULL</v>
      </c>
      <c r="CH42" t="str">
        <f t="shared" si="39"/>
        <v>NULL,NULL,NULL,'1','1','0','0','0','0','0','0','0','CEBI','02/05/2017','02/06/2016',0,0,0,0,NULL,NULL,NULL,NULL,NULL,NULL,NULL,NULL,NULL,NULL,NULL,NULL,NULL,NULL,NULL,NULL,NULL,NULL</v>
      </c>
      <c r="CI42" t="str">
        <f t="shared" si="40"/>
        <v>NULL,NULL,NULL,'1','1','0','0','0','0','0','0','0','CEBI','02/05/2017','02/06/2016',0,0,0,0,NULL,NULL,NULL,NULL,NULL,NULL,NULL,NULL,NULL,NULL,NULL,NULL,NULL,NULL,NULL,NULL,NULL,NULL,NULL</v>
      </c>
      <c r="CJ42" s="25" t="str">
        <f t="shared" si="41"/>
        <v>NULL,NULL,NULL,'1','1','0','0','0','0','0','0','0','CEBI','02/05/2017','02/06/2016',0,0,0,0,NULL,NULL,NULL,NULL,NULL,NULL,NULL,NULL,NULL,NULL,NULL,NULL,NULL,NULL,NULL,NULL,NULL,NULL,NULL,NULL</v>
      </c>
      <c r="CK42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'0000000000000153',NULL,NULL,NULL,NULL,'1','1','0','0','0','0','0','0','0','CEBI','02/05/2017','02/06/2016',0,0,0,0,NULL,NULL,NULL,NULL,NULL,NULL,NULL,NULL,NULL,NULL,NULL,NULL,NULL,NULL,NULL,NULL,NULL,NULL,NULL,NULL) ;</v>
      </c>
    </row>
    <row r="43" spans="2:89" x14ac:dyDescent="0.3">
      <c r="B43" s="23" t="s">
        <v>105</v>
      </c>
      <c r="C43" s="2">
        <v>4</v>
      </c>
      <c r="D43" s="30" t="s">
        <v>1</v>
      </c>
      <c r="E43" s="30" t="s">
        <v>70</v>
      </c>
      <c r="F43" s="2"/>
      <c r="G43" s="2"/>
      <c r="H43" s="14"/>
      <c r="I43" s="14"/>
      <c r="J43" s="26" t="s">
        <v>97</v>
      </c>
      <c r="K43" s="26" t="s">
        <v>97</v>
      </c>
      <c r="L43" s="27" t="s">
        <v>98</v>
      </c>
      <c r="M43" s="27" t="s">
        <v>98</v>
      </c>
      <c r="N43" s="27" t="s">
        <v>98</v>
      </c>
      <c r="O43" s="27" t="s">
        <v>98</v>
      </c>
      <c r="P43" s="27" t="s">
        <v>98</v>
      </c>
      <c r="Q43" s="27" t="s">
        <v>98</v>
      </c>
      <c r="R43" s="27" t="s">
        <v>98</v>
      </c>
      <c r="S43" s="26" t="s">
        <v>99</v>
      </c>
      <c r="T43" s="28" t="s">
        <v>100</v>
      </c>
      <c r="U43" s="28" t="s">
        <v>101</v>
      </c>
      <c r="V43" s="7" t="s">
        <v>49</v>
      </c>
      <c r="W43" s="7" t="s">
        <v>49</v>
      </c>
      <c r="X43" s="7" t="s">
        <v>49</v>
      </c>
      <c r="Y43" s="7" t="s">
        <v>49</v>
      </c>
      <c r="Z43" s="20"/>
      <c r="AA43" s="20"/>
      <c r="AB43" s="20"/>
      <c r="AC43" s="20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3" t="s">
        <v>1</v>
      </c>
      <c r="AU43" s="4" t="s">
        <v>70</v>
      </c>
      <c r="AV43" s="4" t="s">
        <v>152</v>
      </c>
      <c r="AW43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'0000000000000154',NULL,</v>
      </c>
      <c r="AX43" t="str">
        <f t="shared" si="4"/>
        <v>NULL</v>
      </c>
      <c r="AY43" t="str">
        <f t="shared" ref="AY43:AZ43" si="81">AX43&amp;","&amp;(IF(OR(LEN(H43)=0,H43="?"),"NULL",H43))</f>
        <v>NULL,NULL</v>
      </c>
      <c r="AZ43" t="str">
        <f t="shared" si="81"/>
        <v>NULL,NULL,NULL</v>
      </c>
      <c r="BA43" t="str">
        <f t="shared" si="6"/>
        <v>NULL,NULL,NULL,'1'</v>
      </c>
      <c r="BB43" t="str">
        <f t="shared" si="7"/>
        <v>NULL,NULL,NULL,'1','1'</v>
      </c>
      <c r="BC43" t="str">
        <f t="shared" si="8"/>
        <v>NULL,NULL,NULL,'1','1','0'</v>
      </c>
      <c r="BD43" t="str">
        <f t="shared" si="9"/>
        <v>NULL,NULL,NULL,'1','1','0','0'</v>
      </c>
      <c r="BE43" t="str">
        <f t="shared" si="10"/>
        <v>NULL,NULL,NULL,'1','1','0','0','0'</v>
      </c>
      <c r="BF43" t="str">
        <f t="shared" si="11"/>
        <v>NULL,NULL,NULL,'1','1','0','0','0','0'</v>
      </c>
      <c r="BG43" t="str">
        <f t="shared" si="12"/>
        <v>NULL,NULL,NULL,'1','1','0','0','0','0','0'</v>
      </c>
      <c r="BH43" t="str">
        <f t="shared" si="13"/>
        <v>NULL,NULL,NULL,'1','1','0','0','0','0','0','0'</v>
      </c>
      <c r="BI43" t="str">
        <f t="shared" si="14"/>
        <v>NULL,NULL,NULL,'1','1','0','0','0','0','0','0','0'</v>
      </c>
      <c r="BJ43" t="str">
        <f t="shared" si="15"/>
        <v>NULL,NULL,NULL,'1','1','0','0','0','0','0','0','0','CEBI'</v>
      </c>
      <c r="BK43" t="str">
        <f t="shared" si="16"/>
        <v>NULL,NULL,NULL,'1','1','0','0','0','0','0','0','0','CEBI','02/05/2017'</v>
      </c>
      <c r="BL43" t="str">
        <f t="shared" si="17"/>
        <v>NULL,NULL,NULL,'1','1','0','0','0','0','0','0','0','CEBI','02/05/2017','02/06/2016'</v>
      </c>
      <c r="BM43" t="str">
        <f t="shared" si="18"/>
        <v>NULL,NULL,NULL,'1','1','0','0','0','0','0','0','0','CEBI','02/05/2017','02/06/2016',NULL</v>
      </c>
      <c r="BN43" t="str">
        <f t="shared" si="19"/>
        <v>NULL,NULL,NULL,'1','1','0','0','0','0','0','0','0','CEBI','02/05/2017','02/06/2016',NULL,NULL</v>
      </c>
      <c r="BO43" t="str">
        <f t="shared" si="20"/>
        <v>NULL,NULL,NULL,'1','1','0','0','0','0','0','0','0','CEBI','02/05/2017','02/06/2016',NULL,NULL,NULL</v>
      </c>
      <c r="BP43" t="str">
        <f t="shared" si="21"/>
        <v>NULL,NULL,NULL,'1','1','0','0','0','0','0','0','0','CEBI','02/05/2017','02/06/2016',NULL,NULL,NULL,NULL</v>
      </c>
      <c r="BQ43" t="str">
        <f t="shared" si="22"/>
        <v>NULL,NULL,NULL,'1','1','0','0','0','0','0','0','0','CEBI','02/05/2017','02/06/2016',NULL,NULL,NULL,NULL,NULL</v>
      </c>
      <c r="BR43" t="str">
        <f t="shared" si="23"/>
        <v>NULL,NULL,NULL,'1','1','0','0','0','0','0','0','0','CEBI','02/05/2017','02/06/2016',NULL,NULL,NULL,NULL,NULL,NULL</v>
      </c>
      <c r="BS43" t="str">
        <f t="shared" si="24"/>
        <v>NULL,NULL,NULL,'1','1','0','0','0','0','0','0','0','CEBI','02/05/2017','02/06/2016',NULL,NULL,NULL,NULL,NULL,NULL,NULL</v>
      </c>
      <c r="BT43" t="str">
        <f t="shared" si="25"/>
        <v>NULL,NULL,NULL,'1','1','0','0','0','0','0','0','0','CEBI','02/05/2017','02/06/2016',NULL,NULL,NULL,NULL,NULL,NULL,NULL,NULL</v>
      </c>
      <c r="BU43" t="str">
        <f t="shared" si="26"/>
        <v>NULL,NULL,NULL,'1','1','0','0','0','0','0','0','0','CEBI','02/05/2017','02/06/2016',NULL,NULL,NULL,NULL,NULL,NULL,NULL,NULL,NULL</v>
      </c>
      <c r="BV43" t="str">
        <f t="shared" si="27"/>
        <v>NULL,NULL,NULL,'1','1','0','0','0','0','0','0','0','CEBI','02/05/2017','02/06/2016',NULL,NULL,NULL,NULL,NULL,NULL,NULL,NULL,NULL,NULL</v>
      </c>
      <c r="BW43" t="str">
        <f t="shared" si="28"/>
        <v>NULL,NULL,NULL,'1','1','0','0','0','0','0','0','0','CEBI','02/05/2017','02/06/2016',NULL,NULL,NULL,NULL,NULL,NULL,NULL,NULL,NULL,NULL,NULL</v>
      </c>
      <c r="BX43" t="str">
        <f t="shared" si="29"/>
        <v>NULL,NULL,NULL,'1','1','0','0','0','0','0','0','0','CEBI','02/05/2017','02/06/2016',NULL,NULL,NULL,NULL,NULL,NULL,NULL,NULL,NULL,NULL,NULL,NULL</v>
      </c>
      <c r="BY43" t="str">
        <f t="shared" si="30"/>
        <v>NULL,NULL,NULL,'1','1','0','0','0','0','0','0','0','CEBI','02/05/2017','02/06/2016',NULL,NULL,NULL,NULL,NULL,NULL,NULL,NULL,NULL,NULL,NULL,NULL,NULL</v>
      </c>
      <c r="BZ43" t="str">
        <f t="shared" si="31"/>
        <v>NULL,NULL,NULL,'1','1','0','0','0','0','0','0','0','CEBI','02/05/2017','02/06/2016',NULL,NULL,NULL,NULL,NULL,NULL,NULL,NULL,NULL,NULL,NULL,NULL,NULL,NULL</v>
      </c>
      <c r="CA43" t="str">
        <f t="shared" si="32"/>
        <v>NULL,NULL,NULL,'1','1','0','0','0','0','0','0','0','CEBI','02/05/2017','02/06/2016',NULL,NULL,NULL,NULL,NULL,NULL,NULL,NULL,NULL,NULL,NULL,NULL,NULL,NULL,NULL</v>
      </c>
      <c r="CB43" t="str">
        <f t="shared" si="33"/>
        <v>NULL,NULL,NULL,'1','1','0','0','0','0','0','0','0','CEBI','02/05/2017','02/06/2016',NULL,NULL,NULL,NULL,NULL,NULL,NULL,NULL,NULL,NULL,NULL,NULL,NULL,NULL,NULL,NULL</v>
      </c>
      <c r="CC43" t="str">
        <f t="shared" si="34"/>
        <v>NULL,NULL,NULL,'1','1','0','0','0','0','0','0','0','CEBI','02/05/2017','02/06/2016',NULL,NULL,NULL,NULL,NULL,NULL,NULL,NULL,NULL,NULL,NULL,NULL,NULL,NULL,NULL,NULL,NULL</v>
      </c>
      <c r="CD43" t="str">
        <f t="shared" si="35"/>
        <v>NULL,NULL,NULL,'1','1','0','0','0','0','0','0','0','CEBI','02/05/2017','02/06/2016',NULL,NULL,NULL,NULL,NULL,NULL,NULL,NULL,NULL,NULL,NULL,NULL,NULL,NULL,NULL,NULL,NULL,NULL</v>
      </c>
      <c r="CE43" t="str">
        <f t="shared" si="36"/>
        <v>NULL,NULL,NULL,'1','1','0','0','0','0','0','0','0','CEBI','02/05/2017','02/06/2016',NULL,NULL,NULL,NULL,NULL,NULL,NULL,NULL,NULL,NULL,NULL,NULL,NULL,NULL,NULL,NULL,NULL,NULL,NULL</v>
      </c>
      <c r="CF43" t="str">
        <f t="shared" si="37"/>
        <v>NULL,NULL,NULL,'1','1','0','0','0','0','0','0','0','CEBI','02/05/2017','02/06/2016',NULL,NULL,NULL,NULL,NULL,NULL,NULL,NULL,NULL,NULL,NULL,NULL,NULL,NULL,NULL,NULL,NULL,NULL,NULL,NULL</v>
      </c>
      <c r="CG43" t="str">
        <f t="shared" si="38"/>
        <v>NULL,NULL,NULL,'1','1','0','0','0','0','0','0','0','CEBI','02/05/2017','02/06/2016',NULL,NULL,NULL,NULL,NULL,NULL,NULL,NULL,NULL,NULL,NULL,NULL,NULL,NULL,NULL,NULL,NULL,NULL,NULL,NULL,NULL</v>
      </c>
      <c r="CH43" t="str">
        <f t="shared" si="39"/>
        <v>NULL,NULL,NULL,'1','1','0','0','0','0','0','0','0','CEBI','02/05/2017','02/06/2016',NULL,NULL,NULL,NULL,NULL,NULL,NULL,NULL,NULL,NULL,NULL,NULL,NULL,NULL,NULL,NULL,NULL,NULL,NULL,NULL,NULL,NULL</v>
      </c>
      <c r="CI43" t="str">
        <f t="shared" si="40"/>
        <v>NULL,NULL,NULL,'1','1','0','0','0','0','0','0','0','CEBI','02/05/2017','02/06/2016',NULL,NULL,NULL,NULL,NULL,NULL,NULL,NULL,NULL,NULL,NULL,NULL,NULL,NULL,NULL,NULL,NULL,NULL,NULL,NULL,NULL,NULL,NULL</v>
      </c>
      <c r="CJ43" s="25" t="str">
        <f t="shared" si="41"/>
        <v>NULL,NULL,NULL,'1','1','0','0','0','0','0','0','0','CEBI','02/05/2017','02/06/2016',NULL,NULL,NULL,NULL,NULL,NULL,NULL,NULL,NULL,NULL,NULL,NULL,NULL,NULL,NULL,NULL,NULL,NULL,NULL,NULL,NULL,NULL,NULL,NULL</v>
      </c>
      <c r="CK43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'0000000000000154',NULL,NULL,NULL,NULL,'1','1','0','0','0','0','0','0','0','CEBI','02/05/2017','02/06/2016',NULL,NULL,NULL,NULL,NULL,NULL,NULL,NULL,NULL,NULL,NULL,NULL,NULL,NULL,NULL,NULL,NULL,NULL,NULL,NULL,NULL,NULL,NULL,NULL) ;</v>
      </c>
    </row>
    <row r="44" spans="2:89" x14ac:dyDescent="0.3">
      <c r="B44" s="23" t="s">
        <v>106</v>
      </c>
      <c r="C44" s="2">
        <v>4</v>
      </c>
      <c r="D44" s="30">
        <f>(MAX(V44,X44)-MAX(W44,Y44))/MAX(W44,Y44)</f>
        <v>0.5</v>
      </c>
      <c r="E44" s="30" t="s">
        <v>1</v>
      </c>
      <c r="F44" s="2"/>
      <c r="G44" s="2"/>
      <c r="H44" s="14"/>
      <c r="I44" s="14"/>
      <c r="J44" s="26" t="s">
        <v>97</v>
      </c>
      <c r="K44" s="26" t="s">
        <v>97</v>
      </c>
      <c r="L44" s="26" t="s">
        <v>97</v>
      </c>
      <c r="M44" s="26" t="s">
        <v>97</v>
      </c>
      <c r="N44" s="26" t="s">
        <v>97</v>
      </c>
      <c r="O44" s="26" t="s">
        <v>97</v>
      </c>
      <c r="P44" s="26" t="s">
        <v>97</v>
      </c>
      <c r="Q44" s="26" t="s">
        <v>97</v>
      </c>
      <c r="R44" s="26" t="s">
        <v>97</v>
      </c>
      <c r="S44" s="26" t="s">
        <v>99</v>
      </c>
      <c r="T44" s="28" t="s">
        <v>100</v>
      </c>
      <c r="U44" s="28" t="s">
        <v>101</v>
      </c>
      <c r="V44" s="6">
        <v>300</v>
      </c>
      <c r="W44" s="6">
        <v>200</v>
      </c>
      <c r="X44" s="6">
        <v>100</v>
      </c>
      <c r="Y44" s="6">
        <v>50</v>
      </c>
      <c r="Z44" s="20"/>
      <c r="AA44" s="20"/>
      <c r="AB44" s="20"/>
      <c r="AC44" s="20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14">
        <v>0.5</v>
      </c>
      <c r="AU44" s="7"/>
      <c r="AV44" s="4" t="s">
        <v>152</v>
      </c>
      <c r="AW44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'0000000000000155',NULL,</v>
      </c>
      <c r="AX44" t="str">
        <f t="shared" si="4"/>
        <v>NULL</v>
      </c>
      <c r="AY44" t="str">
        <f t="shared" ref="AY44:AZ44" si="82">AX44&amp;","&amp;(IF(OR(LEN(H44)=0,H44="?"),"NULL",H44))</f>
        <v>NULL,NULL</v>
      </c>
      <c r="AZ44" t="str">
        <f t="shared" si="82"/>
        <v>NULL,NULL,NULL</v>
      </c>
      <c r="BA44" t="str">
        <f t="shared" si="6"/>
        <v>NULL,NULL,NULL,'1'</v>
      </c>
      <c r="BB44" t="str">
        <f t="shared" si="7"/>
        <v>NULL,NULL,NULL,'1','1'</v>
      </c>
      <c r="BC44" t="str">
        <f t="shared" si="8"/>
        <v>NULL,NULL,NULL,'1','1','1'</v>
      </c>
      <c r="BD44" t="str">
        <f t="shared" si="9"/>
        <v>NULL,NULL,NULL,'1','1','1','1'</v>
      </c>
      <c r="BE44" t="str">
        <f t="shared" si="10"/>
        <v>NULL,NULL,NULL,'1','1','1','1','1'</v>
      </c>
      <c r="BF44" t="str">
        <f t="shared" si="11"/>
        <v>NULL,NULL,NULL,'1','1','1','1','1','1'</v>
      </c>
      <c r="BG44" t="str">
        <f t="shared" si="12"/>
        <v>NULL,NULL,NULL,'1','1','1','1','1','1','1'</v>
      </c>
      <c r="BH44" t="str">
        <f t="shared" si="13"/>
        <v>NULL,NULL,NULL,'1','1','1','1','1','1','1','1'</v>
      </c>
      <c r="BI44" t="str">
        <f t="shared" si="14"/>
        <v>NULL,NULL,NULL,'1','1','1','1','1','1','1','1','1'</v>
      </c>
      <c r="BJ44" t="str">
        <f t="shared" si="15"/>
        <v>NULL,NULL,NULL,'1','1','1','1','1','1','1','1','1','CEBI'</v>
      </c>
      <c r="BK44" t="str">
        <f t="shared" si="16"/>
        <v>NULL,NULL,NULL,'1','1','1','1','1','1','1','1','1','CEBI','02/05/2017'</v>
      </c>
      <c r="BL44" t="str">
        <f t="shared" si="17"/>
        <v>NULL,NULL,NULL,'1','1','1','1','1','1','1','1','1','CEBI','02/05/2017','02/06/2016'</v>
      </c>
      <c r="BM44" t="str">
        <f t="shared" si="18"/>
        <v>NULL,NULL,NULL,'1','1','1','1','1','1','1','1','1','CEBI','02/05/2017','02/06/2016',300</v>
      </c>
      <c r="BN44" t="str">
        <f t="shared" si="19"/>
        <v>NULL,NULL,NULL,'1','1','1','1','1','1','1','1','1','CEBI','02/05/2017','02/06/2016',300,200</v>
      </c>
      <c r="BO44" t="str">
        <f t="shared" si="20"/>
        <v>NULL,NULL,NULL,'1','1','1','1','1','1','1','1','1','CEBI','02/05/2017','02/06/2016',300,200,100</v>
      </c>
      <c r="BP44" t="str">
        <f t="shared" si="21"/>
        <v>NULL,NULL,NULL,'1','1','1','1','1','1','1','1','1','CEBI','02/05/2017','02/06/2016',300,200,100,50</v>
      </c>
      <c r="BQ44" t="str">
        <f t="shared" si="22"/>
        <v>NULL,NULL,NULL,'1','1','1','1','1','1','1','1','1','CEBI','02/05/2017','02/06/2016',300,200,100,50,NULL</v>
      </c>
      <c r="BR44" t="str">
        <f t="shared" si="23"/>
        <v>NULL,NULL,NULL,'1','1','1','1','1','1','1','1','1','CEBI','02/05/2017','02/06/2016',300,200,100,50,NULL,NULL</v>
      </c>
      <c r="BS44" t="str">
        <f t="shared" si="24"/>
        <v>NULL,NULL,NULL,'1','1','1','1','1','1','1','1','1','CEBI','02/05/2017','02/06/2016',300,200,100,50,NULL,NULL,NULL</v>
      </c>
      <c r="BT44" t="str">
        <f t="shared" si="25"/>
        <v>NULL,NULL,NULL,'1','1','1','1','1','1','1','1','1','CEBI','02/05/2017','02/06/2016',300,200,100,50,NULL,NULL,NULL,NULL</v>
      </c>
      <c r="BU44" t="str">
        <f t="shared" si="26"/>
        <v>NULL,NULL,NULL,'1','1','1','1','1','1','1','1','1','CEBI','02/05/2017','02/06/2016',300,200,100,50,NULL,NULL,NULL,NULL,NULL</v>
      </c>
      <c r="BV44" t="str">
        <f t="shared" si="27"/>
        <v>NULL,NULL,NULL,'1','1','1','1','1','1','1','1','1','CEBI','02/05/2017','02/06/2016',300,200,100,50,NULL,NULL,NULL,NULL,NULL,NULL</v>
      </c>
      <c r="BW44" t="str">
        <f t="shared" si="28"/>
        <v>NULL,NULL,NULL,'1','1','1','1','1','1','1','1','1','CEBI','02/05/2017','02/06/2016',300,200,100,50,NULL,NULL,NULL,NULL,NULL,NULL,NULL</v>
      </c>
      <c r="BX44" t="str">
        <f t="shared" si="29"/>
        <v>NULL,NULL,NULL,'1','1','1','1','1','1','1','1','1','CEBI','02/05/2017','02/06/2016',300,200,100,50,NULL,NULL,NULL,NULL,NULL,NULL,NULL,NULL</v>
      </c>
      <c r="BY44" t="str">
        <f t="shared" si="30"/>
        <v>NULL,NULL,NULL,'1','1','1','1','1','1','1','1','1','CEBI','02/05/2017','02/06/2016',300,200,100,50,NULL,NULL,NULL,NULL,NULL,NULL,NULL,NULL,NULL</v>
      </c>
      <c r="BZ44" t="str">
        <f t="shared" si="31"/>
        <v>NULL,NULL,NULL,'1','1','1','1','1','1','1','1','1','CEBI','02/05/2017','02/06/2016',300,200,100,50,NULL,NULL,NULL,NULL,NULL,NULL,NULL,NULL,NULL,NULL</v>
      </c>
      <c r="CA44" t="str">
        <f t="shared" si="32"/>
        <v>NULL,NULL,NULL,'1','1','1','1','1','1','1','1','1','CEBI','02/05/2017','02/06/2016',300,200,100,50,NULL,NULL,NULL,NULL,NULL,NULL,NULL,NULL,NULL,NULL,NULL</v>
      </c>
      <c r="CB44" t="str">
        <f t="shared" si="33"/>
        <v>NULL,NULL,NULL,'1','1','1','1','1','1','1','1','1','CEBI','02/05/2017','02/06/2016',300,200,100,50,NULL,NULL,NULL,NULL,NULL,NULL,NULL,NULL,NULL,NULL,NULL,NULL</v>
      </c>
      <c r="CC44" t="str">
        <f t="shared" si="34"/>
        <v>NULL,NULL,NULL,'1','1','1','1','1','1','1','1','1','CEBI','02/05/2017','02/06/2016',300,200,100,50,NULL,NULL,NULL,NULL,NULL,NULL,NULL,NULL,NULL,NULL,NULL,NULL,NULL</v>
      </c>
      <c r="CD44" t="str">
        <f t="shared" si="35"/>
        <v>NULL,NULL,NULL,'1','1','1','1','1','1','1','1','1','CEBI','02/05/2017','02/06/2016',300,200,100,50,NULL,NULL,NULL,NULL,NULL,NULL,NULL,NULL,NULL,NULL,NULL,NULL,NULL,NULL</v>
      </c>
      <c r="CE44" t="str">
        <f t="shared" si="36"/>
        <v>NULL,NULL,NULL,'1','1','1','1','1','1','1','1','1','CEBI','02/05/2017','02/06/2016',300,200,100,50,NULL,NULL,NULL,NULL,NULL,NULL,NULL,NULL,NULL,NULL,NULL,NULL,NULL,NULL,NULL</v>
      </c>
      <c r="CF44" t="str">
        <f t="shared" si="37"/>
        <v>NULL,NULL,NULL,'1','1','1','1','1','1','1','1','1','CEBI','02/05/2017','02/06/2016',300,200,100,50,NULL,NULL,NULL,NULL,NULL,NULL,NULL,NULL,NULL,NULL,NULL,NULL,NULL,NULL,NULL,NULL</v>
      </c>
      <c r="CG44" t="str">
        <f t="shared" si="38"/>
        <v>NULL,NULL,NULL,'1','1','1','1','1','1','1','1','1','CEBI','02/05/2017','02/06/2016',300,200,100,50,NULL,NULL,NULL,NULL,NULL,NULL,NULL,NULL,NULL,NULL,NULL,NULL,NULL,NULL,NULL,NULL,NULL</v>
      </c>
      <c r="CH44" t="str">
        <f t="shared" si="39"/>
        <v>NULL,NULL,NULL,'1','1','1','1','1','1','1','1','1','CEBI','02/05/2017','02/06/2016',300,200,100,50,NULL,NULL,NULL,NULL,NULL,NULL,NULL,NULL,NULL,NULL,NULL,NULL,NULL,NULL,NULL,NULL,NULL,NULL</v>
      </c>
      <c r="CI44" t="str">
        <f t="shared" si="40"/>
        <v>NULL,NULL,NULL,'1','1','1','1','1','1','1','1','1','CEBI','02/05/2017','02/06/2016',300,200,100,50,NULL,NULL,NULL,NULL,NULL,NULL,NULL,NULL,NULL,NULL,NULL,NULL,NULL,NULL,NULL,NULL,NULL,NULL,NULL</v>
      </c>
      <c r="CJ44" s="25" t="str">
        <f t="shared" si="41"/>
        <v>NULL,NULL,NULL,'1','1','1','1','1','1','1','1','1','CEBI','02/05/2017','02/06/2016',300,200,100,50,NULL,NULL,NULL,NULL,NULL,NULL,NULL,NULL,NULL,NULL,NULL,NULL,NULL,NULL,NULL,NULL,NULL,NULL,NULL,NULL</v>
      </c>
      <c r="CK44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'0000000000000155',NULL,NULL,NULL,NULL,'1','1','1','1','1','1','1','1','1','CEBI','02/05/2017','02/06/2016',300,200,100,50,NULL,NULL,NULL,NULL,NULL,NULL,NULL,NULL,NULL,NULL,NULL,NULL,NULL,NULL,NULL,NULL,NULL,NULL,NULL,NULL) ;</v>
      </c>
    </row>
    <row r="45" spans="2:89" x14ac:dyDescent="0.3">
      <c r="B45" s="23" t="s">
        <v>107</v>
      </c>
      <c r="C45" s="2">
        <v>4</v>
      </c>
      <c r="D45" s="30">
        <v>1000000</v>
      </c>
      <c r="E45" s="30" t="s">
        <v>148</v>
      </c>
      <c r="F45" s="2"/>
      <c r="G45" s="2"/>
      <c r="H45" s="14"/>
      <c r="I45" s="14"/>
      <c r="J45" s="26" t="s">
        <v>97</v>
      </c>
      <c r="K45" s="26" t="s">
        <v>97</v>
      </c>
      <c r="L45" s="26" t="s">
        <v>97</v>
      </c>
      <c r="M45" s="26" t="s">
        <v>97</v>
      </c>
      <c r="N45" s="26" t="s">
        <v>97</v>
      </c>
      <c r="O45" s="26" t="s">
        <v>97</v>
      </c>
      <c r="P45" s="26" t="s">
        <v>97</v>
      </c>
      <c r="Q45" s="26" t="s">
        <v>97</v>
      </c>
      <c r="R45" s="26" t="s">
        <v>97</v>
      </c>
      <c r="S45" s="26" t="s">
        <v>99</v>
      </c>
      <c r="T45" s="28" t="s">
        <v>100</v>
      </c>
      <c r="U45" s="28" t="s">
        <v>101</v>
      </c>
      <c r="V45" s="7">
        <v>300</v>
      </c>
      <c r="W45" s="7">
        <v>0</v>
      </c>
      <c r="X45" s="7">
        <v>0</v>
      </c>
      <c r="Y45" s="7">
        <v>-100</v>
      </c>
      <c r="Z45" s="20"/>
      <c r="AA45" s="20"/>
      <c r="AB45" s="20"/>
      <c r="AC45" s="20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34">
        <v>1000000</v>
      </c>
      <c r="AU45" s="7" t="s">
        <v>148</v>
      </c>
      <c r="AV45" s="4" t="s">
        <v>152</v>
      </c>
      <c r="AW45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'0000000000000156',NULL,</v>
      </c>
      <c r="AX45" t="str">
        <f t="shared" si="4"/>
        <v>NULL</v>
      </c>
      <c r="AY45" t="str">
        <f t="shared" ref="AY45:AZ45" si="83">AX45&amp;","&amp;(IF(OR(LEN(H45)=0,H45="?"),"NULL",H45))</f>
        <v>NULL,NULL</v>
      </c>
      <c r="AZ45" t="str">
        <f t="shared" si="83"/>
        <v>NULL,NULL,NULL</v>
      </c>
      <c r="BA45" t="str">
        <f t="shared" si="6"/>
        <v>NULL,NULL,NULL,'1'</v>
      </c>
      <c r="BB45" t="str">
        <f t="shared" si="7"/>
        <v>NULL,NULL,NULL,'1','1'</v>
      </c>
      <c r="BC45" t="str">
        <f t="shared" si="8"/>
        <v>NULL,NULL,NULL,'1','1','1'</v>
      </c>
      <c r="BD45" t="str">
        <f t="shared" si="9"/>
        <v>NULL,NULL,NULL,'1','1','1','1'</v>
      </c>
      <c r="BE45" t="str">
        <f t="shared" si="10"/>
        <v>NULL,NULL,NULL,'1','1','1','1','1'</v>
      </c>
      <c r="BF45" t="str">
        <f t="shared" si="11"/>
        <v>NULL,NULL,NULL,'1','1','1','1','1','1'</v>
      </c>
      <c r="BG45" t="str">
        <f t="shared" si="12"/>
        <v>NULL,NULL,NULL,'1','1','1','1','1','1','1'</v>
      </c>
      <c r="BH45" t="str">
        <f t="shared" si="13"/>
        <v>NULL,NULL,NULL,'1','1','1','1','1','1','1','1'</v>
      </c>
      <c r="BI45" t="str">
        <f t="shared" si="14"/>
        <v>NULL,NULL,NULL,'1','1','1','1','1','1','1','1','1'</v>
      </c>
      <c r="BJ45" t="str">
        <f t="shared" si="15"/>
        <v>NULL,NULL,NULL,'1','1','1','1','1','1','1','1','1','CEBI'</v>
      </c>
      <c r="BK45" t="str">
        <f t="shared" si="16"/>
        <v>NULL,NULL,NULL,'1','1','1','1','1','1','1','1','1','CEBI','02/05/2017'</v>
      </c>
      <c r="BL45" t="str">
        <f t="shared" si="17"/>
        <v>NULL,NULL,NULL,'1','1','1','1','1','1','1','1','1','CEBI','02/05/2017','02/06/2016'</v>
      </c>
      <c r="BM45" t="str">
        <f t="shared" si="18"/>
        <v>NULL,NULL,NULL,'1','1','1','1','1','1','1','1','1','CEBI','02/05/2017','02/06/2016',300</v>
      </c>
      <c r="BN45" t="str">
        <f t="shared" si="19"/>
        <v>NULL,NULL,NULL,'1','1','1','1','1','1','1','1','1','CEBI','02/05/2017','02/06/2016',300,0</v>
      </c>
      <c r="BO45" t="str">
        <f t="shared" si="20"/>
        <v>NULL,NULL,NULL,'1','1','1','1','1','1','1','1','1','CEBI','02/05/2017','02/06/2016',300,0,0</v>
      </c>
      <c r="BP45" t="str">
        <f t="shared" si="21"/>
        <v>NULL,NULL,NULL,'1','1','1','1','1','1','1','1','1','CEBI','02/05/2017','02/06/2016',300,0,0,-100</v>
      </c>
      <c r="BQ45" t="str">
        <f t="shared" si="22"/>
        <v>NULL,NULL,NULL,'1','1','1','1','1','1','1','1','1','CEBI','02/05/2017','02/06/2016',300,0,0,-100,NULL</v>
      </c>
      <c r="BR45" t="str">
        <f t="shared" si="23"/>
        <v>NULL,NULL,NULL,'1','1','1','1','1','1','1','1','1','CEBI','02/05/2017','02/06/2016',300,0,0,-100,NULL,NULL</v>
      </c>
      <c r="BS45" t="str">
        <f t="shared" si="24"/>
        <v>NULL,NULL,NULL,'1','1','1','1','1','1','1','1','1','CEBI','02/05/2017','02/06/2016',300,0,0,-100,NULL,NULL,NULL</v>
      </c>
      <c r="BT45" t="str">
        <f t="shared" si="25"/>
        <v>NULL,NULL,NULL,'1','1','1','1','1','1','1','1','1','CEBI','02/05/2017','02/06/2016',300,0,0,-100,NULL,NULL,NULL,NULL</v>
      </c>
      <c r="BU45" t="str">
        <f t="shared" si="26"/>
        <v>NULL,NULL,NULL,'1','1','1','1','1','1','1','1','1','CEBI','02/05/2017','02/06/2016',300,0,0,-100,NULL,NULL,NULL,NULL,NULL</v>
      </c>
      <c r="BV45" t="str">
        <f t="shared" si="27"/>
        <v>NULL,NULL,NULL,'1','1','1','1','1','1','1','1','1','CEBI','02/05/2017','02/06/2016',300,0,0,-100,NULL,NULL,NULL,NULL,NULL,NULL</v>
      </c>
      <c r="BW45" t="str">
        <f t="shared" si="28"/>
        <v>NULL,NULL,NULL,'1','1','1','1','1','1','1','1','1','CEBI','02/05/2017','02/06/2016',300,0,0,-100,NULL,NULL,NULL,NULL,NULL,NULL,NULL</v>
      </c>
      <c r="BX45" t="str">
        <f t="shared" si="29"/>
        <v>NULL,NULL,NULL,'1','1','1','1','1','1','1','1','1','CEBI','02/05/2017','02/06/2016',300,0,0,-100,NULL,NULL,NULL,NULL,NULL,NULL,NULL,NULL</v>
      </c>
      <c r="BY45" t="str">
        <f t="shared" si="30"/>
        <v>NULL,NULL,NULL,'1','1','1','1','1','1','1','1','1','CEBI','02/05/2017','02/06/2016',300,0,0,-100,NULL,NULL,NULL,NULL,NULL,NULL,NULL,NULL,NULL</v>
      </c>
      <c r="BZ45" t="str">
        <f t="shared" si="31"/>
        <v>NULL,NULL,NULL,'1','1','1','1','1','1','1','1','1','CEBI','02/05/2017','02/06/2016',300,0,0,-100,NULL,NULL,NULL,NULL,NULL,NULL,NULL,NULL,NULL,NULL</v>
      </c>
      <c r="CA45" t="str">
        <f t="shared" si="32"/>
        <v>NULL,NULL,NULL,'1','1','1','1','1','1','1','1','1','CEBI','02/05/2017','02/06/2016',300,0,0,-100,NULL,NULL,NULL,NULL,NULL,NULL,NULL,NULL,NULL,NULL,NULL</v>
      </c>
      <c r="CB45" t="str">
        <f t="shared" si="33"/>
        <v>NULL,NULL,NULL,'1','1','1','1','1','1','1','1','1','CEBI','02/05/2017','02/06/2016',300,0,0,-100,NULL,NULL,NULL,NULL,NULL,NULL,NULL,NULL,NULL,NULL,NULL,NULL</v>
      </c>
      <c r="CC45" t="str">
        <f t="shared" si="34"/>
        <v>NULL,NULL,NULL,'1','1','1','1','1','1','1','1','1','CEBI','02/05/2017','02/06/2016',300,0,0,-100,NULL,NULL,NULL,NULL,NULL,NULL,NULL,NULL,NULL,NULL,NULL,NULL,NULL</v>
      </c>
      <c r="CD45" t="str">
        <f t="shared" si="35"/>
        <v>NULL,NULL,NULL,'1','1','1','1','1','1','1','1','1','CEBI','02/05/2017','02/06/2016',300,0,0,-100,NULL,NULL,NULL,NULL,NULL,NULL,NULL,NULL,NULL,NULL,NULL,NULL,NULL,NULL</v>
      </c>
      <c r="CE45" t="str">
        <f t="shared" si="36"/>
        <v>NULL,NULL,NULL,'1','1','1','1','1','1','1','1','1','CEBI','02/05/2017','02/06/2016',300,0,0,-100,NULL,NULL,NULL,NULL,NULL,NULL,NULL,NULL,NULL,NULL,NULL,NULL,NULL,NULL,NULL</v>
      </c>
      <c r="CF45" t="str">
        <f t="shared" si="37"/>
        <v>NULL,NULL,NULL,'1','1','1','1','1','1','1','1','1','CEBI','02/05/2017','02/06/2016',300,0,0,-100,NULL,NULL,NULL,NULL,NULL,NULL,NULL,NULL,NULL,NULL,NULL,NULL,NULL,NULL,NULL,NULL</v>
      </c>
      <c r="CG45" t="str">
        <f t="shared" si="38"/>
        <v>NULL,NULL,NULL,'1','1','1','1','1','1','1','1','1','CEBI','02/05/2017','02/06/2016',300,0,0,-100,NULL,NULL,NULL,NULL,NULL,NULL,NULL,NULL,NULL,NULL,NULL,NULL,NULL,NULL,NULL,NULL,NULL</v>
      </c>
      <c r="CH45" t="str">
        <f t="shared" si="39"/>
        <v>NULL,NULL,NULL,'1','1','1','1','1','1','1','1','1','CEBI','02/05/2017','02/06/2016',300,0,0,-100,NULL,NULL,NULL,NULL,NULL,NULL,NULL,NULL,NULL,NULL,NULL,NULL,NULL,NULL,NULL,NULL,NULL,NULL</v>
      </c>
      <c r="CI45" t="str">
        <f t="shared" si="40"/>
        <v>NULL,NULL,NULL,'1','1','1','1','1','1','1','1','1','CEBI','02/05/2017','02/06/2016',300,0,0,-100,NULL,NULL,NULL,NULL,NULL,NULL,NULL,NULL,NULL,NULL,NULL,NULL,NULL,NULL,NULL,NULL,NULL,NULL,NULL</v>
      </c>
      <c r="CJ45" s="25" t="str">
        <f t="shared" si="41"/>
        <v>NULL,NULL,NULL,'1','1','1','1','1','1','1','1','1','CEBI','02/05/2017','02/06/2016',300,0,0,-100,NULL,NULL,NULL,NULL,NULL,NULL,NULL,NULL,NULL,NULL,NULL,NULL,NULL,NULL,NULL,NULL,NULL,NULL,NULL,NULL</v>
      </c>
      <c r="CK45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'0000000000000156',NULL,NULL,NULL,NULL,'1','1','1','1','1','1','1','1','1','CEBI','02/05/2017','02/06/2016',300,0,0,-100,NULL,NULL,NULL,NULL,NULL,NULL,NULL,NULL,NULL,NULL,NULL,NULL,NULL,NULL,NULL,NULL,NULL,NULL,NULL,NULL) ;</v>
      </c>
    </row>
    <row r="46" spans="2:89" x14ac:dyDescent="0.3">
      <c r="B46" s="23" t="s">
        <v>108</v>
      </c>
      <c r="C46" s="2">
        <v>4</v>
      </c>
      <c r="D46" s="30">
        <v>-1000000</v>
      </c>
      <c r="E46" s="30" t="s">
        <v>147</v>
      </c>
      <c r="F46" s="2"/>
      <c r="G46" s="2"/>
      <c r="H46" s="14"/>
      <c r="I46" s="14"/>
      <c r="J46" s="26" t="s">
        <v>97</v>
      </c>
      <c r="K46" s="26" t="s">
        <v>97</v>
      </c>
      <c r="L46" s="26" t="s">
        <v>97</v>
      </c>
      <c r="M46" s="26" t="s">
        <v>97</v>
      </c>
      <c r="N46" s="26" t="s">
        <v>97</v>
      </c>
      <c r="O46" s="26" t="s">
        <v>97</v>
      </c>
      <c r="P46" s="26" t="s">
        <v>97</v>
      </c>
      <c r="Q46" s="26" t="s">
        <v>97</v>
      </c>
      <c r="R46" s="26" t="s">
        <v>97</v>
      </c>
      <c r="S46" s="26" t="s">
        <v>99</v>
      </c>
      <c r="T46" s="28" t="s">
        <v>100</v>
      </c>
      <c r="U46" s="28" t="s">
        <v>101</v>
      </c>
      <c r="V46" s="7">
        <v>-100</v>
      </c>
      <c r="W46" s="7">
        <v>-100</v>
      </c>
      <c r="X46" s="7">
        <v>-200</v>
      </c>
      <c r="Y46" s="7">
        <v>0</v>
      </c>
      <c r="Z46" s="20"/>
      <c r="AA46" s="20"/>
      <c r="AB46" s="20"/>
      <c r="AC46" s="20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34">
        <v>-1000000</v>
      </c>
      <c r="AU46" s="7" t="s">
        <v>147</v>
      </c>
      <c r="AV46" s="4" t="s">
        <v>152</v>
      </c>
      <c r="AW46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'0000000000000157',NULL,</v>
      </c>
      <c r="AX46" t="str">
        <f t="shared" si="4"/>
        <v>NULL</v>
      </c>
      <c r="AY46" t="str">
        <f t="shared" ref="AY46:AZ46" si="84">AX46&amp;","&amp;(IF(OR(LEN(H46)=0,H46="?"),"NULL",H46))</f>
        <v>NULL,NULL</v>
      </c>
      <c r="AZ46" t="str">
        <f t="shared" si="84"/>
        <v>NULL,NULL,NULL</v>
      </c>
      <c r="BA46" t="str">
        <f t="shared" si="6"/>
        <v>NULL,NULL,NULL,'1'</v>
      </c>
      <c r="BB46" t="str">
        <f t="shared" si="7"/>
        <v>NULL,NULL,NULL,'1','1'</v>
      </c>
      <c r="BC46" t="str">
        <f t="shared" si="8"/>
        <v>NULL,NULL,NULL,'1','1','1'</v>
      </c>
      <c r="BD46" t="str">
        <f t="shared" si="9"/>
        <v>NULL,NULL,NULL,'1','1','1','1'</v>
      </c>
      <c r="BE46" t="str">
        <f t="shared" si="10"/>
        <v>NULL,NULL,NULL,'1','1','1','1','1'</v>
      </c>
      <c r="BF46" t="str">
        <f t="shared" si="11"/>
        <v>NULL,NULL,NULL,'1','1','1','1','1','1'</v>
      </c>
      <c r="BG46" t="str">
        <f t="shared" si="12"/>
        <v>NULL,NULL,NULL,'1','1','1','1','1','1','1'</v>
      </c>
      <c r="BH46" t="str">
        <f t="shared" si="13"/>
        <v>NULL,NULL,NULL,'1','1','1','1','1','1','1','1'</v>
      </c>
      <c r="BI46" t="str">
        <f t="shared" si="14"/>
        <v>NULL,NULL,NULL,'1','1','1','1','1','1','1','1','1'</v>
      </c>
      <c r="BJ46" t="str">
        <f t="shared" si="15"/>
        <v>NULL,NULL,NULL,'1','1','1','1','1','1','1','1','1','CEBI'</v>
      </c>
      <c r="BK46" t="str">
        <f t="shared" si="16"/>
        <v>NULL,NULL,NULL,'1','1','1','1','1','1','1','1','1','CEBI','02/05/2017'</v>
      </c>
      <c r="BL46" t="str">
        <f t="shared" si="17"/>
        <v>NULL,NULL,NULL,'1','1','1','1','1','1','1','1','1','CEBI','02/05/2017','02/06/2016'</v>
      </c>
      <c r="BM46" t="str">
        <f t="shared" si="18"/>
        <v>NULL,NULL,NULL,'1','1','1','1','1','1','1','1','1','CEBI','02/05/2017','02/06/2016',-100</v>
      </c>
      <c r="BN46" t="str">
        <f t="shared" si="19"/>
        <v>NULL,NULL,NULL,'1','1','1','1','1','1','1','1','1','CEBI','02/05/2017','02/06/2016',-100,-100</v>
      </c>
      <c r="BO46" t="str">
        <f t="shared" si="20"/>
        <v>NULL,NULL,NULL,'1','1','1','1','1','1','1','1','1','CEBI','02/05/2017','02/06/2016',-100,-100,-200</v>
      </c>
      <c r="BP46" t="str">
        <f t="shared" si="21"/>
        <v>NULL,NULL,NULL,'1','1','1','1','1','1','1','1','1','CEBI','02/05/2017','02/06/2016',-100,-100,-200,0</v>
      </c>
      <c r="BQ46" t="str">
        <f t="shared" si="22"/>
        <v>NULL,NULL,NULL,'1','1','1','1','1','1','1','1','1','CEBI','02/05/2017','02/06/2016',-100,-100,-200,0,NULL</v>
      </c>
      <c r="BR46" t="str">
        <f t="shared" si="23"/>
        <v>NULL,NULL,NULL,'1','1','1','1','1','1','1','1','1','CEBI','02/05/2017','02/06/2016',-100,-100,-200,0,NULL,NULL</v>
      </c>
      <c r="BS46" t="str">
        <f t="shared" si="24"/>
        <v>NULL,NULL,NULL,'1','1','1','1','1','1','1','1','1','CEBI','02/05/2017','02/06/2016',-100,-100,-200,0,NULL,NULL,NULL</v>
      </c>
      <c r="BT46" t="str">
        <f t="shared" si="25"/>
        <v>NULL,NULL,NULL,'1','1','1','1','1','1','1','1','1','CEBI','02/05/2017','02/06/2016',-100,-100,-200,0,NULL,NULL,NULL,NULL</v>
      </c>
      <c r="BU46" t="str">
        <f t="shared" si="26"/>
        <v>NULL,NULL,NULL,'1','1','1','1','1','1','1','1','1','CEBI','02/05/2017','02/06/2016',-100,-100,-200,0,NULL,NULL,NULL,NULL,NULL</v>
      </c>
      <c r="BV46" t="str">
        <f t="shared" si="27"/>
        <v>NULL,NULL,NULL,'1','1','1','1','1','1','1','1','1','CEBI','02/05/2017','02/06/2016',-100,-100,-200,0,NULL,NULL,NULL,NULL,NULL,NULL</v>
      </c>
      <c r="BW46" t="str">
        <f t="shared" si="28"/>
        <v>NULL,NULL,NULL,'1','1','1','1','1','1','1','1','1','CEBI','02/05/2017','02/06/2016',-100,-100,-200,0,NULL,NULL,NULL,NULL,NULL,NULL,NULL</v>
      </c>
      <c r="BX46" t="str">
        <f t="shared" si="29"/>
        <v>NULL,NULL,NULL,'1','1','1','1','1','1','1','1','1','CEBI','02/05/2017','02/06/2016',-100,-100,-200,0,NULL,NULL,NULL,NULL,NULL,NULL,NULL,NULL</v>
      </c>
      <c r="BY46" t="str">
        <f t="shared" si="30"/>
        <v>NULL,NULL,NULL,'1','1','1','1','1','1','1','1','1','CEBI','02/05/2017','02/06/2016',-100,-100,-200,0,NULL,NULL,NULL,NULL,NULL,NULL,NULL,NULL,NULL</v>
      </c>
      <c r="BZ46" t="str">
        <f t="shared" si="31"/>
        <v>NULL,NULL,NULL,'1','1','1','1','1','1','1','1','1','CEBI','02/05/2017','02/06/2016',-100,-100,-200,0,NULL,NULL,NULL,NULL,NULL,NULL,NULL,NULL,NULL,NULL</v>
      </c>
      <c r="CA46" t="str">
        <f t="shared" si="32"/>
        <v>NULL,NULL,NULL,'1','1','1','1','1','1','1','1','1','CEBI','02/05/2017','02/06/2016',-100,-100,-200,0,NULL,NULL,NULL,NULL,NULL,NULL,NULL,NULL,NULL,NULL,NULL</v>
      </c>
      <c r="CB46" t="str">
        <f t="shared" si="33"/>
        <v>NULL,NULL,NULL,'1','1','1','1','1','1','1','1','1','CEBI','02/05/2017','02/06/2016',-100,-100,-200,0,NULL,NULL,NULL,NULL,NULL,NULL,NULL,NULL,NULL,NULL,NULL,NULL</v>
      </c>
      <c r="CC46" t="str">
        <f t="shared" si="34"/>
        <v>NULL,NULL,NULL,'1','1','1','1','1','1','1','1','1','CEBI','02/05/2017','02/06/2016',-100,-100,-200,0,NULL,NULL,NULL,NULL,NULL,NULL,NULL,NULL,NULL,NULL,NULL,NULL,NULL</v>
      </c>
      <c r="CD46" t="str">
        <f t="shared" si="35"/>
        <v>NULL,NULL,NULL,'1','1','1','1','1','1','1','1','1','CEBI','02/05/2017','02/06/2016',-100,-100,-200,0,NULL,NULL,NULL,NULL,NULL,NULL,NULL,NULL,NULL,NULL,NULL,NULL,NULL,NULL</v>
      </c>
      <c r="CE46" t="str">
        <f t="shared" si="36"/>
        <v>NULL,NULL,NULL,'1','1','1','1','1','1','1','1','1','CEBI','02/05/2017','02/06/2016',-100,-100,-200,0,NULL,NULL,NULL,NULL,NULL,NULL,NULL,NULL,NULL,NULL,NULL,NULL,NULL,NULL,NULL</v>
      </c>
      <c r="CF46" t="str">
        <f t="shared" si="37"/>
        <v>NULL,NULL,NULL,'1','1','1','1','1','1','1','1','1','CEBI','02/05/2017','02/06/2016',-100,-100,-200,0,NULL,NULL,NULL,NULL,NULL,NULL,NULL,NULL,NULL,NULL,NULL,NULL,NULL,NULL,NULL,NULL</v>
      </c>
      <c r="CG46" t="str">
        <f t="shared" si="38"/>
        <v>NULL,NULL,NULL,'1','1','1','1','1','1','1','1','1','CEBI','02/05/2017','02/06/2016',-100,-100,-200,0,NULL,NULL,NULL,NULL,NULL,NULL,NULL,NULL,NULL,NULL,NULL,NULL,NULL,NULL,NULL,NULL,NULL</v>
      </c>
      <c r="CH46" t="str">
        <f t="shared" si="39"/>
        <v>NULL,NULL,NULL,'1','1','1','1','1','1','1','1','1','CEBI','02/05/2017','02/06/2016',-100,-100,-200,0,NULL,NULL,NULL,NULL,NULL,NULL,NULL,NULL,NULL,NULL,NULL,NULL,NULL,NULL,NULL,NULL,NULL,NULL</v>
      </c>
      <c r="CI46" t="str">
        <f t="shared" si="40"/>
        <v>NULL,NULL,NULL,'1','1','1','1','1','1','1','1','1','CEBI','02/05/2017','02/06/2016',-100,-100,-200,0,NULL,NULL,NULL,NULL,NULL,NULL,NULL,NULL,NULL,NULL,NULL,NULL,NULL,NULL,NULL,NULL,NULL,NULL,NULL</v>
      </c>
      <c r="CJ46" s="25" t="str">
        <f t="shared" si="41"/>
        <v>NULL,NULL,NULL,'1','1','1','1','1','1','1','1','1','CEBI','02/05/2017','02/06/2016',-100,-100,-200,0,NULL,NULL,NULL,NULL,NULL,NULL,NULL,NULL,NULL,NULL,NULL,NULL,NULL,NULL,NULL,NULL,NULL,NULL,NULL,NULL</v>
      </c>
      <c r="CK46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'0000000000000157',NULL,NULL,NULL,NULL,'1','1','1','1','1','1','1','1','1','CEBI','02/05/2017','02/06/2016',-100,-100,-200,0,NULL,NULL,NULL,NULL,NULL,NULL,NULL,NULL,NULL,NULL,NULL,NULL,NULL,NULL,NULL,NULL,NULL,NULL,NULL,NULL) ;</v>
      </c>
    </row>
    <row r="47" spans="2:89" x14ac:dyDescent="0.3">
      <c r="B47" s="23" t="s">
        <v>109</v>
      </c>
      <c r="C47" s="2">
        <v>4</v>
      </c>
      <c r="D47" s="30">
        <v>-1000000</v>
      </c>
      <c r="E47" s="30" t="s">
        <v>150</v>
      </c>
      <c r="F47" s="2"/>
      <c r="G47" s="2"/>
      <c r="H47" s="14"/>
      <c r="I47" s="14"/>
      <c r="J47" s="26" t="s">
        <v>97</v>
      </c>
      <c r="K47" s="26" t="s">
        <v>97</v>
      </c>
      <c r="L47" s="26" t="s">
        <v>97</v>
      </c>
      <c r="M47" s="26" t="s">
        <v>97</v>
      </c>
      <c r="N47" s="26" t="s">
        <v>97</v>
      </c>
      <c r="O47" s="26" t="s">
        <v>97</v>
      </c>
      <c r="P47" s="26" t="s">
        <v>97</v>
      </c>
      <c r="Q47" s="26" t="s">
        <v>97</v>
      </c>
      <c r="R47" s="26" t="s">
        <v>97</v>
      </c>
      <c r="S47" s="26" t="s">
        <v>99</v>
      </c>
      <c r="T47" s="28" t="s">
        <v>100</v>
      </c>
      <c r="U47" s="28" t="s">
        <v>101</v>
      </c>
      <c r="V47" s="7">
        <v>-50</v>
      </c>
      <c r="W47" s="7">
        <v>-150</v>
      </c>
      <c r="X47" s="7">
        <v>0</v>
      </c>
      <c r="Y47" s="7">
        <v>-100</v>
      </c>
      <c r="Z47" s="20"/>
      <c r="AA47" s="20"/>
      <c r="AB47" s="20"/>
      <c r="AC47" s="20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33">
        <v>-1000000</v>
      </c>
      <c r="AU47" s="7" t="s">
        <v>147</v>
      </c>
      <c r="AV47" s="4" t="s">
        <v>152</v>
      </c>
      <c r="AW47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'0000000000000158',NULL,</v>
      </c>
      <c r="AX47" t="str">
        <f t="shared" si="4"/>
        <v>NULL</v>
      </c>
      <c r="AY47" t="str">
        <f t="shared" ref="AY47:AZ47" si="85">AX47&amp;","&amp;(IF(OR(LEN(H47)=0,H47="?"),"NULL",H47))</f>
        <v>NULL,NULL</v>
      </c>
      <c r="AZ47" t="str">
        <f t="shared" si="85"/>
        <v>NULL,NULL,NULL</v>
      </c>
      <c r="BA47" t="str">
        <f t="shared" si="6"/>
        <v>NULL,NULL,NULL,'1'</v>
      </c>
      <c r="BB47" t="str">
        <f t="shared" si="7"/>
        <v>NULL,NULL,NULL,'1','1'</v>
      </c>
      <c r="BC47" t="str">
        <f t="shared" si="8"/>
        <v>NULL,NULL,NULL,'1','1','1'</v>
      </c>
      <c r="BD47" t="str">
        <f t="shared" si="9"/>
        <v>NULL,NULL,NULL,'1','1','1','1'</v>
      </c>
      <c r="BE47" t="str">
        <f t="shared" si="10"/>
        <v>NULL,NULL,NULL,'1','1','1','1','1'</v>
      </c>
      <c r="BF47" t="str">
        <f t="shared" si="11"/>
        <v>NULL,NULL,NULL,'1','1','1','1','1','1'</v>
      </c>
      <c r="BG47" t="str">
        <f t="shared" si="12"/>
        <v>NULL,NULL,NULL,'1','1','1','1','1','1','1'</v>
      </c>
      <c r="BH47" t="str">
        <f t="shared" si="13"/>
        <v>NULL,NULL,NULL,'1','1','1','1','1','1','1','1'</v>
      </c>
      <c r="BI47" t="str">
        <f t="shared" si="14"/>
        <v>NULL,NULL,NULL,'1','1','1','1','1','1','1','1','1'</v>
      </c>
      <c r="BJ47" t="str">
        <f t="shared" si="15"/>
        <v>NULL,NULL,NULL,'1','1','1','1','1','1','1','1','1','CEBI'</v>
      </c>
      <c r="BK47" t="str">
        <f t="shared" si="16"/>
        <v>NULL,NULL,NULL,'1','1','1','1','1','1','1','1','1','CEBI','02/05/2017'</v>
      </c>
      <c r="BL47" t="str">
        <f t="shared" si="17"/>
        <v>NULL,NULL,NULL,'1','1','1','1','1','1','1','1','1','CEBI','02/05/2017','02/06/2016'</v>
      </c>
      <c r="BM47" t="str">
        <f t="shared" si="18"/>
        <v>NULL,NULL,NULL,'1','1','1','1','1','1','1','1','1','CEBI','02/05/2017','02/06/2016',-50</v>
      </c>
      <c r="BN47" t="str">
        <f t="shared" si="19"/>
        <v>NULL,NULL,NULL,'1','1','1','1','1','1','1','1','1','CEBI','02/05/2017','02/06/2016',-50,-150</v>
      </c>
      <c r="BO47" t="str">
        <f t="shared" si="20"/>
        <v>NULL,NULL,NULL,'1','1','1','1','1','1','1','1','1','CEBI','02/05/2017','02/06/2016',-50,-150,0</v>
      </c>
      <c r="BP47" t="str">
        <f t="shared" si="21"/>
        <v>NULL,NULL,NULL,'1','1','1','1','1','1','1','1','1','CEBI','02/05/2017','02/06/2016',-50,-150,0,-100</v>
      </c>
      <c r="BQ47" t="str">
        <f t="shared" si="22"/>
        <v>NULL,NULL,NULL,'1','1','1','1','1','1','1','1','1','CEBI','02/05/2017','02/06/2016',-50,-150,0,-100,NULL</v>
      </c>
      <c r="BR47" t="str">
        <f t="shared" si="23"/>
        <v>NULL,NULL,NULL,'1','1','1','1','1','1','1','1','1','CEBI','02/05/2017','02/06/2016',-50,-150,0,-100,NULL,NULL</v>
      </c>
      <c r="BS47" t="str">
        <f t="shared" si="24"/>
        <v>NULL,NULL,NULL,'1','1','1','1','1','1','1','1','1','CEBI','02/05/2017','02/06/2016',-50,-150,0,-100,NULL,NULL,NULL</v>
      </c>
      <c r="BT47" t="str">
        <f t="shared" si="25"/>
        <v>NULL,NULL,NULL,'1','1','1','1','1','1','1','1','1','CEBI','02/05/2017','02/06/2016',-50,-150,0,-100,NULL,NULL,NULL,NULL</v>
      </c>
      <c r="BU47" t="str">
        <f t="shared" si="26"/>
        <v>NULL,NULL,NULL,'1','1','1','1','1','1','1','1','1','CEBI','02/05/2017','02/06/2016',-50,-150,0,-100,NULL,NULL,NULL,NULL,NULL</v>
      </c>
      <c r="BV47" t="str">
        <f t="shared" si="27"/>
        <v>NULL,NULL,NULL,'1','1','1','1','1','1','1','1','1','CEBI','02/05/2017','02/06/2016',-50,-150,0,-100,NULL,NULL,NULL,NULL,NULL,NULL</v>
      </c>
      <c r="BW47" t="str">
        <f t="shared" si="28"/>
        <v>NULL,NULL,NULL,'1','1','1','1','1','1','1','1','1','CEBI','02/05/2017','02/06/2016',-50,-150,0,-100,NULL,NULL,NULL,NULL,NULL,NULL,NULL</v>
      </c>
      <c r="BX47" t="str">
        <f t="shared" si="29"/>
        <v>NULL,NULL,NULL,'1','1','1','1','1','1','1','1','1','CEBI','02/05/2017','02/06/2016',-50,-150,0,-100,NULL,NULL,NULL,NULL,NULL,NULL,NULL,NULL</v>
      </c>
      <c r="BY47" t="str">
        <f t="shared" si="30"/>
        <v>NULL,NULL,NULL,'1','1','1','1','1','1','1','1','1','CEBI','02/05/2017','02/06/2016',-50,-150,0,-100,NULL,NULL,NULL,NULL,NULL,NULL,NULL,NULL,NULL</v>
      </c>
      <c r="BZ47" t="str">
        <f t="shared" si="31"/>
        <v>NULL,NULL,NULL,'1','1','1','1','1','1','1','1','1','CEBI','02/05/2017','02/06/2016',-50,-150,0,-100,NULL,NULL,NULL,NULL,NULL,NULL,NULL,NULL,NULL,NULL</v>
      </c>
      <c r="CA47" t="str">
        <f t="shared" si="32"/>
        <v>NULL,NULL,NULL,'1','1','1','1','1','1','1','1','1','CEBI','02/05/2017','02/06/2016',-50,-150,0,-100,NULL,NULL,NULL,NULL,NULL,NULL,NULL,NULL,NULL,NULL,NULL</v>
      </c>
      <c r="CB47" t="str">
        <f t="shared" si="33"/>
        <v>NULL,NULL,NULL,'1','1','1','1','1','1','1','1','1','CEBI','02/05/2017','02/06/2016',-50,-150,0,-100,NULL,NULL,NULL,NULL,NULL,NULL,NULL,NULL,NULL,NULL,NULL,NULL</v>
      </c>
      <c r="CC47" t="str">
        <f t="shared" si="34"/>
        <v>NULL,NULL,NULL,'1','1','1','1','1','1','1','1','1','CEBI','02/05/2017','02/06/2016',-50,-150,0,-100,NULL,NULL,NULL,NULL,NULL,NULL,NULL,NULL,NULL,NULL,NULL,NULL,NULL</v>
      </c>
      <c r="CD47" t="str">
        <f t="shared" si="35"/>
        <v>NULL,NULL,NULL,'1','1','1','1','1','1','1','1','1','CEBI','02/05/2017','02/06/2016',-50,-150,0,-100,NULL,NULL,NULL,NULL,NULL,NULL,NULL,NULL,NULL,NULL,NULL,NULL,NULL,NULL</v>
      </c>
      <c r="CE47" t="str">
        <f t="shared" si="36"/>
        <v>NULL,NULL,NULL,'1','1','1','1','1','1','1','1','1','CEBI','02/05/2017','02/06/2016',-50,-150,0,-100,NULL,NULL,NULL,NULL,NULL,NULL,NULL,NULL,NULL,NULL,NULL,NULL,NULL,NULL,NULL</v>
      </c>
      <c r="CF47" t="str">
        <f t="shared" si="37"/>
        <v>NULL,NULL,NULL,'1','1','1','1','1','1','1','1','1','CEBI','02/05/2017','02/06/2016',-50,-150,0,-100,NULL,NULL,NULL,NULL,NULL,NULL,NULL,NULL,NULL,NULL,NULL,NULL,NULL,NULL,NULL,NULL</v>
      </c>
      <c r="CG47" t="str">
        <f t="shared" si="38"/>
        <v>NULL,NULL,NULL,'1','1','1','1','1','1','1','1','1','CEBI','02/05/2017','02/06/2016',-50,-150,0,-100,NULL,NULL,NULL,NULL,NULL,NULL,NULL,NULL,NULL,NULL,NULL,NULL,NULL,NULL,NULL,NULL,NULL</v>
      </c>
      <c r="CH47" t="str">
        <f t="shared" si="39"/>
        <v>NULL,NULL,NULL,'1','1','1','1','1','1','1','1','1','CEBI','02/05/2017','02/06/2016',-50,-150,0,-100,NULL,NULL,NULL,NULL,NULL,NULL,NULL,NULL,NULL,NULL,NULL,NULL,NULL,NULL,NULL,NULL,NULL,NULL</v>
      </c>
      <c r="CI47" t="str">
        <f t="shared" si="40"/>
        <v>NULL,NULL,NULL,'1','1','1','1','1','1','1','1','1','CEBI','02/05/2017','02/06/2016',-50,-150,0,-100,NULL,NULL,NULL,NULL,NULL,NULL,NULL,NULL,NULL,NULL,NULL,NULL,NULL,NULL,NULL,NULL,NULL,NULL,NULL</v>
      </c>
      <c r="CJ47" s="25" t="str">
        <f t="shared" si="41"/>
        <v>NULL,NULL,NULL,'1','1','1','1','1','1','1','1','1','CEBI','02/05/2017','02/06/2016',-50,-150,0,-100,NULL,NULL,NULL,NULL,NULL,NULL,NULL,NULL,NULL,NULL,NULL,NULL,NULL,NULL,NULL,NULL,NULL,NULL,NULL,NULL</v>
      </c>
      <c r="CK47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'0000000000000158',NULL,NULL,NULL,NULL,'1','1','1','1','1','1','1','1','1','CEBI','02/05/2017','02/06/2016',-50,-150,0,-100,NULL,NULL,NULL,NULL,NULL,NULL,NULL,NULL,NULL,NULL,NULL,NULL,NULL,NULL,NULL,NULL,NULL,NULL,NULL,NULL) ;</v>
      </c>
    </row>
    <row r="48" spans="2:89" x14ac:dyDescent="0.3">
      <c r="B48" s="23" t="s">
        <v>110</v>
      </c>
      <c r="C48" s="2">
        <v>4</v>
      </c>
      <c r="D48" s="30" t="s">
        <v>1</v>
      </c>
      <c r="E48" s="30" t="s">
        <v>56</v>
      </c>
      <c r="F48" s="2"/>
      <c r="G48" s="2"/>
      <c r="H48" s="14"/>
      <c r="I48" s="14"/>
      <c r="J48" s="26" t="s">
        <v>97</v>
      </c>
      <c r="K48" s="26" t="s">
        <v>97</v>
      </c>
      <c r="L48" s="26" t="s">
        <v>97</v>
      </c>
      <c r="M48" s="26" t="s">
        <v>97</v>
      </c>
      <c r="N48" s="26" t="s">
        <v>97</v>
      </c>
      <c r="O48" s="26" t="s">
        <v>151</v>
      </c>
      <c r="P48" s="26" t="s">
        <v>97</v>
      </c>
      <c r="Q48" s="26" t="s">
        <v>97</v>
      </c>
      <c r="R48" s="26" t="s">
        <v>97</v>
      </c>
      <c r="S48" s="26" t="s">
        <v>99</v>
      </c>
      <c r="T48" s="28" t="s">
        <v>100</v>
      </c>
      <c r="U48" s="28" t="s">
        <v>101</v>
      </c>
      <c r="V48" s="7">
        <v>-300</v>
      </c>
      <c r="W48" s="7">
        <v>200</v>
      </c>
      <c r="X48" s="7">
        <v>-50</v>
      </c>
      <c r="Y48" s="7">
        <v>-150</v>
      </c>
      <c r="Z48" s="20"/>
      <c r="AA48" s="20"/>
      <c r="AB48" s="20"/>
      <c r="AC48" s="20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7" t="s">
        <v>1</v>
      </c>
      <c r="AU48" s="7" t="s">
        <v>56</v>
      </c>
      <c r="AV48" s="4" t="s">
        <v>152</v>
      </c>
      <c r="AW48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'0000000000000159',NULL,</v>
      </c>
      <c r="AX48" t="str">
        <f t="shared" si="4"/>
        <v>NULL</v>
      </c>
      <c r="AY48" t="str">
        <f t="shared" ref="AY48:AZ48" si="86">AX48&amp;","&amp;(IF(OR(LEN(H48)=0,H48="?"),"NULL",H48))</f>
        <v>NULL,NULL</v>
      </c>
      <c r="AZ48" t="str">
        <f t="shared" si="86"/>
        <v>NULL,NULL,NULL</v>
      </c>
      <c r="BA48" t="str">
        <f t="shared" si="6"/>
        <v>NULL,NULL,NULL,'1'</v>
      </c>
      <c r="BB48" t="str">
        <f t="shared" si="7"/>
        <v>NULL,NULL,NULL,'1','1'</v>
      </c>
      <c r="BC48" t="str">
        <f t="shared" si="8"/>
        <v>NULL,NULL,NULL,'1','1','1'</v>
      </c>
      <c r="BD48" t="str">
        <f t="shared" si="9"/>
        <v>NULL,NULL,NULL,'1','1','1','1'</v>
      </c>
      <c r="BE48" t="str">
        <f t="shared" si="10"/>
        <v>NULL,NULL,NULL,'1','1','1','1','1'</v>
      </c>
      <c r="BF48" t="str">
        <f t="shared" si="11"/>
        <v>NULL,NULL,NULL,'1','1','1','1','1',0'</v>
      </c>
      <c r="BG48" t="str">
        <f t="shared" si="12"/>
        <v>NULL,NULL,NULL,'1','1','1','1','1',0','1'</v>
      </c>
      <c r="BH48" t="str">
        <f t="shared" si="13"/>
        <v>NULL,NULL,NULL,'1','1','1','1','1',0','1','1'</v>
      </c>
      <c r="BI48" t="str">
        <f t="shared" si="14"/>
        <v>NULL,NULL,NULL,'1','1','1','1','1',0','1','1','1'</v>
      </c>
      <c r="BJ48" t="str">
        <f t="shared" si="15"/>
        <v>NULL,NULL,NULL,'1','1','1','1','1',0','1','1','1','CEBI'</v>
      </c>
      <c r="BK48" t="str">
        <f t="shared" si="16"/>
        <v>NULL,NULL,NULL,'1','1','1','1','1',0','1','1','1','CEBI','02/05/2017'</v>
      </c>
      <c r="BL48" t="str">
        <f t="shared" si="17"/>
        <v>NULL,NULL,NULL,'1','1','1','1','1',0','1','1','1','CEBI','02/05/2017','02/06/2016'</v>
      </c>
      <c r="BM48" t="str">
        <f t="shared" si="18"/>
        <v>NULL,NULL,NULL,'1','1','1','1','1',0','1','1','1','CEBI','02/05/2017','02/06/2016',-300</v>
      </c>
      <c r="BN48" t="str">
        <f t="shared" si="19"/>
        <v>NULL,NULL,NULL,'1','1','1','1','1',0','1','1','1','CEBI','02/05/2017','02/06/2016',-300,200</v>
      </c>
      <c r="BO48" t="str">
        <f t="shared" si="20"/>
        <v>NULL,NULL,NULL,'1','1','1','1','1',0','1','1','1','CEBI','02/05/2017','02/06/2016',-300,200,-50</v>
      </c>
      <c r="BP48" t="str">
        <f t="shared" si="21"/>
        <v>NULL,NULL,NULL,'1','1','1','1','1',0','1','1','1','CEBI','02/05/2017','02/06/2016',-300,200,-50,-150</v>
      </c>
      <c r="BQ48" t="str">
        <f t="shared" si="22"/>
        <v>NULL,NULL,NULL,'1','1','1','1','1',0','1','1','1','CEBI','02/05/2017','02/06/2016',-300,200,-50,-150,NULL</v>
      </c>
      <c r="BR48" t="str">
        <f t="shared" si="23"/>
        <v>NULL,NULL,NULL,'1','1','1','1','1',0','1','1','1','CEBI','02/05/2017','02/06/2016',-300,200,-50,-150,NULL,NULL</v>
      </c>
      <c r="BS48" t="str">
        <f t="shared" si="24"/>
        <v>NULL,NULL,NULL,'1','1','1','1','1',0','1','1','1','CEBI','02/05/2017','02/06/2016',-300,200,-50,-150,NULL,NULL,NULL</v>
      </c>
      <c r="BT48" t="str">
        <f t="shared" si="25"/>
        <v>NULL,NULL,NULL,'1','1','1','1','1',0','1','1','1','CEBI','02/05/2017','02/06/2016',-300,200,-50,-150,NULL,NULL,NULL,NULL</v>
      </c>
      <c r="BU48" t="str">
        <f t="shared" si="26"/>
        <v>NULL,NULL,NULL,'1','1','1','1','1',0','1','1','1','CEBI','02/05/2017','02/06/2016',-300,200,-50,-150,NULL,NULL,NULL,NULL,NULL</v>
      </c>
      <c r="BV48" t="str">
        <f t="shared" si="27"/>
        <v>NULL,NULL,NULL,'1','1','1','1','1',0','1','1','1','CEBI','02/05/2017','02/06/2016',-300,200,-50,-150,NULL,NULL,NULL,NULL,NULL,NULL</v>
      </c>
      <c r="BW48" t="str">
        <f t="shared" si="28"/>
        <v>NULL,NULL,NULL,'1','1','1','1','1',0','1','1','1','CEBI','02/05/2017','02/06/2016',-300,200,-50,-150,NULL,NULL,NULL,NULL,NULL,NULL,NULL</v>
      </c>
      <c r="BX48" t="str">
        <f t="shared" si="29"/>
        <v>NULL,NULL,NULL,'1','1','1','1','1',0','1','1','1','CEBI','02/05/2017','02/06/2016',-300,200,-50,-150,NULL,NULL,NULL,NULL,NULL,NULL,NULL,NULL</v>
      </c>
      <c r="BY48" t="str">
        <f t="shared" si="30"/>
        <v>NULL,NULL,NULL,'1','1','1','1','1',0','1','1','1','CEBI','02/05/2017','02/06/2016',-300,200,-50,-150,NULL,NULL,NULL,NULL,NULL,NULL,NULL,NULL,NULL</v>
      </c>
      <c r="BZ48" t="str">
        <f t="shared" si="31"/>
        <v>NULL,NULL,NULL,'1','1','1','1','1',0','1','1','1','CEBI','02/05/2017','02/06/2016',-300,200,-50,-150,NULL,NULL,NULL,NULL,NULL,NULL,NULL,NULL,NULL,NULL</v>
      </c>
      <c r="CA48" t="str">
        <f t="shared" si="32"/>
        <v>NULL,NULL,NULL,'1','1','1','1','1',0','1','1','1','CEBI','02/05/2017','02/06/2016',-300,200,-50,-150,NULL,NULL,NULL,NULL,NULL,NULL,NULL,NULL,NULL,NULL,NULL</v>
      </c>
      <c r="CB48" t="str">
        <f t="shared" si="33"/>
        <v>NULL,NULL,NULL,'1','1','1','1','1',0','1','1','1','CEBI','02/05/2017','02/06/2016',-300,200,-50,-150,NULL,NULL,NULL,NULL,NULL,NULL,NULL,NULL,NULL,NULL,NULL,NULL</v>
      </c>
      <c r="CC48" t="str">
        <f t="shared" si="34"/>
        <v>NULL,NULL,NULL,'1','1','1','1','1',0','1','1','1','CEBI','02/05/2017','02/06/2016',-300,200,-50,-150,NULL,NULL,NULL,NULL,NULL,NULL,NULL,NULL,NULL,NULL,NULL,NULL,NULL</v>
      </c>
      <c r="CD48" t="str">
        <f t="shared" si="35"/>
        <v>NULL,NULL,NULL,'1','1','1','1','1',0','1','1','1','CEBI','02/05/2017','02/06/2016',-300,200,-50,-150,NULL,NULL,NULL,NULL,NULL,NULL,NULL,NULL,NULL,NULL,NULL,NULL,NULL,NULL</v>
      </c>
      <c r="CE48" t="str">
        <f t="shared" si="36"/>
        <v>NULL,NULL,NULL,'1','1','1','1','1',0','1','1','1','CEBI','02/05/2017','02/06/2016',-300,200,-50,-150,NULL,NULL,NULL,NULL,NULL,NULL,NULL,NULL,NULL,NULL,NULL,NULL,NULL,NULL,NULL</v>
      </c>
      <c r="CF48" t="str">
        <f t="shared" si="37"/>
        <v>NULL,NULL,NULL,'1','1','1','1','1',0','1','1','1','CEBI','02/05/2017','02/06/2016',-300,200,-50,-150,NULL,NULL,NULL,NULL,NULL,NULL,NULL,NULL,NULL,NULL,NULL,NULL,NULL,NULL,NULL,NULL</v>
      </c>
      <c r="CG48" t="str">
        <f t="shared" si="38"/>
        <v>NULL,NULL,NULL,'1','1','1','1','1',0','1','1','1','CEBI','02/05/2017','02/06/2016',-300,200,-50,-150,NULL,NULL,NULL,NULL,NULL,NULL,NULL,NULL,NULL,NULL,NULL,NULL,NULL,NULL,NULL,NULL,NULL</v>
      </c>
      <c r="CH48" t="str">
        <f t="shared" si="39"/>
        <v>NULL,NULL,NULL,'1','1','1','1','1',0','1','1','1','CEBI','02/05/2017','02/06/2016',-300,200,-50,-150,NULL,NULL,NULL,NULL,NULL,NULL,NULL,NULL,NULL,NULL,NULL,NULL,NULL,NULL,NULL,NULL,NULL,NULL</v>
      </c>
      <c r="CI48" t="str">
        <f t="shared" si="40"/>
        <v>NULL,NULL,NULL,'1','1','1','1','1',0','1','1','1','CEBI','02/05/2017','02/06/2016',-300,200,-50,-150,NULL,NULL,NULL,NULL,NULL,NULL,NULL,NULL,NULL,NULL,NULL,NULL,NULL,NULL,NULL,NULL,NULL,NULL,NULL</v>
      </c>
      <c r="CJ48" s="25" t="str">
        <f t="shared" si="41"/>
        <v>NULL,NULL,NULL,'1','1','1','1','1',0','1','1','1','CEBI','02/05/2017','02/06/2016',-300,200,-50,-150,NULL,NULL,NULL,NULL,NULL,NULL,NULL,NULL,NULL,NULL,NULL,NULL,NULL,NULL,NULL,NULL,NULL,NULL,NULL,NULL</v>
      </c>
      <c r="CK48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'0000000000000159',NULL,NULL,NULL,NULL,'1','1','1','1','1',0','1','1','1','CEBI','02/05/2017','02/06/2016',-300,200,-50,-150,NULL,NULL,NULL,NULL,NULL,NULL,NULL,NULL,NULL,NULL,NULL,NULL,NULL,NULL,NULL,NULL,NULL,NULL,NULL,NULL) ;</v>
      </c>
    </row>
    <row r="49" spans="2:89" x14ac:dyDescent="0.3">
      <c r="B49" s="23" t="s">
        <v>111</v>
      </c>
      <c r="C49" s="2">
        <v>4</v>
      </c>
      <c r="D49" s="32">
        <v>-1000000</v>
      </c>
      <c r="E49" s="30" t="s">
        <v>150</v>
      </c>
      <c r="F49" s="2"/>
      <c r="G49" s="2"/>
      <c r="H49" s="14"/>
      <c r="I49" s="14"/>
      <c r="J49" s="26" t="s">
        <v>97</v>
      </c>
      <c r="K49" s="26" t="s">
        <v>97</v>
      </c>
      <c r="L49" s="26" t="s">
        <v>97</v>
      </c>
      <c r="M49" s="26" t="s">
        <v>97</v>
      </c>
      <c r="N49" s="26" t="s">
        <v>97</v>
      </c>
      <c r="O49" s="26" t="s">
        <v>97</v>
      </c>
      <c r="P49" s="26" t="s">
        <v>97</v>
      </c>
      <c r="Q49" s="26" t="s">
        <v>97</v>
      </c>
      <c r="R49" s="26" t="s">
        <v>97</v>
      </c>
      <c r="S49" s="26" t="s">
        <v>99</v>
      </c>
      <c r="T49" s="28" t="s">
        <v>100</v>
      </c>
      <c r="U49" s="28" t="s">
        <v>101</v>
      </c>
      <c r="V49" s="7">
        <v>-50</v>
      </c>
      <c r="W49" s="7">
        <v>-150</v>
      </c>
      <c r="X49" s="7">
        <v>-50</v>
      </c>
      <c r="Y49" s="7">
        <v>-150</v>
      </c>
      <c r="Z49" s="20"/>
      <c r="AA49" s="20"/>
      <c r="AB49" s="20"/>
      <c r="AC49" s="20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33">
        <v>-1000000</v>
      </c>
      <c r="AU49" s="7" t="s">
        <v>147</v>
      </c>
      <c r="AV49" s="4" t="s">
        <v>152</v>
      </c>
      <c r="AW49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'0000000000000160',NULL,</v>
      </c>
      <c r="AX49" t="str">
        <f t="shared" si="4"/>
        <v>NULL</v>
      </c>
      <c r="AY49" t="str">
        <f t="shared" ref="AY49:AZ49" si="87">AX49&amp;","&amp;(IF(OR(LEN(H49)=0,H49="?"),"NULL",H49))</f>
        <v>NULL,NULL</v>
      </c>
      <c r="AZ49" t="str">
        <f t="shared" si="87"/>
        <v>NULL,NULL,NULL</v>
      </c>
      <c r="BA49" t="str">
        <f t="shared" si="6"/>
        <v>NULL,NULL,NULL,'1'</v>
      </c>
      <c r="BB49" t="str">
        <f t="shared" si="7"/>
        <v>NULL,NULL,NULL,'1','1'</v>
      </c>
      <c r="BC49" t="str">
        <f t="shared" si="8"/>
        <v>NULL,NULL,NULL,'1','1','1'</v>
      </c>
      <c r="BD49" t="str">
        <f t="shared" si="9"/>
        <v>NULL,NULL,NULL,'1','1','1','1'</v>
      </c>
      <c r="BE49" t="str">
        <f t="shared" si="10"/>
        <v>NULL,NULL,NULL,'1','1','1','1','1'</v>
      </c>
      <c r="BF49" t="str">
        <f t="shared" si="11"/>
        <v>NULL,NULL,NULL,'1','1','1','1','1','1'</v>
      </c>
      <c r="BG49" t="str">
        <f t="shared" si="12"/>
        <v>NULL,NULL,NULL,'1','1','1','1','1','1','1'</v>
      </c>
      <c r="BH49" t="str">
        <f t="shared" si="13"/>
        <v>NULL,NULL,NULL,'1','1','1','1','1','1','1','1'</v>
      </c>
      <c r="BI49" t="str">
        <f t="shared" si="14"/>
        <v>NULL,NULL,NULL,'1','1','1','1','1','1','1','1','1'</v>
      </c>
      <c r="BJ49" t="str">
        <f t="shared" si="15"/>
        <v>NULL,NULL,NULL,'1','1','1','1','1','1','1','1','1','CEBI'</v>
      </c>
      <c r="BK49" t="str">
        <f t="shared" si="16"/>
        <v>NULL,NULL,NULL,'1','1','1','1','1','1','1','1','1','CEBI','02/05/2017'</v>
      </c>
      <c r="BL49" t="str">
        <f t="shared" si="17"/>
        <v>NULL,NULL,NULL,'1','1','1','1','1','1','1','1','1','CEBI','02/05/2017','02/06/2016'</v>
      </c>
      <c r="BM49" t="str">
        <f t="shared" si="18"/>
        <v>NULL,NULL,NULL,'1','1','1','1','1','1','1','1','1','CEBI','02/05/2017','02/06/2016',-50</v>
      </c>
      <c r="BN49" t="str">
        <f t="shared" si="19"/>
        <v>NULL,NULL,NULL,'1','1','1','1','1','1','1','1','1','CEBI','02/05/2017','02/06/2016',-50,-150</v>
      </c>
      <c r="BO49" t="str">
        <f t="shared" si="20"/>
        <v>NULL,NULL,NULL,'1','1','1','1','1','1','1','1','1','CEBI','02/05/2017','02/06/2016',-50,-150,-50</v>
      </c>
      <c r="BP49" t="str">
        <f t="shared" si="21"/>
        <v>NULL,NULL,NULL,'1','1','1','1','1','1','1','1','1','CEBI','02/05/2017','02/06/2016',-50,-150,-50,-150</v>
      </c>
      <c r="BQ49" t="str">
        <f t="shared" si="22"/>
        <v>NULL,NULL,NULL,'1','1','1','1','1','1','1','1','1','CEBI','02/05/2017','02/06/2016',-50,-150,-50,-150,NULL</v>
      </c>
      <c r="BR49" t="str">
        <f t="shared" si="23"/>
        <v>NULL,NULL,NULL,'1','1','1','1','1','1','1','1','1','CEBI','02/05/2017','02/06/2016',-50,-150,-50,-150,NULL,NULL</v>
      </c>
      <c r="BS49" t="str">
        <f t="shared" si="24"/>
        <v>NULL,NULL,NULL,'1','1','1','1','1','1','1','1','1','CEBI','02/05/2017','02/06/2016',-50,-150,-50,-150,NULL,NULL,NULL</v>
      </c>
      <c r="BT49" t="str">
        <f t="shared" si="25"/>
        <v>NULL,NULL,NULL,'1','1','1','1','1','1','1','1','1','CEBI','02/05/2017','02/06/2016',-50,-150,-50,-150,NULL,NULL,NULL,NULL</v>
      </c>
      <c r="BU49" t="str">
        <f t="shared" si="26"/>
        <v>NULL,NULL,NULL,'1','1','1','1','1','1','1','1','1','CEBI','02/05/2017','02/06/2016',-50,-150,-50,-150,NULL,NULL,NULL,NULL,NULL</v>
      </c>
      <c r="BV49" t="str">
        <f t="shared" si="27"/>
        <v>NULL,NULL,NULL,'1','1','1','1','1','1','1','1','1','CEBI','02/05/2017','02/06/2016',-50,-150,-50,-150,NULL,NULL,NULL,NULL,NULL,NULL</v>
      </c>
      <c r="BW49" t="str">
        <f t="shared" si="28"/>
        <v>NULL,NULL,NULL,'1','1','1','1','1','1','1','1','1','CEBI','02/05/2017','02/06/2016',-50,-150,-50,-150,NULL,NULL,NULL,NULL,NULL,NULL,NULL</v>
      </c>
      <c r="BX49" t="str">
        <f t="shared" si="29"/>
        <v>NULL,NULL,NULL,'1','1','1','1','1','1','1','1','1','CEBI','02/05/2017','02/06/2016',-50,-150,-50,-150,NULL,NULL,NULL,NULL,NULL,NULL,NULL,NULL</v>
      </c>
      <c r="BY49" t="str">
        <f t="shared" si="30"/>
        <v>NULL,NULL,NULL,'1','1','1','1','1','1','1','1','1','CEBI','02/05/2017','02/06/2016',-50,-150,-50,-150,NULL,NULL,NULL,NULL,NULL,NULL,NULL,NULL,NULL</v>
      </c>
      <c r="BZ49" t="str">
        <f t="shared" si="31"/>
        <v>NULL,NULL,NULL,'1','1','1','1','1','1','1','1','1','CEBI','02/05/2017','02/06/2016',-50,-150,-50,-150,NULL,NULL,NULL,NULL,NULL,NULL,NULL,NULL,NULL,NULL</v>
      </c>
      <c r="CA49" t="str">
        <f t="shared" si="32"/>
        <v>NULL,NULL,NULL,'1','1','1','1','1','1','1','1','1','CEBI','02/05/2017','02/06/2016',-50,-150,-50,-150,NULL,NULL,NULL,NULL,NULL,NULL,NULL,NULL,NULL,NULL,NULL</v>
      </c>
      <c r="CB49" t="str">
        <f t="shared" si="33"/>
        <v>NULL,NULL,NULL,'1','1','1','1','1','1','1','1','1','CEBI','02/05/2017','02/06/2016',-50,-150,-50,-150,NULL,NULL,NULL,NULL,NULL,NULL,NULL,NULL,NULL,NULL,NULL,NULL</v>
      </c>
      <c r="CC49" t="str">
        <f t="shared" si="34"/>
        <v>NULL,NULL,NULL,'1','1','1','1','1','1','1','1','1','CEBI','02/05/2017','02/06/2016',-50,-150,-50,-150,NULL,NULL,NULL,NULL,NULL,NULL,NULL,NULL,NULL,NULL,NULL,NULL,NULL</v>
      </c>
      <c r="CD49" t="str">
        <f t="shared" si="35"/>
        <v>NULL,NULL,NULL,'1','1','1','1','1','1','1','1','1','CEBI','02/05/2017','02/06/2016',-50,-150,-50,-150,NULL,NULL,NULL,NULL,NULL,NULL,NULL,NULL,NULL,NULL,NULL,NULL,NULL,NULL</v>
      </c>
      <c r="CE49" t="str">
        <f t="shared" si="36"/>
        <v>NULL,NULL,NULL,'1','1','1','1','1','1','1','1','1','CEBI','02/05/2017','02/06/2016',-50,-150,-50,-150,NULL,NULL,NULL,NULL,NULL,NULL,NULL,NULL,NULL,NULL,NULL,NULL,NULL,NULL,NULL</v>
      </c>
      <c r="CF49" t="str">
        <f t="shared" si="37"/>
        <v>NULL,NULL,NULL,'1','1','1','1','1','1','1','1','1','CEBI','02/05/2017','02/06/2016',-50,-150,-50,-150,NULL,NULL,NULL,NULL,NULL,NULL,NULL,NULL,NULL,NULL,NULL,NULL,NULL,NULL,NULL,NULL</v>
      </c>
      <c r="CG49" t="str">
        <f t="shared" si="38"/>
        <v>NULL,NULL,NULL,'1','1','1','1','1','1','1','1','1','CEBI','02/05/2017','02/06/2016',-50,-150,-50,-150,NULL,NULL,NULL,NULL,NULL,NULL,NULL,NULL,NULL,NULL,NULL,NULL,NULL,NULL,NULL,NULL,NULL</v>
      </c>
      <c r="CH49" t="str">
        <f t="shared" si="39"/>
        <v>NULL,NULL,NULL,'1','1','1','1','1','1','1','1','1','CEBI','02/05/2017','02/06/2016',-50,-150,-50,-150,NULL,NULL,NULL,NULL,NULL,NULL,NULL,NULL,NULL,NULL,NULL,NULL,NULL,NULL,NULL,NULL,NULL,NULL</v>
      </c>
      <c r="CI49" t="str">
        <f t="shared" si="40"/>
        <v>NULL,NULL,NULL,'1','1','1','1','1','1','1','1','1','CEBI','02/05/2017','02/06/2016',-50,-150,-50,-150,NULL,NULL,NULL,NULL,NULL,NULL,NULL,NULL,NULL,NULL,NULL,NULL,NULL,NULL,NULL,NULL,NULL,NULL,NULL</v>
      </c>
      <c r="CJ49" s="25" t="str">
        <f t="shared" si="41"/>
        <v>NULL,NULL,NULL,'1','1','1','1','1','1','1','1','1','CEBI','02/05/2017','02/06/2016',-50,-150,-50,-150,NULL,NULL,NULL,NULL,NULL,NULL,NULL,NULL,NULL,NULL,NULL,NULL,NULL,NULL,NULL,NULL,NULL,NULL,NULL,NULL</v>
      </c>
      <c r="CK49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'0000000000000160',NULL,NULL,NULL,NULL,'1','1','1','1','1','1','1','1','1','CEBI','02/05/2017','02/06/2016',-50,-150,-50,-150,NULL,NULL,NULL,NULL,NULL,NULL,NULL,NULL,NULL,NULL,NULL,NULL,NULL,NULL,NULL,NULL,NULL,NULL,NULL,NULL) ;</v>
      </c>
    </row>
    <row r="50" spans="2:89" x14ac:dyDescent="0.3">
      <c r="B50" s="23" t="s">
        <v>112</v>
      </c>
      <c r="C50" s="2">
        <v>4</v>
      </c>
      <c r="D50" s="32">
        <v>-1000000</v>
      </c>
      <c r="E50" s="30" t="s">
        <v>150</v>
      </c>
      <c r="F50" s="2"/>
      <c r="G50" s="2"/>
      <c r="H50" s="14"/>
      <c r="I50" s="14"/>
      <c r="J50" s="26" t="s">
        <v>97</v>
      </c>
      <c r="K50" s="26" t="s">
        <v>97</v>
      </c>
      <c r="L50" s="26" t="s">
        <v>97</v>
      </c>
      <c r="M50" s="26" t="s">
        <v>97</v>
      </c>
      <c r="N50" s="26" t="s">
        <v>97</v>
      </c>
      <c r="O50" s="26" t="s">
        <v>97</v>
      </c>
      <c r="P50" s="26" t="s">
        <v>97</v>
      </c>
      <c r="Q50" s="26" t="s">
        <v>97</v>
      </c>
      <c r="R50" s="26" t="s">
        <v>97</v>
      </c>
      <c r="S50" s="26" t="s">
        <v>99</v>
      </c>
      <c r="T50" s="28" t="s">
        <v>100</v>
      </c>
      <c r="U50" s="28" t="s">
        <v>101</v>
      </c>
      <c r="V50" s="7">
        <v>-10</v>
      </c>
      <c r="W50" s="7">
        <v>-10</v>
      </c>
      <c r="X50" s="7">
        <v>-50</v>
      </c>
      <c r="Y50" s="7">
        <v>-150</v>
      </c>
      <c r="Z50" s="20"/>
      <c r="AA50" s="20"/>
      <c r="AB50" s="20"/>
      <c r="AC50" s="20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33">
        <v>-1000000</v>
      </c>
      <c r="AU50" s="7" t="s">
        <v>147</v>
      </c>
      <c r="AV50" s="4" t="s">
        <v>152</v>
      </c>
      <c r="AW50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'0000000000000161',NULL,</v>
      </c>
      <c r="AX50" t="str">
        <f t="shared" si="4"/>
        <v>NULL</v>
      </c>
      <c r="AY50" t="str">
        <f t="shared" ref="AY50:AZ50" si="88">AX50&amp;","&amp;(IF(OR(LEN(H50)=0,H50="?"),"NULL",H50))</f>
        <v>NULL,NULL</v>
      </c>
      <c r="AZ50" t="str">
        <f t="shared" si="88"/>
        <v>NULL,NULL,NULL</v>
      </c>
      <c r="BA50" t="str">
        <f t="shared" si="6"/>
        <v>NULL,NULL,NULL,'1'</v>
      </c>
      <c r="BB50" t="str">
        <f t="shared" si="7"/>
        <v>NULL,NULL,NULL,'1','1'</v>
      </c>
      <c r="BC50" t="str">
        <f t="shared" si="8"/>
        <v>NULL,NULL,NULL,'1','1','1'</v>
      </c>
      <c r="BD50" t="str">
        <f t="shared" si="9"/>
        <v>NULL,NULL,NULL,'1','1','1','1'</v>
      </c>
      <c r="BE50" t="str">
        <f t="shared" si="10"/>
        <v>NULL,NULL,NULL,'1','1','1','1','1'</v>
      </c>
      <c r="BF50" t="str">
        <f t="shared" si="11"/>
        <v>NULL,NULL,NULL,'1','1','1','1','1','1'</v>
      </c>
      <c r="BG50" t="str">
        <f t="shared" si="12"/>
        <v>NULL,NULL,NULL,'1','1','1','1','1','1','1'</v>
      </c>
      <c r="BH50" t="str">
        <f t="shared" si="13"/>
        <v>NULL,NULL,NULL,'1','1','1','1','1','1','1','1'</v>
      </c>
      <c r="BI50" t="str">
        <f t="shared" si="14"/>
        <v>NULL,NULL,NULL,'1','1','1','1','1','1','1','1','1'</v>
      </c>
      <c r="BJ50" t="str">
        <f t="shared" si="15"/>
        <v>NULL,NULL,NULL,'1','1','1','1','1','1','1','1','1','CEBI'</v>
      </c>
      <c r="BK50" t="str">
        <f t="shared" si="16"/>
        <v>NULL,NULL,NULL,'1','1','1','1','1','1','1','1','1','CEBI','02/05/2017'</v>
      </c>
      <c r="BL50" t="str">
        <f t="shared" si="17"/>
        <v>NULL,NULL,NULL,'1','1','1','1','1','1','1','1','1','CEBI','02/05/2017','02/06/2016'</v>
      </c>
      <c r="BM50" t="str">
        <f t="shared" si="18"/>
        <v>NULL,NULL,NULL,'1','1','1','1','1','1','1','1','1','CEBI','02/05/2017','02/06/2016',-10</v>
      </c>
      <c r="BN50" t="str">
        <f t="shared" si="19"/>
        <v>NULL,NULL,NULL,'1','1','1','1','1','1','1','1','1','CEBI','02/05/2017','02/06/2016',-10,-10</v>
      </c>
      <c r="BO50" t="str">
        <f t="shared" si="20"/>
        <v>NULL,NULL,NULL,'1','1','1','1','1','1','1','1','1','CEBI','02/05/2017','02/06/2016',-10,-10,-50</v>
      </c>
      <c r="BP50" t="str">
        <f t="shared" si="21"/>
        <v>NULL,NULL,NULL,'1','1','1','1','1','1','1','1','1','CEBI','02/05/2017','02/06/2016',-10,-10,-50,-150</v>
      </c>
      <c r="BQ50" t="str">
        <f t="shared" si="22"/>
        <v>NULL,NULL,NULL,'1','1','1','1','1','1','1','1','1','CEBI','02/05/2017','02/06/2016',-10,-10,-50,-150,NULL</v>
      </c>
      <c r="BR50" t="str">
        <f t="shared" si="23"/>
        <v>NULL,NULL,NULL,'1','1','1','1','1','1','1','1','1','CEBI','02/05/2017','02/06/2016',-10,-10,-50,-150,NULL,NULL</v>
      </c>
      <c r="BS50" t="str">
        <f t="shared" si="24"/>
        <v>NULL,NULL,NULL,'1','1','1','1','1','1','1','1','1','CEBI','02/05/2017','02/06/2016',-10,-10,-50,-150,NULL,NULL,NULL</v>
      </c>
      <c r="BT50" t="str">
        <f t="shared" si="25"/>
        <v>NULL,NULL,NULL,'1','1','1','1','1','1','1','1','1','CEBI','02/05/2017','02/06/2016',-10,-10,-50,-150,NULL,NULL,NULL,NULL</v>
      </c>
      <c r="BU50" t="str">
        <f t="shared" si="26"/>
        <v>NULL,NULL,NULL,'1','1','1','1','1','1','1','1','1','CEBI','02/05/2017','02/06/2016',-10,-10,-50,-150,NULL,NULL,NULL,NULL,NULL</v>
      </c>
      <c r="BV50" t="str">
        <f t="shared" si="27"/>
        <v>NULL,NULL,NULL,'1','1','1','1','1','1','1','1','1','CEBI','02/05/2017','02/06/2016',-10,-10,-50,-150,NULL,NULL,NULL,NULL,NULL,NULL</v>
      </c>
      <c r="BW50" t="str">
        <f t="shared" si="28"/>
        <v>NULL,NULL,NULL,'1','1','1','1','1','1','1','1','1','CEBI','02/05/2017','02/06/2016',-10,-10,-50,-150,NULL,NULL,NULL,NULL,NULL,NULL,NULL</v>
      </c>
      <c r="BX50" t="str">
        <f t="shared" si="29"/>
        <v>NULL,NULL,NULL,'1','1','1','1','1','1','1','1','1','CEBI','02/05/2017','02/06/2016',-10,-10,-50,-150,NULL,NULL,NULL,NULL,NULL,NULL,NULL,NULL</v>
      </c>
      <c r="BY50" t="str">
        <f t="shared" si="30"/>
        <v>NULL,NULL,NULL,'1','1','1','1','1','1','1','1','1','CEBI','02/05/2017','02/06/2016',-10,-10,-50,-150,NULL,NULL,NULL,NULL,NULL,NULL,NULL,NULL,NULL</v>
      </c>
      <c r="BZ50" t="str">
        <f t="shared" si="31"/>
        <v>NULL,NULL,NULL,'1','1','1','1','1','1','1','1','1','CEBI','02/05/2017','02/06/2016',-10,-10,-50,-150,NULL,NULL,NULL,NULL,NULL,NULL,NULL,NULL,NULL,NULL</v>
      </c>
      <c r="CA50" t="str">
        <f t="shared" si="32"/>
        <v>NULL,NULL,NULL,'1','1','1','1','1','1','1','1','1','CEBI','02/05/2017','02/06/2016',-10,-10,-50,-150,NULL,NULL,NULL,NULL,NULL,NULL,NULL,NULL,NULL,NULL,NULL</v>
      </c>
      <c r="CB50" t="str">
        <f t="shared" si="33"/>
        <v>NULL,NULL,NULL,'1','1','1','1','1','1','1','1','1','CEBI','02/05/2017','02/06/2016',-10,-10,-50,-150,NULL,NULL,NULL,NULL,NULL,NULL,NULL,NULL,NULL,NULL,NULL,NULL</v>
      </c>
      <c r="CC50" t="str">
        <f t="shared" si="34"/>
        <v>NULL,NULL,NULL,'1','1','1','1','1','1','1','1','1','CEBI','02/05/2017','02/06/2016',-10,-10,-50,-150,NULL,NULL,NULL,NULL,NULL,NULL,NULL,NULL,NULL,NULL,NULL,NULL,NULL</v>
      </c>
      <c r="CD50" t="str">
        <f t="shared" si="35"/>
        <v>NULL,NULL,NULL,'1','1','1','1','1','1','1','1','1','CEBI','02/05/2017','02/06/2016',-10,-10,-50,-150,NULL,NULL,NULL,NULL,NULL,NULL,NULL,NULL,NULL,NULL,NULL,NULL,NULL,NULL</v>
      </c>
      <c r="CE50" t="str">
        <f t="shared" si="36"/>
        <v>NULL,NULL,NULL,'1','1','1','1','1','1','1','1','1','CEBI','02/05/2017','02/06/2016',-10,-10,-50,-150,NULL,NULL,NULL,NULL,NULL,NULL,NULL,NULL,NULL,NULL,NULL,NULL,NULL,NULL,NULL</v>
      </c>
      <c r="CF50" t="str">
        <f t="shared" si="37"/>
        <v>NULL,NULL,NULL,'1','1','1','1','1','1','1','1','1','CEBI','02/05/2017','02/06/2016',-10,-10,-50,-150,NULL,NULL,NULL,NULL,NULL,NULL,NULL,NULL,NULL,NULL,NULL,NULL,NULL,NULL,NULL,NULL</v>
      </c>
      <c r="CG50" t="str">
        <f t="shared" si="38"/>
        <v>NULL,NULL,NULL,'1','1','1','1','1','1','1','1','1','CEBI','02/05/2017','02/06/2016',-10,-10,-50,-150,NULL,NULL,NULL,NULL,NULL,NULL,NULL,NULL,NULL,NULL,NULL,NULL,NULL,NULL,NULL,NULL,NULL</v>
      </c>
      <c r="CH50" t="str">
        <f t="shared" si="39"/>
        <v>NULL,NULL,NULL,'1','1','1','1','1','1','1','1','1','CEBI','02/05/2017','02/06/2016',-10,-10,-50,-150,NULL,NULL,NULL,NULL,NULL,NULL,NULL,NULL,NULL,NULL,NULL,NULL,NULL,NULL,NULL,NULL,NULL,NULL</v>
      </c>
      <c r="CI50" t="str">
        <f t="shared" si="40"/>
        <v>NULL,NULL,NULL,'1','1','1','1','1','1','1','1','1','CEBI','02/05/2017','02/06/2016',-10,-10,-50,-150,NULL,NULL,NULL,NULL,NULL,NULL,NULL,NULL,NULL,NULL,NULL,NULL,NULL,NULL,NULL,NULL,NULL,NULL,NULL</v>
      </c>
      <c r="CJ50" s="25" t="str">
        <f t="shared" si="41"/>
        <v>NULL,NULL,NULL,'1','1','1','1','1','1','1','1','1','CEBI','02/05/2017','02/06/2016',-10,-10,-50,-150,NULL,NULL,NULL,NULL,NULL,NULL,NULL,NULL,NULL,NULL,NULL,NULL,NULL,NULL,NULL,NULL,NULL,NULL,NULL,NULL</v>
      </c>
      <c r="CK50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'0000000000000161',NULL,NULL,NULL,NULL,'1','1','1','1','1','1','1','1','1','CEBI','02/05/2017','02/06/2016',-10,-10,-50,-150,NULL,NULL,NULL,NULL,NULL,NULL,NULL,NULL,NULL,NULL,NULL,NULL,NULL,NULL,NULL,NULL,NULL,NULL,NULL,NULL) ;</v>
      </c>
    </row>
    <row r="51" spans="2:89" x14ac:dyDescent="0.3">
      <c r="B51" s="23" t="s">
        <v>113</v>
      </c>
      <c r="C51" s="2">
        <v>5</v>
      </c>
      <c r="D51" s="32" t="s">
        <v>1</v>
      </c>
      <c r="E51" s="32" t="s">
        <v>68</v>
      </c>
      <c r="F51" s="2"/>
      <c r="G51" s="2"/>
      <c r="H51" s="14"/>
      <c r="I51" s="14"/>
      <c r="J51" s="27" t="s">
        <v>98</v>
      </c>
      <c r="K51" s="27" t="s">
        <v>98</v>
      </c>
      <c r="L51" s="27" t="s">
        <v>98</v>
      </c>
      <c r="M51" s="27" t="s">
        <v>98</v>
      </c>
      <c r="N51" s="27" t="s">
        <v>98</v>
      </c>
      <c r="O51" s="27" t="s">
        <v>98</v>
      </c>
      <c r="P51" s="6"/>
      <c r="Q51" s="6"/>
      <c r="R51" s="6"/>
      <c r="S51" s="26" t="s">
        <v>99</v>
      </c>
      <c r="T51" s="28" t="s">
        <v>100</v>
      </c>
      <c r="U51" s="15"/>
      <c r="V51" s="7"/>
      <c r="W51" s="7"/>
      <c r="X51" s="7"/>
      <c r="Y51" s="7"/>
      <c r="Z51" s="20">
        <v>100</v>
      </c>
      <c r="AA51" s="20">
        <v>50</v>
      </c>
      <c r="AB51" s="20">
        <v>200</v>
      </c>
      <c r="AC51" s="20">
        <v>150</v>
      </c>
      <c r="AD51" s="6">
        <v>20</v>
      </c>
      <c r="AE51" s="6">
        <v>100</v>
      </c>
      <c r="AF51" s="6">
        <v>1000</v>
      </c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3" t="s">
        <v>1</v>
      </c>
      <c r="AU51" s="4" t="s">
        <v>68</v>
      </c>
      <c r="AV51" s="4" t="s">
        <v>152</v>
      </c>
      <c r="AW51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'0000000000000162',NULL,</v>
      </c>
      <c r="AX51" t="str">
        <f t="shared" si="4"/>
        <v>NULL</v>
      </c>
      <c r="AY51" t="str">
        <f t="shared" ref="AY51:AZ51" si="89">AX51&amp;","&amp;(IF(OR(LEN(H51)=0,H51="?"),"NULL",H51))</f>
        <v>NULL,NULL</v>
      </c>
      <c r="AZ51" t="str">
        <f t="shared" si="89"/>
        <v>NULL,NULL,NULL</v>
      </c>
      <c r="BA51" t="str">
        <f t="shared" si="6"/>
        <v>NULL,NULL,NULL,'0'</v>
      </c>
      <c r="BB51" t="str">
        <f t="shared" si="7"/>
        <v>NULL,NULL,NULL,'0','0'</v>
      </c>
      <c r="BC51" t="str">
        <f t="shared" si="8"/>
        <v>NULL,NULL,NULL,'0','0','0'</v>
      </c>
      <c r="BD51" t="str">
        <f t="shared" si="9"/>
        <v>NULL,NULL,NULL,'0','0','0','0'</v>
      </c>
      <c r="BE51" t="str">
        <f t="shared" si="10"/>
        <v>NULL,NULL,NULL,'0','0','0','0','0'</v>
      </c>
      <c r="BF51" t="str">
        <f t="shared" si="11"/>
        <v>NULL,NULL,NULL,'0','0','0','0','0','0'</v>
      </c>
      <c r="BG51" t="str">
        <f t="shared" si="12"/>
        <v>NULL,NULL,NULL,'0','0','0','0','0','0',NULL</v>
      </c>
      <c r="BH51" t="str">
        <f t="shared" si="13"/>
        <v>NULL,NULL,NULL,'0','0','0','0','0','0',NULL,NULL</v>
      </c>
      <c r="BI51" t="str">
        <f t="shared" si="14"/>
        <v>NULL,NULL,NULL,'0','0','0','0','0','0',NULL,NULL,NULL</v>
      </c>
      <c r="BJ51" t="str">
        <f t="shared" si="15"/>
        <v>NULL,NULL,NULL,'0','0','0','0','0','0',NULL,NULL,NULL,'CEBI'</v>
      </c>
      <c r="BK51" t="str">
        <f t="shared" si="16"/>
        <v>NULL,NULL,NULL,'0','0','0','0','0','0',NULL,NULL,NULL,'CEBI','02/05/2017'</v>
      </c>
      <c r="BL51" t="str">
        <f t="shared" si="17"/>
        <v>NULL,NULL,NULL,'0','0','0','0','0','0',NULL,NULL,NULL,'CEBI','02/05/2017',NULL</v>
      </c>
      <c r="BM51" t="str">
        <f t="shared" si="18"/>
        <v>NULL,NULL,NULL,'0','0','0','0','0','0',NULL,NULL,NULL,'CEBI','02/05/2017',NULL,NULL</v>
      </c>
      <c r="BN51" t="str">
        <f t="shared" si="19"/>
        <v>NULL,NULL,NULL,'0','0','0','0','0','0',NULL,NULL,NULL,'CEBI','02/05/2017',NULL,NULL,NULL</v>
      </c>
      <c r="BO51" t="str">
        <f t="shared" si="20"/>
        <v>NULL,NULL,NULL,'0','0','0','0','0','0',NULL,NULL,NULL,'CEBI','02/05/2017',NULL,NULL,NULL,NULL</v>
      </c>
      <c r="BP51" t="str">
        <f t="shared" si="21"/>
        <v>NULL,NULL,NULL,'0','0','0','0','0','0',NULL,NULL,NULL,'CEBI','02/05/2017',NULL,NULL,NULL,NULL,NULL</v>
      </c>
      <c r="BQ51" t="str">
        <f t="shared" si="22"/>
        <v>NULL,NULL,NULL,'0','0','0','0','0','0',NULL,NULL,NULL,'CEBI','02/05/2017',NULL,NULL,NULL,NULL,NULL,100</v>
      </c>
      <c r="BR51" t="str">
        <f t="shared" si="23"/>
        <v>NULL,NULL,NULL,'0','0','0','0','0','0',NULL,NULL,NULL,'CEBI','02/05/2017',NULL,NULL,NULL,NULL,NULL,100,50</v>
      </c>
      <c r="BS51" t="str">
        <f t="shared" si="24"/>
        <v>NULL,NULL,NULL,'0','0','0','0','0','0',NULL,NULL,NULL,'CEBI','02/05/2017',NULL,NULL,NULL,NULL,NULL,100,50,200</v>
      </c>
      <c r="BT51" t="str">
        <f t="shared" si="25"/>
        <v>NULL,NULL,NULL,'0','0','0','0','0','0',NULL,NULL,NULL,'CEBI','02/05/2017',NULL,NULL,NULL,NULL,NULL,100,50,200,150</v>
      </c>
      <c r="BU51" t="str">
        <f t="shared" si="26"/>
        <v>NULL,NULL,NULL,'0','0','0','0','0','0',NULL,NULL,NULL,'CEBI','02/05/2017',NULL,NULL,NULL,NULL,NULL,100,50,200,150,20</v>
      </c>
      <c r="BV51" t="str">
        <f t="shared" si="27"/>
        <v>NULL,NULL,NULL,'0','0','0','0','0','0',NULL,NULL,NULL,'CEBI','02/05/2017',NULL,NULL,NULL,NULL,NULL,100,50,200,150,20,100</v>
      </c>
      <c r="BW51" t="str">
        <f t="shared" si="28"/>
        <v>NULL,NULL,NULL,'0','0','0','0','0','0',NULL,NULL,NULL,'CEBI','02/05/2017',NULL,NULL,NULL,NULL,NULL,100,50,200,150,20,100,1000</v>
      </c>
      <c r="BX51" t="str">
        <f t="shared" si="29"/>
        <v>NULL,NULL,NULL,'0','0','0','0','0','0',NULL,NULL,NULL,'CEBI','02/05/2017',NULL,NULL,NULL,NULL,NULL,100,50,200,150,20,100,1000,NULL</v>
      </c>
      <c r="BY51" t="str">
        <f t="shared" si="30"/>
        <v>NULL,NULL,NULL,'0','0','0','0','0','0',NULL,NULL,NULL,'CEBI','02/05/2017',NULL,NULL,NULL,NULL,NULL,100,50,200,150,20,100,1000,NULL,NULL</v>
      </c>
      <c r="BZ51" t="str">
        <f t="shared" si="31"/>
        <v>NULL,NULL,NULL,'0','0','0','0','0','0',NULL,NULL,NULL,'CEBI','02/05/2017',NULL,NULL,NULL,NULL,NULL,100,50,200,150,20,100,1000,NULL,NULL,NULL</v>
      </c>
      <c r="CA51" t="str">
        <f t="shared" si="32"/>
        <v>NULL,NULL,NULL,'0','0','0','0','0','0',NULL,NULL,NULL,'CEBI','02/05/2017',NULL,NULL,NULL,NULL,NULL,100,50,200,150,20,100,1000,NULL,NULL,NULL,NULL</v>
      </c>
      <c r="CB51" t="str">
        <f t="shared" si="33"/>
        <v>NULL,NULL,NULL,'0','0','0','0','0','0',NULL,NULL,NULL,'CEBI','02/05/2017',NULL,NULL,NULL,NULL,NULL,100,50,200,150,20,100,1000,NULL,NULL,NULL,NULL,NULL</v>
      </c>
      <c r="CC51" t="str">
        <f t="shared" si="34"/>
        <v>NULL,NULL,NULL,'0','0','0','0','0','0',NULL,NULL,NULL,'CEBI','02/05/2017',NULL,NULL,NULL,NULL,NULL,100,50,200,150,20,100,1000,NULL,NULL,NULL,NULL,NULL,NULL</v>
      </c>
      <c r="CD51" t="str">
        <f t="shared" si="35"/>
        <v>NULL,NULL,NULL,'0','0','0','0','0','0',NULL,NULL,NULL,'CEBI','02/05/2017',NULL,NULL,NULL,NULL,NULL,100,50,200,150,20,100,1000,NULL,NULL,NULL,NULL,NULL,NULL,NULL</v>
      </c>
      <c r="CE51" t="str">
        <f t="shared" si="36"/>
        <v>NULL,NULL,NULL,'0','0','0','0','0','0',NULL,NULL,NULL,'CEBI','02/05/2017',NULL,NULL,NULL,NULL,NULL,100,50,200,150,20,100,1000,NULL,NULL,NULL,NULL,NULL,NULL,NULL,NULL</v>
      </c>
      <c r="CF51" t="str">
        <f t="shared" si="37"/>
        <v>NULL,NULL,NULL,'0','0','0','0','0','0',NULL,NULL,NULL,'CEBI','02/05/2017',NULL,NULL,NULL,NULL,NULL,100,50,200,150,20,100,1000,NULL,NULL,NULL,NULL,NULL,NULL,NULL,NULL,NULL</v>
      </c>
      <c r="CG51" t="str">
        <f t="shared" si="38"/>
        <v>NULL,NULL,NULL,'0','0','0','0','0','0',NULL,NULL,NULL,'CEBI','02/05/2017',NULL,NULL,NULL,NULL,NULL,100,50,200,150,20,100,1000,NULL,NULL,NULL,NULL,NULL,NULL,NULL,NULL,NULL,NULL</v>
      </c>
      <c r="CH51" t="str">
        <f t="shared" si="39"/>
        <v>NULL,NULL,NULL,'0','0','0','0','0','0',NULL,NULL,NULL,'CEBI','02/05/2017',NULL,NULL,NULL,NULL,NULL,100,50,200,150,20,100,1000,NULL,NULL,NULL,NULL,NULL,NULL,NULL,NULL,NULL,NULL,NULL</v>
      </c>
      <c r="CI51" t="str">
        <f t="shared" si="40"/>
        <v>NULL,NULL,NULL,'0','0','0','0','0','0',NULL,NULL,NULL,'CEBI','02/05/2017',NULL,NULL,NULL,NULL,NULL,100,50,200,150,20,100,1000,NULL,NULL,NULL,NULL,NULL,NULL,NULL,NULL,NULL,NULL,NULL,NULL</v>
      </c>
      <c r="CJ51" s="25" t="str">
        <f t="shared" si="41"/>
        <v>NULL,NULL,NULL,'0','0','0','0','0','0',NULL,NULL,NULL,'CEBI','02/05/2017',NULL,NULL,NULL,NULL,NULL,100,50,200,150,20,100,1000,NULL,NULL,NULL,NULL,NULL,NULL,NULL,NULL,NULL,NULL,NULL,NULL,NULL</v>
      </c>
      <c r="CK51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'0000000000000162',NULL,NULL,NULL,NULL,'0','0','0','0','0','0',NULL,NULL,NULL,'CEBI','02/05/2017',NULL,NULL,NULL,NULL,NULL,100,50,200,150,20,100,1000,NULL,NULL,NULL,NULL,NULL,NULL,NULL,NULL,NULL,NULL,NULL,NULL,NULL) ;</v>
      </c>
    </row>
    <row r="52" spans="2:89" x14ac:dyDescent="0.3">
      <c r="B52" s="23" t="s">
        <v>114</v>
      </c>
      <c r="C52" s="2">
        <v>5</v>
      </c>
      <c r="D52" s="30" t="s">
        <v>1</v>
      </c>
      <c r="E52" s="30" t="s">
        <v>68</v>
      </c>
      <c r="F52" s="2"/>
      <c r="G52" s="2"/>
      <c r="H52" s="14"/>
      <c r="I52" s="14"/>
      <c r="J52" s="27" t="s">
        <v>98</v>
      </c>
      <c r="K52" s="27" t="s">
        <v>98</v>
      </c>
      <c r="L52" s="27" t="s">
        <v>98</v>
      </c>
      <c r="M52" s="27" t="s">
        <v>98</v>
      </c>
      <c r="N52" s="27" t="s">
        <v>98</v>
      </c>
      <c r="O52" s="27" t="s">
        <v>98</v>
      </c>
      <c r="P52" s="6"/>
      <c r="Q52" s="6"/>
      <c r="R52" s="6"/>
      <c r="S52" s="26" t="s">
        <v>99</v>
      </c>
      <c r="T52" s="28" t="s">
        <v>100</v>
      </c>
      <c r="U52" s="15"/>
      <c r="V52" s="7"/>
      <c r="W52" s="7"/>
      <c r="X52" s="7"/>
      <c r="Y52" s="7"/>
      <c r="Z52" s="20">
        <v>0</v>
      </c>
      <c r="AA52" s="20">
        <v>0</v>
      </c>
      <c r="AB52" s="20">
        <v>0</v>
      </c>
      <c r="AC52" s="20">
        <v>0</v>
      </c>
      <c r="AD52" s="6">
        <v>0</v>
      </c>
      <c r="AE52" s="6">
        <v>0</v>
      </c>
      <c r="AF52" s="6">
        <v>0</v>
      </c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3" t="s">
        <v>1</v>
      </c>
      <c r="AU52" s="4" t="s">
        <v>68</v>
      </c>
      <c r="AV52" s="4" t="s">
        <v>152</v>
      </c>
      <c r="AW52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'0000000000000163',NULL,</v>
      </c>
      <c r="AX52" t="str">
        <f t="shared" si="4"/>
        <v>NULL</v>
      </c>
      <c r="AY52" t="str">
        <f t="shared" ref="AY52:AZ52" si="90">AX52&amp;","&amp;(IF(OR(LEN(H52)=0,H52="?"),"NULL",H52))</f>
        <v>NULL,NULL</v>
      </c>
      <c r="AZ52" t="str">
        <f t="shared" si="90"/>
        <v>NULL,NULL,NULL</v>
      </c>
      <c r="BA52" t="str">
        <f t="shared" si="6"/>
        <v>NULL,NULL,NULL,'0'</v>
      </c>
      <c r="BB52" t="str">
        <f t="shared" si="7"/>
        <v>NULL,NULL,NULL,'0','0'</v>
      </c>
      <c r="BC52" t="str">
        <f t="shared" si="8"/>
        <v>NULL,NULL,NULL,'0','0','0'</v>
      </c>
      <c r="BD52" t="str">
        <f t="shared" si="9"/>
        <v>NULL,NULL,NULL,'0','0','0','0'</v>
      </c>
      <c r="BE52" t="str">
        <f t="shared" si="10"/>
        <v>NULL,NULL,NULL,'0','0','0','0','0'</v>
      </c>
      <c r="BF52" t="str">
        <f t="shared" si="11"/>
        <v>NULL,NULL,NULL,'0','0','0','0','0','0'</v>
      </c>
      <c r="BG52" t="str">
        <f t="shared" si="12"/>
        <v>NULL,NULL,NULL,'0','0','0','0','0','0',NULL</v>
      </c>
      <c r="BH52" t="str">
        <f t="shared" si="13"/>
        <v>NULL,NULL,NULL,'0','0','0','0','0','0',NULL,NULL</v>
      </c>
      <c r="BI52" t="str">
        <f t="shared" si="14"/>
        <v>NULL,NULL,NULL,'0','0','0','0','0','0',NULL,NULL,NULL</v>
      </c>
      <c r="BJ52" t="str">
        <f t="shared" si="15"/>
        <v>NULL,NULL,NULL,'0','0','0','0','0','0',NULL,NULL,NULL,'CEBI'</v>
      </c>
      <c r="BK52" t="str">
        <f t="shared" si="16"/>
        <v>NULL,NULL,NULL,'0','0','0','0','0','0',NULL,NULL,NULL,'CEBI','02/05/2017'</v>
      </c>
      <c r="BL52" t="str">
        <f t="shared" si="17"/>
        <v>NULL,NULL,NULL,'0','0','0','0','0','0',NULL,NULL,NULL,'CEBI','02/05/2017',NULL</v>
      </c>
      <c r="BM52" t="str">
        <f t="shared" si="18"/>
        <v>NULL,NULL,NULL,'0','0','0','0','0','0',NULL,NULL,NULL,'CEBI','02/05/2017',NULL,NULL</v>
      </c>
      <c r="BN52" t="str">
        <f t="shared" si="19"/>
        <v>NULL,NULL,NULL,'0','0','0','0','0','0',NULL,NULL,NULL,'CEBI','02/05/2017',NULL,NULL,NULL</v>
      </c>
      <c r="BO52" t="str">
        <f t="shared" si="20"/>
        <v>NULL,NULL,NULL,'0','0','0','0','0','0',NULL,NULL,NULL,'CEBI','02/05/2017',NULL,NULL,NULL,NULL</v>
      </c>
      <c r="BP52" t="str">
        <f t="shared" si="21"/>
        <v>NULL,NULL,NULL,'0','0','0','0','0','0',NULL,NULL,NULL,'CEBI','02/05/2017',NULL,NULL,NULL,NULL,NULL</v>
      </c>
      <c r="BQ52" t="str">
        <f t="shared" si="22"/>
        <v>NULL,NULL,NULL,'0','0','0','0','0','0',NULL,NULL,NULL,'CEBI','02/05/2017',NULL,NULL,NULL,NULL,NULL,0</v>
      </c>
      <c r="BR52" t="str">
        <f t="shared" si="23"/>
        <v>NULL,NULL,NULL,'0','0','0','0','0','0',NULL,NULL,NULL,'CEBI','02/05/2017',NULL,NULL,NULL,NULL,NULL,0,0</v>
      </c>
      <c r="BS52" t="str">
        <f t="shared" si="24"/>
        <v>NULL,NULL,NULL,'0','0','0','0','0','0',NULL,NULL,NULL,'CEBI','02/05/2017',NULL,NULL,NULL,NULL,NULL,0,0,0</v>
      </c>
      <c r="BT52" t="str">
        <f t="shared" si="25"/>
        <v>NULL,NULL,NULL,'0','0','0','0','0','0',NULL,NULL,NULL,'CEBI','02/05/2017',NULL,NULL,NULL,NULL,NULL,0,0,0,0</v>
      </c>
      <c r="BU52" t="str">
        <f t="shared" si="26"/>
        <v>NULL,NULL,NULL,'0','0','0','0','0','0',NULL,NULL,NULL,'CEBI','02/05/2017',NULL,NULL,NULL,NULL,NULL,0,0,0,0,0</v>
      </c>
      <c r="BV52" t="str">
        <f t="shared" si="27"/>
        <v>NULL,NULL,NULL,'0','0','0','0','0','0',NULL,NULL,NULL,'CEBI','02/05/2017',NULL,NULL,NULL,NULL,NULL,0,0,0,0,0,0</v>
      </c>
      <c r="BW52" t="str">
        <f t="shared" si="28"/>
        <v>NULL,NULL,NULL,'0','0','0','0','0','0',NULL,NULL,NULL,'CEBI','02/05/2017',NULL,NULL,NULL,NULL,NULL,0,0,0,0,0,0,0</v>
      </c>
      <c r="BX52" t="str">
        <f t="shared" si="29"/>
        <v>NULL,NULL,NULL,'0','0','0','0','0','0',NULL,NULL,NULL,'CEBI','02/05/2017',NULL,NULL,NULL,NULL,NULL,0,0,0,0,0,0,0,NULL</v>
      </c>
      <c r="BY52" t="str">
        <f t="shared" si="30"/>
        <v>NULL,NULL,NULL,'0','0','0','0','0','0',NULL,NULL,NULL,'CEBI','02/05/2017',NULL,NULL,NULL,NULL,NULL,0,0,0,0,0,0,0,NULL,NULL</v>
      </c>
      <c r="BZ52" t="str">
        <f t="shared" si="31"/>
        <v>NULL,NULL,NULL,'0','0','0','0','0','0',NULL,NULL,NULL,'CEBI','02/05/2017',NULL,NULL,NULL,NULL,NULL,0,0,0,0,0,0,0,NULL,NULL,NULL</v>
      </c>
      <c r="CA52" t="str">
        <f t="shared" si="32"/>
        <v>NULL,NULL,NULL,'0','0','0','0','0','0',NULL,NULL,NULL,'CEBI','02/05/2017',NULL,NULL,NULL,NULL,NULL,0,0,0,0,0,0,0,NULL,NULL,NULL,NULL</v>
      </c>
      <c r="CB52" t="str">
        <f t="shared" si="33"/>
        <v>NULL,NULL,NULL,'0','0','0','0','0','0',NULL,NULL,NULL,'CEBI','02/05/2017',NULL,NULL,NULL,NULL,NULL,0,0,0,0,0,0,0,NULL,NULL,NULL,NULL,NULL</v>
      </c>
      <c r="CC52" t="str">
        <f t="shared" si="34"/>
        <v>NULL,NULL,NULL,'0','0','0','0','0','0',NULL,NULL,NULL,'CEBI','02/05/2017',NULL,NULL,NULL,NULL,NULL,0,0,0,0,0,0,0,NULL,NULL,NULL,NULL,NULL,NULL</v>
      </c>
      <c r="CD52" t="str">
        <f t="shared" si="35"/>
        <v>NULL,NULL,NULL,'0','0','0','0','0','0',NULL,NULL,NULL,'CEBI','02/05/2017',NULL,NULL,NULL,NULL,NULL,0,0,0,0,0,0,0,NULL,NULL,NULL,NULL,NULL,NULL,NULL</v>
      </c>
      <c r="CE52" t="str">
        <f t="shared" si="36"/>
        <v>NULL,NULL,NULL,'0','0','0','0','0','0',NULL,NULL,NULL,'CEBI','02/05/2017',NULL,NULL,NULL,NULL,NULL,0,0,0,0,0,0,0,NULL,NULL,NULL,NULL,NULL,NULL,NULL,NULL</v>
      </c>
      <c r="CF52" t="str">
        <f t="shared" si="37"/>
        <v>NULL,NULL,NULL,'0','0','0','0','0','0',NULL,NULL,NULL,'CEBI','02/05/2017',NULL,NULL,NULL,NULL,NULL,0,0,0,0,0,0,0,NULL,NULL,NULL,NULL,NULL,NULL,NULL,NULL,NULL</v>
      </c>
      <c r="CG52" t="str">
        <f t="shared" si="38"/>
        <v>NULL,NULL,NULL,'0','0','0','0','0','0',NULL,NULL,NULL,'CEBI','02/05/2017',NULL,NULL,NULL,NULL,NULL,0,0,0,0,0,0,0,NULL,NULL,NULL,NULL,NULL,NULL,NULL,NULL,NULL,NULL</v>
      </c>
      <c r="CH52" t="str">
        <f t="shared" si="39"/>
        <v>NULL,NULL,NULL,'0','0','0','0','0','0',NULL,NULL,NULL,'CEBI','02/05/2017',NULL,NULL,NULL,NULL,NULL,0,0,0,0,0,0,0,NULL,NULL,NULL,NULL,NULL,NULL,NULL,NULL,NULL,NULL,NULL</v>
      </c>
      <c r="CI52" t="str">
        <f t="shared" si="40"/>
        <v>NULL,NULL,NULL,'0','0','0','0','0','0',NULL,NULL,NULL,'CEBI','02/05/2017',NULL,NULL,NULL,NULL,NULL,0,0,0,0,0,0,0,NULL,NULL,NULL,NULL,NULL,NULL,NULL,NULL,NULL,NULL,NULL,NULL</v>
      </c>
      <c r="CJ52" s="25" t="str">
        <f t="shared" si="41"/>
        <v>NULL,NULL,NULL,'0','0','0','0','0','0',NULL,NULL,NULL,'CEBI','02/05/2017',NULL,NULL,NULL,NULL,NULL,0,0,0,0,0,0,0,NULL,NULL,NULL,NULL,NULL,NULL,NULL,NULL,NULL,NULL,NULL,NULL,NULL</v>
      </c>
      <c r="CK52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'0000000000000163',NULL,NULL,NULL,NULL,'0','0','0','0','0','0',NULL,NULL,NULL,'CEBI','02/05/2017',NULL,NULL,NULL,NULL,NULL,0,0,0,0,0,0,0,NULL,NULL,NULL,NULL,NULL,NULL,NULL,NULL,NULL,NULL,NULL,NULL,NULL) ;</v>
      </c>
    </row>
    <row r="53" spans="2:89" x14ac:dyDescent="0.3">
      <c r="B53" s="23" t="s">
        <v>115</v>
      </c>
      <c r="C53" s="2">
        <v>5</v>
      </c>
      <c r="D53" s="30" t="s">
        <v>1</v>
      </c>
      <c r="E53" s="30" t="s">
        <v>68</v>
      </c>
      <c r="F53" s="2"/>
      <c r="G53" s="2"/>
      <c r="H53" s="14"/>
      <c r="I53" s="14"/>
      <c r="J53" s="27" t="s">
        <v>98</v>
      </c>
      <c r="K53" s="27" t="s">
        <v>98</v>
      </c>
      <c r="L53" s="27" t="s">
        <v>98</v>
      </c>
      <c r="M53" s="27" t="s">
        <v>98</v>
      </c>
      <c r="N53" s="27" t="s">
        <v>98</v>
      </c>
      <c r="O53" s="27" t="s">
        <v>98</v>
      </c>
      <c r="P53" s="6"/>
      <c r="Q53" s="6"/>
      <c r="R53" s="6"/>
      <c r="S53" s="26" t="s">
        <v>99</v>
      </c>
      <c r="T53" s="28" t="s">
        <v>100</v>
      </c>
      <c r="U53" s="15"/>
      <c r="V53" s="7"/>
      <c r="W53" s="7"/>
      <c r="X53" s="7"/>
      <c r="Y53" s="7"/>
      <c r="Z53" s="20" t="s">
        <v>49</v>
      </c>
      <c r="AA53" s="20" t="s">
        <v>49</v>
      </c>
      <c r="AB53" s="20" t="s">
        <v>49</v>
      </c>
      <c r="AC53" s="20" t="s">
        <v>49</v>
      </c>
      <c r="AD53" s="6" t="s">
        <v>49</v>
      </c>
      <c r="AE53" s="6" t="s">
        <v>49</v>
      </c>
      <c r="AF53" s="6" t="s">
        <v>49</v>
      </c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3" t="s">
        <v>1</v>
      </c>
      <c r="AU53" s="4" t="s">
        <v>68</v>
      </c>
      <c r="AV53" s="4" t="s">
        <v>152</v>
      </c>
      <c r="AW53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'0000000000000164',NULL,</v>
      </c>
      <c r="AX53" t="str">
        <f t="shared" si="4"/>
        <v>NULL</v>
      </c>
      <c r="AY53" t="str">
        <f t="shared" ref="AY53:AZ53" si="91">AX53&amp;","&amp;(IF(OR(LEN(H53)=0,H53="?"),"NULL",H53))</f>
        <v>NULL,NULL</v>
      </c>
      <c r="AZ53" t="str">
        <f t="shared" si="91"/>
        <v>NULL,NULL,NULL</v>
      </c>
      <c r="BA53" t="str">
        <f t="shared" si="6"/>
        <v>NULL,NULL,NULL,'0'</v>
      </c>
      <c r="BB53" t="str">
        <f t="shared" si="7"/>
        <v>NULL,NULL,NULL,'0','0'</v>
      </c>
      <c r="BC53" t="str">
        <f t="shared" si="8"/>
        <v>NULL,NULL,NULL,'0','0','0'</v>
      </c>
      <c r="BD53" t="str">
        <f t="shared" si="9"/>
        <v>NULL,NULL,NULL,'0','0','0','0'</v>
      </c>
      <c r="BE53" t="str">
        <f t="shared" si="10"/>
        <v>NULL,NULL,NULL,'0','0','0','0','0'</v>
      </c>
      <c r="BF53" t="str">
        <f t="shared" si="11"/>
        <v>NULL,NULL,NULL,'0','0','0','0','0','0'</v>
      </c>
      <c r="BG53" t="str">
        <f t="shared" si="12"/>
        <v>NULL,NULL,NULL,'0','0','0','0','0','0',NULL</v>
      </c>
      <c r="BH53" t="str">
        <f t="shared" si="13"/>
        <v>NULL,NULL,NULL,'0','0','0','0','0','0',NULL,NULL</v>
      </c>
      <c r="BI53" t="str">
        <f t="shared" si="14"/>
        <v>NULL,NULL,NULL,'0','0','0','0','0','0',NULL,NULL,NULL</v>
      </c>
      <c r="BJ53" t="str">
        <f t="shared" si="15"/>
        <v>NULL,NULL,NULL,'0','0','0','0','0','0',NULL,NULL,NULL,'CEBI'</v>
      </c>
      <c r="BK53" t="str">
        <f t="shared" si="16"/>
        <v>NULL,NULL,NULL,'0','0','0','0','0','0',NULL,NULL,NULL,'CEBI','02/05/2017'</v>
      </c>
      <c r="BL53" t="str">
        <f t="shared" si="17"/>
        <v>NULL,NULL,NULL,'0','0','0','0','0','0',NULL,NULL,NULL,'CEBI','02/05/2017',NULL</v>
      </c>
      <c r="BM53" t="str">
        <f t="shared" si="18"/>
        <v>NULL,NULL,NULL,'0','0','0','0','0','0',NULL,NULL,NULL,'CEBI','02/05/2017',NULL,NULL</v>
      </c>
      <c r="BN53" t="str">
        <f t="shared" si="19"/>
        <v>NULL,NULL,NULL,'0','0','0','0','0','0',NULL,NULL,NULL,'CEBI','02/05/2017',NULL,NULL,NULL</v>
      </c>
      <c r="BO53" t="str">
        <f t="shared" si="20"/>
        <v>NULL,NULL,NULL,'0','0','0','0','0','0',NULL,NULL,NULL,'CEBI','02/05/2017',NULL,NULL,NULL,NULL</v>
      </c>
      <c r="BP53" t="str">
        <f t="shared" si="21"/>
        <v>NULL,NULL,NULL,'0','0','0','0','0','0',NULL,NULL,NULL,'CEBI','02/05/2017',NULL,NULL,NULL,NULL,NULL</v>
      </c>
      <c r="BQ53" t="str">
        <f t="shared" si="22"/>
        <v>NULL,NULL,NULL,'0','0','0','0','0','0',NULL,NULL,NULL,'CEBI','02/05/2017',NULL,NULL,NULL,NULL,NULL,NULL</v>
      </c>
      <c r="BR53" t="str">
        <f t="shared" si="23"/>
        <v>NULL,NULL,NULL,'0','0','0','0','0','0',NULL,NULL,NULL,'CEBI','02/05/2017',NULL,NULL,NULL,NULL,NULL,NULL,NULL</v>
      </c>
      <c r="BS53" t="str">
        <f t="shared" si="24"/>
        <v>NULL,NULL,NULL,'0','0','0','0','0','0',NULL,NULL,NULL,'CEBI','02/05/2017',NULL,NULL,NULL,NULL,NULL,NULL,NULL,NULL</v>
      </c>
      <c r="BT53" t="str">
        <f t="shared" si="25"/>
        <v>NULL,NULL,NULL,'0','0','0','0','0','0',NULL,NULL,NULL,'CEBI','02/05/2017',NULL,NULL,NULL,NULL,NULL,NULL,NULL,NULL,NULL</v>
      </c>
      <c r="BU53" t="str">
        <f t="shared" si="26"/>
        <v>NULL,NULL,NULL,'0','0','0','0','0','0',NULL,NULL,NULL,'CEBI','02/05/2017',NULL,NULL,NULL,NULL,NULL,NULL,NULL,NULL,NULL,NULL</v>
      </c>
      <c r="BV53" t="str">
        <f t="shared" si="27"/>
        <v>NULL,NULL,NULL,'0','0','0','0','0','0',NULL,NULL,NULL,'CEBI','02/05/2017',NULL,NULL,NULL,NULL,NULL,NULL,NULL,NULL,NULL,NULL,NULL</v>
      </c>
      <c r="BW53" t="str">
        <f t="shared" si="28"/>
        <v>NULL,NULL,NULL,'0','0','0','0','0','0',NULL,NULL,NULL,'CEBI','02/05/2017',NULL,NULL,NULL,NULL,NULL,NULL,NULL,NULL,NULL,NULL,NULL,NULL</v>
      </c>
      <c r="BX53" t="str">
        <f t="shared" si="29"/>
        <v>NULL,NULL,NULL,'0','0','0','0','0','0',NULL,NULL,NULL,'CEBI','02/05/2017',NULL,NULL,NULL,NULL,NULL,NULL,NULL,NULL,NULL,NULL,NULL,NULL,NULL</v>
      </c>
      <c r="BY53" t="str">
        <f t="shared" si="30"/>
        <v>NULL,NULL,NULL,'0','0','0','0','0','0',NULL,NULL,NULL,'CEBI','02/05/2017',NULL,NULL,NULL,NULL,NULL,NULL,NULL,NULL,NULL,NULL,NULL,NULL,NULL,NULL</v>
      </c>
      <c r="BZ53" t="str">
        <f t="shared" si="31"/>
        <v>NULL,NULL,NULL,'0','0','0','0','0','0',NULL,NULL,NULL,'CEBI','02/05/2017',NULL,NULL,NULL,NULL,NULL,NULL,NULL,NULL,NULL,NULL,NULL,NULL,NULL,NULL,NULL</v>
      </c>
      <c r="CA53" t="str">
        <f t="shared" si="32"/>
        <v>NULL,NULL,NULL,'0','0','0','0','0','0',NULL,NULL,NULL,'CEBI','02/05/2017',NULL,NULL,NULL,NULL,NULL,NULL,NULL,NULL,NULL,NULL,NULL,NULL,NULL,NULL,NULL,NULL</v>
      </c>
      <c r="CB53" t="str">
        <f t="shared" si="33"/>
        <v>NULL,NULL,NULL,'0','0','0','0','0','0',NULL,NULL,NULL,'CEBI','02/05/2017',NULL,NULL,NULL,NULL,NULL,NULL,NULL,NULL,NULL,NULL,NULL,NULL,NULL,NULL,NULL,NULL,NULL</v>
      </c>
      <c r="CC53" t="str">
        <f t="shared" si="34"/>
        <v>NULL,NULL,NULL,'0','0','0','0','0','0',NULL,NULL,NULL,'CEBI','02/05/2017',NULL,NULL,NULL,NULL,NULL,NULL,NULL,NULL,NULL,NULL,NULL,NULL,NULL,NULL,NULL,NULL,NULL,NULL</v>
      </c>
      <c r="CD53" t="str">
        <f t="shared" si="35"/>
        <v>NULL,NULL,NULL,'0','0','0','0','0','0',NULL,NULL,NULL,'CEBI','02/05/2017',NULL,NULL,NULL,NULL,NULL,NULL,NULL,NULL,NULL,NULL,NULL,NULL,NULL,NULL,NULL,NULL,NULL,NULL,NULL</v>
      </c>
      <c r="CE53" t="str">
        <f t="shared" si="36"/>
        <v>NULL,NULL,NULL,'0','0','0','0','0','0',NULL,NULL,NULL,'CEBI','02/05/2017',NULL,NULL,NULL,NULL,NULL,NULL,NULL,NULL,NULL,NULL,NULL,NULL,NULL,NULL,NULL,NULL,NULL,NULL,NULL,NULL</v>
      </c>
      <c r="CF53" t="str">
        <f t="shared" si="37"/>
        <v>NULL,NULL,NULL,'0','0','0','0','0','0',NULL,NULL,NULL,'CEBI','02/05/2017',NULL,NULL,NULL,NULL,NULL,NULL,NULL,NULL,NULL,NULL,NULL,NULL,NULL,NULL,NULL,NULL,NULL,NULL,NULL,NULL,NULL</v>
      </c>
      <c r="CG53" t="str">
        <f t="shared" si="38"/>
        <v>NULL,NULL,NULL,'0','0','0','0','0','0',NULL,NULL,NULL,'CEBI','02/05/2017',NULL,NULL,NULL,NULL,NULL,NULL,NULL,NULL,NULL,NULL,NULL,NULL,NULL,NULL,NULL,NULL,NULL,NULL,NULL,NULL,NULL,NULL</v>
      </c>
      <c r="CH53" t="str">
        <f t="shared" si="39"/>
        <v>NULL,NULL,NULL,'0','0','0','0','0','0',NULL,NULL,NULL,'CEBI','02/05/2017',NULL,NULL,NULL,NULL,NULL,NULL,NULL,NULL,NULL,NULL,NULL,NULL,NULL,NULL,NULL,NULL,NULL,NULL,NULL,NULL,NULL,NULL,NULL</v>
      </c>
      <c r="CI53" t="str">
        <f t="shared" si="40"/>
        <v>NULL,NULL,NULL,'0','0','0','0','0','0',NULL,NULL,NULL,'CEBI','02/05/2017',NULL,NULL,NULL,NULL,NULL,NULL,NULL,NULL,NULL,NULL,NULL,NULL,NULL,NULL,NULL,NULL,NULL,NULL,NULL,NULL,NULL,NULL,NULL,NULL</v>
      </c>
      <c r="CJ53" s="25" t="str">
        <f t="shared" si="41"/>
        <v>NULL,NULL,NULL,'0','0','0','0','0','0',NULL,NULL,NULL,'CEBI','02/05/2017',NULL,NULL,NULL,NULL,NULL,NULL,NULL,NULL,NULL,NULL,NULL,NULL,NULL,NULL,NULL,NULL,NULL,NULL,NULL,NULL,NULL,NULL,NULL,NULL,NULL</v>
      </c>
      <c r="CK53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'0000000000000164',NULL,NULL,NULL,NULL,'0','0','0','0','0','0',NULL,NULL,NULL,'CEBI','02/05/2017',NULL,NULL,NULL,NULL,NULL,NULL,NULL,NULL,NULL,NULL,NULL,NULL,NULL,NULL,NULL,NULL,NULL,NULL,NULL,NULL,NULL,NULL,NULL,NULL,NULL) ;</v>
      </c>
    </row>
    <row r="54" spans="2:89" x14ac:dyDescent="0.3">
      <c r="B54" s="23" t="s">
        <v>116</v>
      </c>
      <c r="C54" s="2">
        <v>5</v>
      </c>
      <c r="D54" s="30" t="s">
        <v>1</v>
      </c>
      <c r="E54" s="30" t="s">
        <v>57</v>
      </c>
      <c r="F54" s="2"/>
      <c r="G54" s="2"/>
      <c r="H54" s="14"/>
      <c r="I54" s="14"/>
      <c r="J54" s="6" t="s">
        <v>49</v>
      </c>
      <c r="K54" s="6" t="s">
        <v>49</v>
      </c>
      <c r="L54" s="6" t="s">
        <v>49</v>
      </c>
      <c r="M54" s="6" t="s">
        <v>49</v>
      </c>
      <c r="N54" s="6" t="s">
        <v>49</v>
      </c>
      <c r="O54" s="6" t="s">
        <v>49</v>
      </c>
      <c r="P54" s="6"/>
      <c r="Q54" s="6"/>
      <c r="R54" s="6"/>
      <c r="S54" s="26" t="s">
        <v>99</v>
      </c>
      <c r="T54" s="15" t="s">
        <v>49</v>
      </c>
      <c r="U54" s="15"/>
      <c r="V54" s="7"/>
      <c r="W54" s="7"/>
      <c r="X54" s="7"/>
      <c r="Y54" s="7"/>
      <c r="Z54" s="20">
        <v>100</v>
      </c>
      <c r="AA54" s="20">
        <v>50</v>
      </c>
      <c r="AB54" s="20">
        <v>200</v>
      </c>
      <c r="AC54" s="20">
        <v>150</v>
      </c>
      <c r="AD54" s="6">
        <v>20</v>
      </c>
      <c r="AE54" s="6">
        <v>100</v>
      </c>
      <c r="AF54" s="6">
        <v>1000</v>
      </c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3" t="s">
        <v>1</v>
      </c>
      <c r="AU54" s="4" t="s">
        <v>57</v>
      </c>
      <c r="AV54" s="4" t="s">
        <v>152</v>
      </c>
      <c r="AW54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'0000000000000165',NULL,</v>
      </c>
      <c r="AX54" t="str">
        <f t="shared" si="4"/>
        <v>NULL</v>
      </c>
      <c r="AY54" t="str">
        <f t="shared" ref="AY54:AZ54" si="92">AX54&amp;","&amp;(IF(OR(LEN(H54)=0,H54="?"),"NULL",H54))</f>
        <v>NULL,NULL</v>
      </c>
      <c r="AZ54" t="str">
        <f t="shared" si="92"/>
        <v>NULL,NULL,NULL</v>
      </c>
      <c r="BA54" t="str">
        <f t="shared" si="6"/>
        <v>NULL,NULL,NULL,NULL</v>
      </c>
      <c r="BB54" t="str">
        <f t="shared" si="7"/>
        <v>NULL,NULL,NULL,NULL,NULL</v>
      </c>
      <c r="BC54" t="str">
        <f t="shared" si="8"/>
        <v>NULL,NULL,NULL,NULL,NULL,NULL</v>
      </c>
      <c r="BD54" t="str">
        <f t="shared" si="9"/>
        <v>NULL,NULL,NULL,NULL,NULL,NULL,NULL</v>
      </c>
      <c r="BE54" t="str">
        <f t="shared" si="10"/>
        <v>NULL,NULL,NULL,NULL,NULL,NULL,NULL,NULL</v>
      </c>
      <c r="BF54" t="str">
        <f t="shared" si="11"/>
        <v>NULL,NULL,NULL,NULL,NULL,NULL,NULL,NULL,NULL</v>
      </c>
      <c r="BG54" t="str">
        <f t="shared" si="12"/>
        <v>NULL,NULL,NULL,NULL,NULL,NULL,NULL,NULL,NULL,NULL</v>
      </c>
      <c r="BH54" t="str">
        <f t="shared" si="13"/>
        <v>NULL,NULL,NULL,NULL,NULL,NULL,NULL,NULL,NULL,NULL,NULL</v>
      </c>
      <c r="BI54" t="str">
        <f t="shared" si="14"/>
        <v>NULL,NULL,NULL,NULL,NULL,NULL,NULL,NULL,NULL,NULL,NULL,NULL</v>
      </c>
      <c r="BJ54" t="str">
        <f t="shared" si="15"/>
        <v>NULL,NULL,NULL,NULL,NULL,NULL,NULL,NULL,NULL,NULL,NULL,NULL,'CEBI'</v>
      </c>
      <c r="BK54" t="str">
        <f t="shared" si="16"/>
        <v>NULL,NULL,NULL,NULL,NULL,NULL,NULL,NULL,NULL,NULL,NULL,NULL,'CEBI',NULL</v>
      </c>
      <c r="BL54" t="str">
        <f t="shared" si="17"/>
        <v>NULL,NULL,NULL,NULL,NULL,NULL,NULL,NULL,NULL,NULL,NULL,NULL,'CEBI',NULL,NULL</v>
      </c>
      <c r="BM54" t="str">
        <f t="shared" si="18"/>
        <v>NULL,NULL,NULL,NULL,NULL,NULL,NULL,NULL,NULL,NULL,NULL,NULL,'CEBI',NULL,NULL,NULL</v>
      </c>
      <c r="BN54" t="str">
        <f t="shared" si="19"/>
        <v>NULL,NULL,NULL,NULL,NULL,NULL,NULL,NULL,NULL,NULL,NULL,NULL,'CEBI',NULL,NULL,NULL,NULL</v>
      </c>
      <c r="BO54" t="str">
        <f t="shared" si="20"/>
        <v>NULL,NULL,NULL,NULL,NULL,NULL,NULL,NULL,NULL,NULL,NULL,NULL,'CEBI',NULL,NULL,NULL,NULL,NULL</v>
      </c>
      <c r="BP54" t="str">
        <f t="shared" si="21"/>
        <v>NULL,NULL,NULL,NULL,NULL,NULL,NULL,NULL,NULL,NULL,NULL,NULL,'CEBI',NULL,NULL,NULL,NULL,NULL,NULL</v>
      </c>
      <c r="BQ54" t="str">
        <f t="shared" si="22"/>
        <v>NULL,NULL,NULL,NULL,NULL,NULL,NULL,NULL,NULL,NULL,NULL,NULL,'CEBI',NULL,NULL,NULL,NULL,NULL,NULL,100</v>
      </c>
      <c r="BR54" t="str">
        <f t="shared" si="23"/>
        <v>NULL,NULL,NULL,NULL,NULL,NULL,NULL,NULL,NULL,NULL,NULL,NULL,'CEBI',NULL,NULL,NULL,NULL,NULL,NULL,100,50</v>
      </c>
      <c r="BS54" t="str">
        <f t="shared" si="24"/>
        <v>NULL,NULL,NULL,NULL,NULL,NULL,NULL,NULL,NULL,NULL,NULL,NULL,'CEBI',NULL,NULL,NULL,NULL,NULL,NULL,100,50,200</v>
      </c>
      <c r="BT54" t="str">
        <f t="shared" si="25"/>
        <v>NULL,NULL,NULL,NULL,NULL,NULL,NULL,NULL,NULL,NULL,NULL,NULL,'CEBI',NULL,NULL,NULL,NULL,NULL,NULL,100,50,200,150</v>
      </c>
      <c r="BU54" t="str">
        <f t="shared" si="26"/>
        <v>NULL,NULL,NULL,NULL,NULL,NULL,NULL,NULL,NULL,NULL,NULL,NULL,'CEBI',NULL,NULL,NULL,NULL,NULL,NULL,100,50,200,150,20</v>
      </c>
      <c r="BV54" t="str">
        <f t="shared" si="27"/>
        <v>NULL,NULL,NULL,NULL,NULL,NULL,NULL,NULL,NULL,NULL,NULL,NULL,'CEBI',NULL,NULL,NULL,NULL,NULL,NULL,100,50,200,150,20,100</v>
      </c>
      <c r="BW54" t="str">
        <f t="shared" si="28"/>
        <v>NULL,NULL,NULL,NULL,NULL,NULL,NULL,NULL,NULL,NULL,NULL,NULL,'CEBI',NULL,NULL,NULL,NULL,NULL,NULL,100,50,200,150,20,100,1000</v>
      </c>
      <c r="BX54" t="str">
        <f t="shared" si="29"/>
        <v>NULL,NULL,NULL,NULL,NULL,NULL,NULL,NULL,NULL,NULL,NULL,NULL,'CEBI',NULL,NULL,NULL,NULL,NULL,NULL,100,50,200,150,20,100,1000,NULL</v>
      </c>
      <c r="BY54" t="str">
        <f t="shared" si="30"/>
        <v>NULL,NULL,NULL,NULL,NULL,NULL,NULL,NULL,NULL,NULL,NULL,NULL,'CEBI',NULL,NULL,NULL,NULL,NULL,NULL,100,50,200,150,20,100,1000,NULL,NULL</v>
      </c>
      <c r="BZ54" t="str">
        <f t="shared" si="31"/>
        <v>NULL,NULL,NULL,NULL,NULL,NULL,NULL,NULL,NULL,NULL,NULL,NULL,'CEBI',NULL,NULL,NULL,NULL,NULL,NULL,100,50,200,150,20,100,1000,NULL,NULL,NULL</v>
      </c>
      <c r="CA54" t="str">
        <f t="shared" si="32"/>
        <v>NULL,NULL,NULL,NULL,NULL,NULL,NULL,NULL,NULL,NULL,NULL,NULL,'CEBI',NULL,NULL,NULL,NULL,NULL,NULL,100,50,200,150,20,100,1000,NULL,NULL,NULL,NULL</v>
      </c>
      <c r="CB54" t="str">
        <f t="shared" si="33"/>
        <v>NULL,NULL,NULL,NULL,NULL,NULL,NULL,NULL,NULL,NULL,NULL,NULL,'CEBI',NULL,NULL,NULL,NULL,NULL,NULL,100,50,200,150,20,100,1000,NULL,NULL,NULL,NULL,NULL</v>
      </c>
      <c r="CC54" t="str">
        <f t="shared" si="34"/>
        <v>NULL,NULL,NULL,NULL,NULL,NULL,NULL,NULL,NULL,NULL,NULL,NULL,'CEBI',NULL,NULL,NULL,NULL,NULL,NULL,100,50,200,150,20,100,1000,NULL,NULL,NULL,NULL,NULL,NULL</v>
      </c>
      <c r="CD54" t="str">
        <f t="shared" si="35"/>
        <v>NULL,NULL,NULL,NULL,NULL,NULL,NULL,NULL,NULL,NULL,NULL,NULL,'CEBI',NULL,NULL,NULL,NULL,NULL,NULL,100,50,200,150,20,100,1000,NULL,NULL,NULL,NULL,NULL,NULL,NULL</v>
      </c>
      <c r="CE54" t="str">
        <f t="shared" si="36"/>
        <v>NULL,NULL,NULL,NULL,NULL,NULL,NULL,NULL,NULL,NULL,NULL,NULL,'CEBI',NULL,NULL,NULL,NULL,NULL,NULL,100,50,200,150,20,100,1000,NULL,NULL,NULL,NULL,NULL,NULL,NULL,NULL</v>
      </c>
      <c r="CF54" t="str">
        <f t="shared" si="37"/>
        <v>NULL,NULL,NULL,NULL,NULL,NULL,NULL,NULL,NULL,NULL,NULL,NULL,'CEBI',NULL,NULL,NULL,NULL,NULL,NULL,100,50,200,150,20,100,1000,NULL,NULL,NULL,NULL,NULL,NULL,NULL,NULL,NULL</v>
      </c>
      <c r="CG54" t="str">
        <f t="shared" si="38"/>
        <v>NULL,NULL,NULL,NULL,NULL,NULL,NULL,NULL,NULL,NULL,NULL,NULL,'CEBI',NULL,NULL,NULL,NULL,NULL,NULL,100,50,200,150,20,100,1000,NULL,NULL,NULL,NULL,NULL,NULL,NULL,NULL,NULL,NULL</v>
      </c>
      <c r="CH54" t="str">
        <f t="shared" si="39"/>
        <v>NULL,NULL,NULL,NULL,NULL,NULL,NULL,NULL,NULL,NULL,NULL,NULL,'CEBI',NULL,NULL,NULL,NULL,NULL,NULL,100,50,200,150,20,100,1000,NULL,NULL,NULL,NULL,NULL,NULL,NULL,NULL,NULL,NULL,NULL</v>
      </c>
      <c r="CI54" t="str">
        <f t="shared" si="40"/>
        <v>NULL,NULL,NULL,NULL,NULL,NULL,NULL,NULL,NULL,NULL,NULL,NULL,'CEBI',NULL,NULL,NULL,NULL,NULL,NULL,100,50,200,150,20,100,1000,NULL,NULL,NULL,NULL,NULL,NULL,NULL,NULL,NULL,NULL,NULL,NULL</v>
      </c>
      <c r="CJ54" s="25" t="str">
        <f t="shared" si="41"/>
        <v>NULL,NULL,NULL,NULL,NULL,NULL,NULL,NULL,NULL,NULL,NULL,NULL,'CEBI',NULL,NULL,NULL,NULL,NULL,NULL,100,50,200,150,20,100,1000,NULL,NULL,NULL,NULL,NULL,NULL,NULL,NULL,NULL,NULL,NULL,NULL,NULL</v>
      </c>
      <c r="CK54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'0000000000000165',NULL,NULL,NULL,NULL,NULL,NULL,NULL,NULL,NULL,NULL,NULL,NULL,NULL,'CEBI',NULL,NULL,NULL,NULL,NULL,NULL,100,50,200,150,20,100,1000,NULL,NULL,NULL,NULL,NULL,NULL,NULL,NULL,NULL,NULL,NULL,NULL,NULL) ;</v>
      </c>
    </row>
    <row r="55" spans="2:89" x14ac:dyDescent="0.3">
      <c r="B55" s="23" t="s">
        <v>117</v>
      </c>
      <c r="C55" s="2">
        <v>5</v>
      </c>
      <c r="D55" s="30" t="s">
        <v>1</v>
      </c>
      <c r="E55" s="30" t="s">
        <v>57</v>
      </c>
      <c r="F55" s="2"/>
      <c r="G55" s="2"/>
      <c r="H55" s="14"/>
      <c r="I55" s="14"/>
      <c r="J55" s="6" t="s">
        <v>49</v>
      </c>
      <c r="K55" s="6" t="s">
        <v>49</v>
      </c>
      <c r="L55" s="6" t="s">
        <v>49</v>
      </c>
      <c r="M55" s="6" t="s">
        <v>49</v>
      </c>
      <c r="N55" s="6" t="s">
        <v>49</v>
      </c>
      <c r="O55" s="6" t="s">
        <v>49</v>
      </c>
      <c r="P55" s="6"/>
      <c r="Q55" s="6"/>
      <c r="R55" s="6"/>
      <c r="S55" s="26" t="s">
        <v>99</v>
      </c>
      <c r="T55" s="15" t="s">
        <v>49</v>
      </c>
      <c r="U55" s="15"/>
      <c r="V55" s="7"/>
      <c r="W55" s="7"/>
      <c r="X55" s="7"/>
      <c r="Y55" s="7"/>
      <c r="Z55" s="20">
        <v>0</v>
      </c>
      <c r="AA55" s="20">
        <v>0</v>
      </c>
      <c r="AB55" s="20">
        <v>0</v>
      </c>
      <c r="AC55" s="20">
        <v>0</v>
      </c>
      <c r="AD55" s="6">
        <v>0</v>
      </c>
      <c r="AE55" s="6">
        <v>0</v>
      </c>
      <c r="AF55" s="6">
        <v>0</v>
      </c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3" t="s">
        <v>1</v>
      </c>
      <c r="AU55" s="4" t="s">
        <v>57</v>
      </c>
      <c r="AV55" s="4" t="s">
        <v>152</v>
      </c>
      <c r="AW55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'0000000000000166',NULL,</v>
      </c>
      <c r="AX55" t="str">
        <f t="shared" si="4"/>
        <v>NULL</v>
      </c>
      <c r="AY55" t="str">
        <f t="shared" ref="AY55:AZ55" si="93">AX55&amp;","&amp;(IF(OR(LEN(H55)=0,H55="?"),"NULL",H55))</f>
        <v>NULL,NULL</v>
      </c>
      <c r="AZ55" t="str">
        <f t="shared" si="93"/>
        <v>NULL,NULL,NULL</v>
      </c>
      <c r="BA55" t="str">
        <f t="shared" si="6"/>
        <v>NULL,NULL,NULL,NULL</v>
      </c>
      <c r="BB55" t="str">
        <f t="shared" si="7"/>
        <v>NULL,NULL,NULL,NULL,NULL</v>
      </c>
      <c r="BC55" t="str">
        <f t="shared" si="8"/>
        <v>NULL,NULL,NULL,NULL,NULL,NULL</v>
      </c>
      <c r="BD55" t="str">
        <f t="shared" si="9"/>
        <v>NULL,NULL,NULL,NULL,NULL,NULL,NULL</v>
      </c>
      <c r="BE55" t="str">
        <f t="shared" si="10"/>
        <v>NULL,NULL,NULL,NULL,NULL,NULL,NULL,NULL</v>
      </c>
      <c r="BF55" t="str">
        <f t="shared" si="11"/>
        <v>NULL,NULL,NULL,NULL,NULL,NULL,NULL,NULL,NULL</v>
      </c>
      <c r="BG55" t="str">
        <f t="shared" si="12"/>
        <v>NULL,NULL,NULL,NULL,NULL,NULL,NULL,NULL,NULL,NULL</v>
      </c>
      <c r="BH55" t="str">
        <f t="shared" si="13"/>
        <v>NULL,NULL,NULL,NULL,NULL,NULL,NULL,NULL,NULL,NULL,NULL</v>
      </c>
      <c r="BI55" t="str">
        <f t="shared" si="14"/>
        <v>NULL,NULL,NULL,NULL,NULL,NULL,NULL,NULL,NULL,NULL,NULL,NULL</v>
      </c>
      <c r="BJ55" t="str">
        <f t="shared" si="15"/>
        <v>NULL,NULL,NULL,NULL,NULL,NULL,NULL,NULL,NULL,NULL,NULL,NULL,'CEBI'</v>
      </c>
      <c r="BK55" t="str">
        <f t="shared" si="16"/>
        <v>NULL,NULL,NULL,NULL,NULL,NULL,NULL,NULL,NULL,NULL,NULL,NULL,'CEBI',NULL</v>
      </c>
      <c r="BL55" t="str">
        <f t="shared" si="17"/>
        <v>NULL,NULL,NULL,NULL,NULL,NULL,NULL,NULL,NULL,NULL,NULL,NULL,'CEBI',NULL,NULL</v>
      </c>
      <c r="BM55" t="str">
        <f t="shared" si="18"/>
        <v>NULL,NULL,NULL,NULL,NULL,NULL,NULL,NULL,NULL,NULL,NULL,NULL,'CEBI',NULL,NULL,NULL</v>
      </c>
      <c r="BN55" t="str">
        <f t="shared" si="19"/>
        <v>NULL,NULL,NULL,NULL,NULL,NULL,NULL,NULL,NULL,NULL,NULL,NULL,'CEBI',NULL,NULL,NULL,NULL</v>
      </c>
      <c r="BO55" t="str">
        <f t="shared" si="20"/>
        <v>NULL,NULL,NULL,NULL,NULL,NULL,NULL,NULL,NULL,NULL,NULL,NULL,'CEBI',NULL,NULL,NULL,NULL,NULL</v>
      </c>
      <c r="BP55" t="str">
        <f t="shared" si="21"/>
        <v>NULL,NULL,NULL,NULL,NULL,NULL,NULL,NULL,NULL,NULL,NULL,NULL,'CEBI',NULL,NULL,NULL,NULL,NULL,NULL</v>
      </c>
      <c r="BQ55" t="str">
        <f t="shared" si="22"/>
        <v>NULL,NULL,NULL,NULL,NULL,NULL,NULL,NULL,NULL,NULL,NULL,NULL,'CEBI',NULL,NULL,NULL,NULL,NULL,NULL,0</v>
      </c>
      <c r="BR55" t="str">
        <f t="shared" si="23"/>
        <v>NULL,NULL,NULL,NULL,NULL,NULL,NULL,NULL,NULL,NULL,NULL,NULL,'CEBI',NULL,NULL,NULL,NULL,NULL,NULL,0,0</v>
      </c>
      <c r="BS55" t="str">
        <f t="shared" si="24"/>
        <v>NULL,NULL,NULL,NULL,NULL,NULL,NULL,NULL,NULL,NULL,NULL,NULL,'CEBI',NULL,NULL,NULL,NULL,NULL,NULL,0,0,0</v>
      </c>
      <c r="BT55" t="str">
        <f t="shared" si="25"/>
        <v>NULL,NULL,NULL,NULL,NULL,NULL,NULL,NULL,NULL,NULL,NULL,NULL,'CEBI',NULL,NULL,NULL,NULL,NULL,NULL,0,0,0,0</v>
      </c>
      <c r="BU55" t="str">
        <f t="shared" si="26"/>
        <v>NULL,NULL,NULL,NULL,NULL,NULL,NULL,NULL,NULL,NULL,NULL,NULL,'CEBI',NULL,NULL,NULL,NULL,NULL,NULL,0,0,0,0,0</v>
      </c>
      <c r="BV55" t="str">
        <f t="shared" si="27"/>
        <v>NULL,NULL,NULL,NULL,NULL,NULL,NULL,NULL,NULL,NULL,NULL,NULL,'CEBI',NULL,NULL,NULL,NULL,NULL,NULL,0,0,0,0,0,0</v>
      </c>
      <c r="BW55" t="str">
        <f t="shared" si="28"/>
        <v>NULL,NULL,NULL,NULL,NULL,NULL,NULL,NULL,NULL,NULL,NULL,NULL,'CEBI',NULL,NULL,NULL,NULL,NULL,NULL,0,0,0,0,0,0,0</v>
      </c>
      <c r="BX55" t="str">
        <f t="shared" si="29"/>
        <v>NULL,NULL,NULL,NULL,NULL,NULL,NULL,NULL,NULL,NULL,NULL,NULL,'CEBI',NULL,NULL,NULL,NULL,NULL,NULL,0,0,0,0,0,0,0,NULL</v>
      </c>
      <c r="BY55" t="str">
        <f t="shared" si="30"/>
        <v>NULL,NULL,NULL,NULL,NULL,NULL,NULL,NULL,NULL,NULL,NULL,NULL,'CEBI',NULL,NULL,NULL,NULL,NULL,NULL,0,0,0,0,0,0,0,NULL,NULL</v>
      </c>
      <c r="BZ55" t="str">
        <f t="shared" si="31"/>
        <v>NULL,NULL,NULL,NULL,NULL,NULL,NULL,NULL,NULL,NULL,NULL,NULL,'CEBI',NULL,NULL,NULL,NULL,NULL,NULL,0,0,0,0,0,0,0,NULL,NULL,NULL</v>
      </c>
      <c r="CA55" t="str">
        <f t="shared" si="32"/>
        <v>NULL,NULL,NULL,NULL,NULL,NULL,NULL,NULL,NULL,NULL,NULL,NULL,'CEBI',NULL,NULL,NULL,NULL,NULL,NULL,0,0,0,0,0,0,0,NULL,NULL,NULL,NULL</v>
      </c>
      <c r="CB55" t="str">
        <f t="shared" si="33"/>
        <v>NULL,NULL,NULL,NULL,NULL,NULL,NULL,NULL,NULL,NULL,NULL,NULL,'CEBI',NULL,NULL,NULL,NULL,NULL,NULL,0,0,0,0,0,0,0,NULL,NULL,NULL,NULL,NULL</v>
      </c>
      <c r="CC55" t="str">
        <f t="shared" si="34"/>
        <v>NULL,NULL,NULL,NULL,NULL,NULL,NULL,NULL,NULL,NULL,NULL,NULL,'CEBI',NULL,NULL,NULL,NULL,NULL,NULL,0,0,0,0,0,0,0,NULL,NULL,NULL,NULL,NULL,NULL</v>
      </c>
      <c r="CD55" t="str">
        <f t="shared" si="35"/>
        <v>NULL,NULL,NULL,NULL,NULL,NULL,NULL,NULL,NULL,NULL,NULL,NULL,'CEBI',NULL,NULL,NULL,NULL,NULL,NULL,0,0,0,0,0,0,0,NULL,NULL,NULL,NULL,NULL,NULL,NULL</v>
      </c>
      <c r="CE55" t="str">
        <f t="shared" si="36"/>
        <v>NULL,NULL,NULL,NULL,NULL,NULL,NULL,NULL,NULL,NULL,NULL,NULL,'CEBI',NULL,NULL,NULL,NULL,NULL,NULL,0,0,0,0,0,0,0,NULL,NULL,NULL,NULL,NULL,NULL,NULL,NULL</v>
      </c>
      <c r="CF55" t="str">
        <f t="shared" si="37"/>
        <v>NULL,NULL,NULL,NULL,NULL,NULL,NULL,NULL,NULL,NULL,NULL,NULL,'CEBI',NULL,NULL,NULL,NULL,NULL,NULL,0,0,0,0,0,0,0,NULL,NULL,NULL,NULL,NULL,NULL,NULL,NULL,NULL</v>
      </c>
      <c r="CG55" t="str">
        <f t="shared" si="38"/>
        <v>NULL,NULL,NULL,NULL,NULL,NULL,NULL,NULL,NULL,NULL,NULL,NULL,'CEBI',NULL,NULL,NULL,NULL,NULL,NULL,0,0,0,0,0,0,0,NULL,NULL,NULL,NULL,NULL,NULL,NULL,NULL,NULL,NULL</v>
      </c>
      <c r="CH55" t="str">
        <f t="shared" si="39"/>
        <v>NULL,NULL,NULL,NULL,NULL,NULL,NULL,NULL,NULL,NULL,NULL,NULL,'CEBI',NULL,NULL,NULL,NULL,NULL,NULL,0,0,0,0,0,0,0,NULL,NULL,NULL,NULL,NULL,NULL,NULL,NULL,NULL,NULL,NULL</v>
      </c>
      <c r="CI55" t="str">
        <f t="shared" si="40"/>
        <v>NULL,NULL,NULL,NULL,NULL,NULL,NULL,NULL,NULL,NULL,NULL,NULL,'CEBI',NULL,NULL,NULL,NULL,NULL,NULL,0,0,0,0,0,0,0,NULL,NULL,NULL,NULL,NULL,NULL,NULL,NULL,NULL,NULL,NULL,NULL</v>
      </c>
      <c r="CJ55" s="25" t="str">
        <f t="shared" si="41"/>
        <v>NULL,NULL,NULL,NULL,NULL,NULL,NULL,NULL,NULL,NULL,NULL,NULL,'CEBI',NULL,NULL,NULL,NULL,NULL,NULL,0,0,0,0,0,0,0,NULL,NULL,NULL,NULL,NULL,NULL,NULL,NULL,NULL,NULL,NULL,NULL,NULL</v>
      </c>
      <c r="CK55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'0000000000000166',NULL,NULL,NULL,NULL,NULL,NULL,NULL,NULL,NULL,NULL,NULL,NULL,NULL,'CEBI',NULL,NULL,NULL,NULL,NULL,NULL,0,0,0,0,0,0,0,NULL,NULL,NULL,NULL,NULL,NULL,NULL,NULL,NULL,NULL,NULL,NULL,NULL) ;</v>
      </c>
    </row>
    <row r="56" spans="2:89" x14ac:dyDescent="0.3">
      <c r="B56" s="23" t="s">
        <v>118</v>
      </c>
      <c r="C56" s="2">
        <v>5</v>
      </c>
      <c r="D56" s="30" t="s">
        <v>1</v>
      </c>
      <c r="E56" s="30" t="s">
        <v>57</v>
      </c>
      <c r="F56" s="2"/>
      <c r="G56" s="2"/>
      <c r="H56" s="14"/>
      <c r="I56" s="14"/>
      <c r="J56" s="6" t="s">
        <v>49</v>
      </c>
      <c r="K56" s="6" t="s">
        <v>49</v>
      </c>
      <c r="L56" s="6" t="s">
        <v>49</v>
      </c>
      <c r="M56" s="6" t="s">
        <v>49</v>
      </c>
      <c r="N56" s="6" t="s">
        <v>49</v>
      </c>
      <c r="O56" s="6" t="s">
        <v>49</v>
      </c>
      <c r="P56" s="6"/>
      <c r="Q56" s="6"/>
      <c r="R56" s="6"/>
      <c r="S56" s="26" t="s">
        <v>99</v>
      </c>
      <c r="T56" s="15" t="s">
        <v>49</v>
      </c>
      <c r="U56" s="15"/>
      <c r="V56" s="7"/>
      <c r="W56" s="7"/>
      <c r="X56" s="7"/>
      <c r="Y56" s="7"/>
      <c r="Z56" s="20" t="s">
        <v>49</v>
      </c>
      <c r="AA56" s="20" t="s">
        <v>49</v>
      </c>
      <c r="AB56" s="20" t="s">
        <v>49</v>
      </c>
      <c r="AC56" s="20" t="s">
        <v>49</v>
      </c>
      <c r="AD56" s="6" t="s">
        <v>49</v>
      </c>
      <c r="AE56" s="6" t="s">
        <v>49</v>
      </c>
      <c r="AF56" s="6" t="s">
        <v>49</v>
      </c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3" t="s">
        <v>1</v>
      </c>
      <c r="AU56" s="4" t="s">
        <v>57</v>
      </c>
      <c r="AV56" s="4" t="s">
        <v>152</v>
      </c>
      <c r="AW56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'0000000000000167',NULL,</v>
      </c>
      <c r="AX56" t="str">
        <f t="shared" si="4"/>
        <v>NULL</v>
      </c>
      <c r="AY56" t="str">
        <f t="shared" ref="AY56:AZ56" si="94">AX56&amp;","&amp;(IF(OR(LEN(H56)=0,H56="?"),"NULL",H56))</f>
        <v>NULL,NULL</v>
      </c>
      <c r="AZ56" t="str">
        <f t="shared" si="94"/>
        <v>NULL,NULL,NULL</v>
      </c>
      <c r="BA56" t="str">
        <f t="shared" si="6"/>
        <v>NULL,NULL,NULL,NULL</v>
      </c>
      <c r="BB56" t="str">
        <f t="shared" si="7"/>
        <v>NULL,NULL,NULL,NULL,NULL</v>
      </c>
      <c r="BC56" t="str">
        <f t="shared" si="8"/>
        <v>NULL,NULL,NULL,NULL,NULL,NULL</v>
      </c>
      <c r="BD56" t="str">
        <f t="shared" si="9"/>
        <v>NULL,NULL,NULL,NULL,NULL,NULL,NULL</v>
      </c>
      <c r="BE56" t="str">
        <f t="shared" si="10"/>
        <v>NULL,NULL,NULL,NULL,NULL,NULL,NULL,NULL</v>
      </c>
      <c r="BF56" t="str">
        <f t="shared" si="11"/>
        <v>NULL,NULL,NULL,NULL,NULL,NULL,NULL,NULL,NULL</v>
      </c>
      <c r="BG56" t="str">
        <f t="shared" si="12"/>
        <v>NULL,NULL,NULL,NULL,NULL,NULL,NULL,NULL,NULL,NULL</v>
      </c>
      <c r="BH56" t="str">
        <f t="shared" si="13"/>
        <v>NULL,NULL,NULL,NULL,NULL,NULL,NULL,NULL,NULL,NULL,NULL</v>
      </c>
      <c r="BI56" t="str">
        <f t="shared" si="14"/>
        <v>NULL,NULL,NULL,NULL,NULL,NULL,NULL,NULL,NULL,NULL,NULL,NULL</v>
      </c>
      <c r="BJ56" t="str">
        <f t="shared" si="15"/>
        <v>NULL,NULL,NULL,NULL,NULL,NULL,NULL,NULL,NULL,NULL,NULL,NULL,'CEBI'</v>
      </c>
      <c r="BK56" t="str">
        <f t="shared" si="16"/>
        <v>NULL,NULL,NULL,NULL,NULL,NULL,NULL,NULL,NULL,NULL,NULL,NULL,'CEBI',NULL</v>
      </c>
      <c r="BL56" t="str">
        <f t="shared" si="17"/>
        <v>NULL,NULL,NULL,NULL,NULL,NULL,NULL,NULL,NULL,NULL,NULL,NULL,'CEBI',NULL,NULL</v>
      </c>
      <c r="BM56" t="str">
        <f t="shared" si="18"/>
        <v>NULL,NULL,NULL,NULL,NULL,NULL,NULL,NULL,NULL,NULL,NULL,NULL,'CEBI',NULL,NULL,NULL</v>
      </c>
      <c r="BN56" t="str">
        <f t="shared" si="19"/>
        <v>NULL,NULL,NULL,NULL,NULL,NULL,NULL,NULL,NULL,NULL,NULL,NULL,'CEBI',NULL,NULL,NULL,NULL</v>
      </c>
      <c r="BO56" t="str">
        <f t="shared" si="20"/>
        <v>NULL,NULL,NULL,NULL,NULL,NULL,NULL,NULL,NULL,NULL,NULL,NULL,'CEBI',NULL,NULL,NULL,NULL,NULL</v>
      </c>
      <c r="BP56" t="str">
        <f t="shared" si="21"/>
        <v>NULL,NULL,NULL,NULL,NULL,NULL,NULL,NULL,NULL,NULL,NULL,NULL,'CEBI',NULL,NULL,NULL,NULL,NULL,NULL</v>
      </c>
      <c r="BQ56" t="str">
        <f t="shared" si="22"/>
        <v>NULL,NULL,NULL,NULL,NULL,NULL,NULL,NULL,NULL,NULL,NULL,NULL,'CEBI',NULL,NULL,NULL,NULL,NULL,NULL,NULL</v>
      </c>
      <c r="BR56" t="str">
        <f t="shared" si="23"/>
        <v>NULL,NULL,NULL,NULL,NULL,NULL,NULL,NULL,NULL,NULL,NULL,NULL,'CEBI',NULL,NULL,NULL,NULL,NULL,NULL,NULL,NULL</v>
      </c>
      <c r="BS56" t="str">
        <f t="shared" si="24"/>
        <v>NULL,NULL,NULL,NULL,NULL,NULL,NULL,NULL,NULL,NULL,NULL,NULL,'CEBI',NULL,NULL,NULL,NULL,NULL,NULL,NULL,NULL,NULL</v>
      </c>
      <c r="BT56" t="str">
        <f t="shared" si="25"/>
        <v>NULL,NULL,NULL,NULL,NULL,NULL,NULL,NULL,NULL,NULL,NULL,NULL,'CEBI',NULL,NULL,NULL,NULL,NULL,NULL,NULL,NULL,NULL,NULL</v>
      </c>
      <c r="BU56" t="str">
        <f t="shared" si="26"/>
        <v>NULL,NULL,NULL,NULL,NULL,NULL,NULL,NULL,NULL,NULL,NULL,NULL,'CEBI',NULL,NULL,NULL,NULL,NULL,NULL,NULL,NULL,NULL,NULL,NULL</v>
      </c>
      <c r="BV56" t="str">
        <f t="shared" si="27"/>
        <v>NULL,NULL,NULL,NULL,NULL,NULL,NULL,NULL,NULL,NULL,NULL,NULL,'CEBI',NULL,NULL,NULL,NULL,NULL,NULL,NULL,NULL,NULL,NULL,NULL,NULL</v>
      </c>
      <c r="BW56" t="str">
        <f t="shared" si="28"/>
        <v>NULL,NULL,NULL,NULL,NULL,NULL,NULL,NULL,NULL,NULL,NULL,NULL,'CEBI',NULL,NULL,NULL,NULL,NULL,NULL,NULL,NULL,NULL,NULL,NULL,NULL,NULL</v>
      </c>
      <c r="BX56" t="str">
        <f t="shared" si="29"/>
        <v>NULL,NULL,NULL,NULL,NULL,NULL,NULL,NULL,NULL,NULL,NULL,NULL,'CEBI',NULL,NULL,NULL,NULL,NULL,NULL,NULL,NULL,NULL,NULL,NULL,NULL,NULL,NULL</v>
      </c>
      <c r="BY56" t="str">
        <f t="shared" si="30"/>
        <v>NULL,NULL,NULL,NULL,NULL,NULL,NULL,NULL,NULL,NULL,NULL,NULL,'CEBI',NULL,NULL,NULL,NULL,NULL,NULL,NULL,NULL,NULL,NULL,NULL,NULL,NULL,NULL,NULL</v>
      </c>
      <c r="BZ56" t="str">
        <f t="shared" si="31"/>
        <v>NULL,NULL,NULL,NULL,NULL,NULL,NULL,NULL,NULL,NULL,NULL,NULL,'CEBI',NULL,NULL,NULL,NULL,NULL,NULL,NULL,NULL,NULL,NULL,NULL,NULL,NULL,NULL,NULL,NULL</v>
      </c>
      <c r="CA56" t="str">
        <f t="shared" si="32"/>
        <v>NULL,NULL,NULL,NULL,NULL,NULL,NULL,NULL,NULL,NULL,NULL,NULL,'CEBI',NULL,NULL,NULL,NULL,NULL,NULL,NULL,NULL,NULL,NULL,NULL,NULL,NULL,NULL,NULL,NULL,NULL</v>
      </c>
      <c r="CB56" t="str">
        <f t="shared" si="33"/>
        <v>NULL,NULL,NULL,NULL,NULL,NULL,NULL,NULL,NULL,NULL,NULL,NULL,'CEBI',NULL,NULL,NULL,NULL,NULL,NULL,NULL,NULL,NULL,NULL,NULL,NULL,NULL,NULL,NULL,NULL,NULL,NULL</v>
      </c>
      <c r="CC56" t="str">
        <f t="shared" si="34"/>
        <v>NULL,NULL,NULL,NULL,NULL,NULL,NULL,NULL,NULL,NULL,NULL,NULL,'CEBI',NULL,NULL,NULL,NULL,NULL,NULL,NULL,NULL,NULL,NULL,NULL,NULL,NULL,NULL,NULL,NULL,NULL,NULL,NULL</v>
      </c>
      <c r="CD56" t="str">
        <f t="shared" si="35"/>
        <v>NULL,NULL,NULL,NULL,NULL,NULL,NULL,NULL,NULL,NULL,NULL,NULL,'CEBI',NULL,NULL,NULL,NULL,NULL,NULL,NULL,NULL,NULL,NULL,NULL,NULL,NULL,NULL,NULL,NULL,NULL,NULL,NULL,NULL</v>
      </c>
      <c r="CE56" t="str">
        <f t="shared" si="36"/>
        <v>NULL,NULL,NULL,NULL,NULL,NULL,NULL,NULL,NULL,NULL,NULL,NULL,'CEBI',NULL,NULL,NULL,NULL,NULL,NULL,NULL,NULL,NULL,NULL,NULL,NULL,NULL,NULL,NULL,NULL,NULL,NULL,NULL,NULL,NULL</v>
      </c>
      <c r="CF56" t="str">
        <f t="shared" si="37"/>
        <v>NULL,NULL,NULL,NULL,NULL,NULL,NULL,NULL,NULL,NULL,NULL,NULL,'CEBI',NULL,NULL,NULL,NULL,NULL,NULL,NULL,NULL,NULL,NULL,NULL,NULL,NULL,NULL,NULL,NULL,NULL,NULL,NULL,NULL,NULL,NULL</v>
      </c>
      <c r="CG56" t="str">
        <f t="shared" si="38"/>
        <v>NULL,NULL,NULL,NULL,NULL,NULL,NULL,NULL,NULL,NULL,NULL,NULL,'CEBI',NULL,NULL,NULL,NULL,NULL,NULL,NULL,NULL,NULL,NULL,NULL,NULL,NULL,NULL,NULL,NULL,NULL,NULL,NULL,NULL,NULL,NULL,NULL</v>
      </c>
      <c r="CH56" t="str">
        <f t="shared" si="39"/>
        <v>NULL,NULL,NULL,NULL,NULL,NULL,NULL,NULL,NULL,NULL,NULL,NULL,'CEBI',NULL,NULL,NULL,NULL,NULL,NULL,NULL,NULL,NULL,NULL,NULL,NULL,NULL,NULL,NULL,NULL,NULL,NULL,NULL,NULL,NULL,NULL,NULL,NULL</v>
      </c>
      <c r="CI56" t="str">
        <f t="shared" si="40"/>
        <v>NULL,NULL,NULL,NULL,NULL,NULL,NULL,NULL,NULL,NULL,NULL,NULL,'CEBI',NULL,NULL,NULL,NULL,NULL,NULL,NULL,NULL,NULL,NULL,NULL,NULL,NULL,NULL,NULL,NULL,NULL,NULL,NULL,NULL,NULL,NULL,NULL,NULL,NULL</v>
      </c>
      <c r="CJ56" s="25" t="str">
        <f t="shared" si="41"/>
        <v>NULL,NULL,NULL,NULL,NULL,NULL,NULL,NULL,NULL,NULL,NULL,NULL,'CEBI',NULL,NULL,NULL,NULL,NULL,NULL,NULL,NULL,NULL,NULL,NULL,NULL,NULL,NULL,NULL,NULL,NULL,NULL,NULL,NULL,NULL,NULL,NULL,NULL,NULL,NULL</v>
      </c>
      <c r="CK56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'0000000000000167',NULL,NULL,NULL,NULL,NULL,NULL,NULL,NULL,NULL,NULL,NULL,NULL,NULL,'CEBI',NULL,NULL,NULL,NULL,NULL,NULL,NULL,NULL,NULL,NULL,NULL,NULL,NULL,NULL,NULL,NULL,NULL,NULL,NULL,NULL,NULL,NULL,NULL,NULL,NULL,NULL) ;</v>
      </c>
    </row>
    <row r="57" spans="2:89" x14ac:dyDescent="0.3">
      <c r="B57" s="23" t="s">
        <v>119</v>
      </c>
      <c r="C57" s="2">
        <v>5</v>
      </c>
      <c r="D57" s="30" t="s">
        <v>1</v>
      </c>
      <c r="E57" s="30" t="s">
        <v>69</v>
      </c>
      <c r="F57" s="2"/>
      <c r="G57" s="2"/>
      <c r="H57" s="14"/>
      <c r="I57" s="14"/>
      <c r="J57" s="26" t="s">
        <v>97</v>
      </c>
      <c r="K57" s="27" t="s">
        <v>98</v>
      </c>
      <c r="L57" s="27" t="s">
        <v>98</v>
      </c>
      <c r="M57" s="27" t="s">
        <v>98</v>
      </c>
      <c r="N57" s="27" t="s">
        <v>98</v>
      </c>
      <c r="O57" s="27" t="s">
        <v>98</v>
      </c>
      <c r="P57" s="6"/>
      <c r="Q57" s="6"/>
      <c r="R57" s="6"/>
      <c r="S57" s="26" t="s">
        <v>99</v>
      </c>
      <c r="T57" s="28" t="s">
        <v>100</v>
      </c>
      <c r="U57" s="15"/>
      <c r="V57" s="7"/>
      <c r="W57" s="7"/>
      <c r="X57" s="7"/>
      <c r="Y57" s="7"/>
      <c r="Z57" s="20">
        <v>100</v>
      </c>
      <c r="AA57" s="20">
        <v>50</v>
      </c>
      <c r="AB57" s="20">
        <v>200</v>
      </c>
      <c r="AC57" s="20">
        <v>150</v>
      </c>
      <c r="AD57" s="6">
        <v>20</v>
      </c>
      <c r="AE57" s="6">
        <v>100</v>
      </c>
      <c r="AF57" s="6">
        <v>1000</v>
      </c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3" t="s">
        <v>1</v>
      </c>
      <c r="AU57" s="4" t="s">
        <v>69</v>
      </c>
      <c r="AV57" s="4" t="s">
        <v>152</v>
      </c>
      <c r="AW57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'0000000000000168',NULL,</v>
      </c>
      <c r="AX57" t="str">
        <f t="shared" si="4"/>
        <v>NULL</v>
      </c>
      <c r="AY57" t="str">
        <f t="shared" ref="AY57:AZ57" si="95">AX57&amp;","&amp;(IF(OR(LEN(H57)=0,H57="?"),"NULL",H57))</f>
        <v>NULL,NULL</v>
      </c>
      <c r="AZ57" t="str">
        <f t="shared" si="95"/>
        <v>NULL,NULL,NULL</v>
      </c>
      <c r="BA57" t="str">
        <f t="shared" si="6"/>
        <v>NULL,NULL,NULL,'1'</v>
      </c>
      <c r="BB57" t="str">
        <f t="shared" si="7"/>
        <v>NULL,NULL,NULL,'1','0'</v>
      </c>
      <c r="BC57" t="str">
        <f t="shared" si="8"/>
        <v>NULL,NULL,NULL,'1','0','0'</v>
      </c>
      <c r="BD57" t="str">
        <f t="shared" si="9"/>
        <v>NULL,NULL,NULL,'1','0','0','0'</v>
      </c>
      <c r="BE57" t="str">
        <f t="shared" si="10"/>
        <v>NULL,NULL,NULL,'1','0','0','0','0'</v>
      </c>
      <c r="BF57" t="str">
        <f t="shared" si="11"/>
        <v>NULL,NULL,NULL,'1','0','0','0','0','0'</v>
      </c>
      <c r="BG57" t="str">
        <f t="shared" si="12"/>
        <v>NULL,NULL,NULL,'1','0','0','0','0','0',NULL</v>
      </c>
      <c r="BH57" t="str">
        <f t="shared" si="13"/>
        <v>NULL,NULL,NULL,'1','0','0','0','0','0',NULL,NULL</v>
      </c>
      <c r="BI57" t="str">
        <f t="shared" si="14"/>
        <v>NULL,NULL,NULL,'1','0','0','0','0','0',NULL,NULL,NULL</v>
      </c>
      <c r="BJ57" t="str">
        <f t="shared" si="15"/>
        <v>NULL,NULL,NULL,'1','0','0','0','0','0',NULL,NULL,NULL,'CEBI'</v>
      </c>
      <c r="BK57" t="str">
        <f t="shared" si="16"/>
        <v>NULL,NULL,NULL,'1','0','0','0','0','0',NULL,NULL,NULL,'CEBI','02/05/2017'</v>
      </c>
      <c r="BL57" t="str">
        <f t="shared" si="17"/>
        <v>NULL,NULL,NULL,'1','0','0','0','0','0',NULL,NULL,NULL,'CEBI','02/05/2017',NULL</v>
      </c>
      <c r="BM57" t="str">
        <f t="shared" si="18"/>
        <v>NULL,NULL,NULL,'1','0','0','0','0','0',NULL,NULL,NULL,'CEBI','02/05/2017',NULL,NULL</v>
      </c>
      <c r="BN57" t="str">
        <f t="shared" si="19"/>
        <v>NULL,NULL,NULL,'1','0','0','0','0','0',NULL,NULL,NULL,'CEBI','02/05/2017',NULL,NULL,NULL</v>
      </c>
      <c r="BO57" t="str">
        <f t="shared" si="20"/>
        <v>NULL,NULL,NULL,'1','0','0','0','0','0',NULL,NULL,NULL,'CEBI','02/05/2017',NULL,NULL,NULL,NULL</v>
      </c>
      <c r="BP57" t="str">
        <f t="shared" si="21"/>
        <v>NULL,NULL,NULL,'1','0','0','0','0','0',NULL,NULL,NULL,'CEBI','02/05/2017',NULL,NULL,NULL,NULL,NULL</v>
      </c>
      <c r="BQ57" t="str">
        <f t="shared" si="22"/>
        <v>NULL,NULL,NULL,'1','0','0','0','0','0',NULL,NULL,NULL,'CEBI','02/05/2017',NULL,NULL,NULL,NULL,NULL,100</v>
      </c>
      <c r="BR57" t="str">
        <f t="shared" si="23"/>
        <v>NULL,NULL,NULL,'1','0','0','0','0','0',NULL,NULL,NULL,'CEBI','02/05/2017',NULL,NULL,NULL,NULL,NULL,100,50</v>
      </c>
      <c r="BS57" t="str">
        <f t="shared" si="24"/>
        <v>NULL,NULL,NULL,'1','0','0','0','0','0',NULL,NULL,NULL,'CEBI','02/05/2017',NULL,NULL,NULL,NULL,NULL,100,50,200</v>
      </c>
      <c r="BT57" t="str">
        <f t="shared" si="25"/>
        <v>NULL,NULL,NULL,'1','0','0','0','0','0',NULL,NULL,NULL,'CEBI','02/05/2017',NULL,NULL,NULL,NULL,NULL,100,50,200,150</v>
      </c>
      <c r="BU57" t="str">
        <f t="shared" si="26"/>
        <v>NULL,NULL,NULL,'1','0','0','0','0','0',NULL,NULL,NULL,'CEBI','02/05/2017',NULL,NULL,NULL,NULL,NULL,100,50,200,150,20</v>
      </c>
      <c r="BV57" t="str">
        <f t="shared" si="27"/>
        <v>NULL,NULL,NULL,'1','0','0','0','0','0',NULL,NULL,NULL,'CEBI','02/05/2017',NULL,NULL,NULL,NULL,NULL,100,50,200,150,20,100</v>
      </c>
      <c r="BW57" t="str">
        <f t="shared" si="28"/>
        <v>NULL,NULL,NULL,'1','0','0','0','0','0',NULL,NULL,NULL,'CEBI','02/05/2017',NULL,NULL,NULL,NULL,NULL,100,50,200,150,20,100,1000</v>
      </c>
      <c r="BX57" t="str">
        <f t="shared" si="29"/>
        <v>NULL,NULL,NULL,'1','0','0','0','0','0',NULL,NULL,NULL,'CEBI','02/05/2017',NULL,NULL,NULL,NULL,NULL,100,50,200,150,20,100,1000,NULL</v>
      </c>
      <c r="BY57" t="str">
        <f t="shared" si="30"/>
        <v>NULL,NULL,NULL,'1','0','0','0','0','0',NULL,NULL,NULL,'CEBI','02/05/2017',NULL,NULL,NULL,NULL,NULL,100,50,200,150,20,100,1000,NULL,NULL</v>
      </c>
      <c r="BZ57" t="str">
        <f t="shared" si="31"/>
        <v>NULL,NULL,NULL,'1','0','0','0','0','0',NULL,NULL,NULL,'CEBI','02/05/2017',NULL,NULL,NULL,NULL,NULL,100,50,200,150,20,100,1000,NULL,NULL,NULL</v>
      </c>
      <c r="CA57" t="str">
        <f t="shared" si="32"/>
        <v>NULL,NULL,NULL,'1','0','0','0','0','0',NULL,NULL,NULL,'CEBI','02/05/2017',NULL,NULL,NULL,NULL,NULL,100,50,200,150,20,100,1000,NULL,NULL,NULL,NULL</v>
      </c>
      <c r="CB57" t="str">
        <f t="shared" si="33"/>
        <v>NULL,NULL,NULL,'1','0','0','0','0','0',NULL,NULL,NULL,'CEBI','02/05/2017',NULL,NULL,NULL,NULL,NULL,100,50,200,150,20,100,1000,NULL,NULL,NULL,NULL,NULL</v>
      </c>
      <c r="CC57" t="str">
        <f t="shared" si="34"/>
        <v>NULL,NULL,NULL,'1','0','0','0','0','0',NULL,NULL,NULL,'CEBI','02/05/2017',NULL,NULL,NULL,NULL,NULL,100,50,200,150,20,100,1000,NULL,NULL,NULL,NULL,NULL,NULL</v>
      </c>
      <c r="CD57" t="str">
        <f t="shared" si="35"/>
        <v>NULL,NULL,NULL,'1','0','0','0','0','0',NULL,NULL,NULL,'CEBI','02/05/2017',NULL,NULL,NULL,NULL,NULL,100,50,200,150,20,100,1000,NULL,NULL,NULL,NULL,NULL,NULL,NULL</v>
      </c>
      <c r="CE57" t="str">
        <f t="shared" si="36"/>
        <v>NULL,NULL,NULL,'1','0','0','0','0','0',NULL,NULL,NULL,'CEBI','02/05/2017',NULL,NULL,NULL,NULL,NULL,100,50,200,150,20,100,1000,NULL,NULL,NULL,NULL,NULL,NULL,NULL,NULL</v>
      </c>
      <c r="CF57" t="str">
        <f t="shared" si="37"/>
        <v>NULL,NULL,NULL,'1','0','0','0','0','0',NULL,NULL,NULL,'CEBI','02/05/2017',NULL,NULL,NULL,NULL,NULL,100,50,200,150,20,100,1000,NULL,NULL,NULL,NULL,NULL,NULL,NULL,NULL,NULL</v>
      </c>
      <c r="CG57" t="str">
        <f t="shared" si="38"/>
        <v>NULL,NULL,NULL,'1','0','0','0','0','0',NULL,NULL,NULL,'CEBI','02/05/2017',NULL,NULL,NULL,NULL,NULL,100,50,200,150,20,100,1000,NULL,NULL,NULL,NULL,NULL,NULL,NULL,NULL,NULL,NULL</v>
      </c>
      <c r="CH57" t="str">
        <f t="shared" si="39"/>
        <v>NULL,NULL,NULL,'1','0','0','0','0','0',NULL,NULL,NULL,'CEBI','02/05/2017',NULL,NULL,NULL,NULL,NULL,100,50,200,150,20,100,1000,NULL,NULL,NULL,NULL,NULL,NULL,NULL,NULL,NULL,NULL,NULL</v>
      </c>
      <c r="CI57" t="str">
        <f t="shared" si="40"/>
        <v>NULL,NULL,NULL,'1','0','0','0','0','0',NULL,NULL,NULL,'CEBI','02/05/2017',NULL,NULL,NULL,NULL,NULL,100,50,200,150,20,100,1000,NULL,NULL,NULL,NULL,NULL,NULL,NULL,NULL,NULL,NULL,NULL,NULL</v>
      </c>
      <c r="CJ57" s="25" t="str">
        <f t="shared" si="41"/>
        <v>NULL,NULL,NULL,'1','0','0','0','0','0',NULL,NULL,NULL,'CEBI','02/05/2017',NULL,NULL,NULL,NULL,NULL,100,50,200,150,20,100,1000,NULL,NULL,NULL,NULL,NULL,NULL,NULL,NULL,NULL,NULL,NULL,NULL,NULL</v>
      </c>
      <c r="CK57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'0000000000000168',NULL,NULL,NULL,NULL,'1','0','0','0','0','0',NULL,NULL,NULL,'CEBI','02/05/2017',NULL,NULL,NULL,NULL,NULL,100,50,200,150,20,100,1000,NULL,NULL,NULL,NULL,NULL,NULL,NULL,NULL,NULL,NULL,NULL,NULL,NULL) ;</v>
      </c>
    </row>
    <row r="58" spans="2:89" x14ac:dyDescent="0.3">
      <c r="B58" s="23" t="s">
        <v>120</v>
      </c>
      <c r="C58" s="2">
        <v>5</v>
      </c>
      <c r="D58" s="30" t="s">
        <v>1</v>
      </c>
      <c r="E58" s="30" t="s">
        <v>69</v>
      </c>
      <c r="F58" s="2"/>
      <c r="G58" s="2"/>
      <c r="H58" s="14"/>
      <c r="I58" s="14"/>
      <c r="J58" s="26" t="s">
        <v>97</v>
      </c>
      <c r="K58" s="27" t="s">
        <v>98</v>
      </c>
      <c r="L58" s="27" t="s">
        <v>98</v>
      </c>
      <c r="M58" s="27" t="s">
        <v>98</v>
      </c>
      <c r="N58" s="27" t="s">
        <v>98</v>
      </c>
      <c r="O58" s="27" t="s">
        <v>98</v>
      </c>
      <c r="P58" s="6"/>
      <c r="Q58" s="6"/>
      <c r="R58" s="6"/>
      <c r="S58" s="26" t="s">
        <v>99</v>
      </c>
      <c r="T58" s="28" t="s">
        <v>100</v>
      </c>
      <c r="U58" s="15"/>
      <c r="V58" s="7"/>
      <c r="W58" s="7"/>
      <c r="X58" s="7"/>
      <c r="Y58" s="7"/>
      <c r="Z58" s="20">
        <v>0</v>
      </c>
      <c r="AA58" s="20">
        <v>0</v>
      </c>
      <c r="AB58" s="20">
        <v>0</v>
      </c>
      <c r="AC58" s="20">
        <v>0</v>
      </c>
      <c r="AD58" s="6">
        <v>0</v>
      </c>
      <c r="AE58" s="6">
        <v>0</v>
      </c>
      <c r="AF58" s="6">
        <v>0</v>
      </c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3" t="s">
        <v>1</v>
      </c>
      <c r="AU58" s="4" t="s">
        <v>69</v>
      </c>
      <c r="AV58" s="4" t="s">
        <v>152</v>
      </c>
      <c r="AW58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'0000000000000169',NULL,</v>
      </c>
      <c r="AX58" t="str">
        <f t="shared" si="4"/>
        <v>NULL</v>
      </c>
      <c r="AY58" t="str">
        <f t="shared" ref="AY58:AZ58" si="96">AX58&amp;","&amp;(IF(OR(LEN(H58)=0,H58="?"),"NULL",H58))</f>
        <v>NULL,NULL</v>
      </c>
      <c r="AZ58" t="str">
        <f t="shared" si="96"/>
        <v>NULL,NULL,NULL</v>
      </c>
      <c r="BA58" t="str">
        <f t="shared" si="6"/>
        <v>NULL,NULL,NULL,'1'</v>
      </c>
      <c r="BB58" t="str">
        <f t="shared" si="7"/>
        <v>NULL,NULL,NULL,'1','0'</v>
      </c>
      <c r="BC58" t="str">
        <f t="shared" si="8"/>
        <v>NULL,NULL,NULL,'1','0','0'</v>
      </c>
      <c r="BD58" t="str">
        <f t="shared" si="9"/>
        <v>NULL,NULL,NULL,'1','0','0','0'</v>
      </c>
      <c r="BE58" t="str">
        <f t="shared" si="10"/>
        <v>NULL,NULL,NULL,'1','0','0','0','0'</v>
      </c>
      <c r="BF58" t="str">
        <f t="shared" si="11"/>
        <v>NULL,NULL,NULL,'1','0','0','0','0','0'</v>
      </c>
      <c r="BG58" t="str">
        <f t="shared" si="12"/>
        <v>NULL,NULL,NULL,'1','0','0','0','0','0',NULL</v>
      </c>
      <c r="BH58" t="str">
        <f t="shared" si="13"/>
        <v>NULL,NULL,NULL,'1','0','0','0','0','0',NULL,NULL</v>
      </c>
      <c r="BI58" t="str">
        <f t="shared" si="14"/>
        <v>NULL,NULL,NULL,'1','0','0','0','0','0',NULL,NULL,NULL</v>
      </c>
      <c r="BJ58" t="str">
        <f t="shared" si="15"/>
        <v>NULL,NULL,NULL,'1','0','0','0','0','0',NULL,NULL,NULL,'CEBI'</v>
      </c>
      <c r="BK58" t="str">
        <f t="shared" si="16"/>
        <v>NULL,NULL,NULL,'1','0','0','0','0','0',NULL,NULL,NULL,'CEBI','02/05/2017'</v>
      </c>
      <c r="BL58" t="str">
        <f t="shared" si="17"/>
        <v>NULL,NULL,NULL,'1','0','0','0','0','0',NULL,NULL,NULL,'CEBI','02/05/2017',NULL</v>
      </c>
      <c r="BM58" t="str">
        <f t="shared" si="18"/>
        <v>NULL,NULL,NULL,'1','0','0','0','0','0',NULL,NULL,NULL,'CEBI','02/05/2017',NULL,NULL</v>
      </c>
      <c r="BN58" t="str">
        <f t="shared" si="19"/>
        <v>NULL,NULL,NULL,'1','0','0','0','0','0',NULL,NULL,NULL,'CEBI','02/05/2017',NULL,NULL,NULL</v>
      </c>
      <c r="BO58" t="str">
        <f t="shared" si="20"/>
        <v>NULL,NULL,NULL,'1','0','0','0','0','0',NULL,NULL,NULL,'CEBI','02/05/2017',NULL,NULL,NULL,NULL</v>
      </c>
      <c r="BP58" t="str">
        <f t="shared" si="21"/>
        <v>NULL,NULL,NULL,'1','0','0','0','0','0',NULL,NULL,NULL,'CEBI','02/05/2017',NULL,NULL,NULL,NULL,NULL</v>
      </c>
      <c r="BQ58" t="str">
        <f t="shared" si="22"/>
        <v>NULL,NULL,NULL,'1','0','0','0','0','0',NULL,NULL,NULL,'CEBI','02/05/2017',NULL,NULL,NULL,NULL,NULL,0</v>
      </c>
      <c r="BR58" t="str">
        <f t="shared" si="23"/>
        <v>NULL,NULL,NULL,'1','0','0','0','0','0',NULL,NULL,NULL,'CEBI','02/05/2017',NULL,NULL,NULL,NULL,NULL,0,0</v>
      </c>
      <c r="BS58" t="str">
        <f t="shared" si="24"/>
        <v>NULL,NULL,NULL,'1','0','0','0','0','0',NULL,NULL,NULL,'CEBI','02/05/2017',NULL,NULL,NULL,NULL,NULL,0,0,0</v>
      </c>
      <c r="BT58" t="str">
        <f t="shared" si="25"/>
        <v>NULL,NULL,NULL,'1','0','0','0','0','0',NULL,NULL,NULL,'CEBI','02/05/2017',NULL,NULL,NULL,NULL,NULL,0,0,0,0</v>
      </c>
      <c r="BU58" t="str">
        <f t="shared" si="26"/>
        <v>NULL,NULL,NULL,'1','0','0','0','0','0',NULL,NULL,NULL,'CEBI','02/05/2017',NULL,NULL,NULL,NULL,NULL,0,0,0,0,0</v>
      </c>
      <c r="BV58" t="str">
        <f t="shared" si="27"/>
        <v>NULL,NULL,NULL,'1','0','0','0','0','0',NULL,NULL,NULL,'CEBI','02/05/2017',NULL,NULL,NULL,NULL,NULL,0,0,0,0,0,0</v>
      </c>
      <c r="BW58" t="str">
        <f t="shared" si="28"/>
        <v>NULL,NULL,NULL,'1','0','0','0','0','0',NULL,NULL,NULL,'CEBI','02/05/2017',NULL,NULL,NULL,NULL,NULL,0,0,0,0,0,0,0</v>
      </c>
      <c r="BX58" t="str">
        <f t="shared" si="29"/>
        <v>NULL,NULL,NULL,'1','0','0','0','0','0',NULL,NULL,NULL,'CEBI','02/05/2017',NULL,NULL,NULL,NULL,NULL,0,0,0,0,0,0,0,NULL</v>
      </c>
      <c r="BY58" t="str">
        <f t="shared" si="30"/>
        <v>NULL,NULL,NULL,'1','0','0','0','0','0',NULL,NULL,NULL,'CEBI','02/05/2017',NULL,NULL,NULL,NULL,NULL,0,0,0,0,0,0,0,NULL,NULL</v>
      </c>
      <c r="BZ58" t="str">
        <f t="shared" si="31"/>
        <v>NULL,NULL,NULL,'1','0','0','0','0','0',NULL,NULL,NULL,'CEBI','02/05/2017',NULL,NULL,NULL,NULL,NULL,0,0,0,0,0,0,0,NULL,NULL,NULL</v>
      </c>
      <c r="CA58" t="str">
        <f t="shared" si="32"/>
        <v>NULL,NULL,NULL,'1','0','0','0','0','0',NULL,NULL,NULL,'CEBI','02/05/2017',NULL,NULL,NULL,NULL,NULL,0,0,0,0,0,0,0,NULL,NULL,NULL,NULL</v>
      </c>
      <c r="CB58" t="str">
        <f t="shared" si="33"/>
        <v>NULL,NULL,NULL,'1','0','0','0','0','0',NULL,NULL,NULL,'CEBI','02/05/2017',NULL,NULL,NULL,NULL,NULL,0,0,0,0,0,0,0,NULL,NULL,NULL,NULL,NULL</v>
      </c>
      <c r="CC58" t="str">
        <f t="shared" si="34"/>
        <v>NULL,NULL,NULL,'1','0','0','0','0','0',NULL,NULL,NULL,'CEBI','02/05/2017',NULL,NULL,NULL,NULL,NULL,0,0,0,0,0,0,0,NULL,NULL,NULL,NULL,NULL,NULL</v>
      </c>
      <c r="CD58" t="str">
        <f t="shared" si="35"/>
        <v>NULL,NULL,NULL,'1','0','0','0','0','0',NULL,NULL,NULL,'CEBI','02/05/2017',NULL,NULL,NULL,NULL,NULL,0,0,0,0,0,0,0,NULL,NULL,NULL,NULL,NULL,NULL,NULL</v>
      </c>
      <c r="CE58" t="str">
        <f t="shared" si="36"/>
        <v>NULL,NULL,NULL,'1','0','0','0','0','0',NULL,NULL,NULL,'CEBI','02/05/2017',NULL,NULL,NULL,NULL,NULL,0,0,0,0,0,0,0,NULL,NULL,NULL,NULL,NULL,NULL,NULL,NULL</v>
      </c>
      <c r="CF58" t="str">
        <f t="shared" si="37"/>
        <v>NULL,NULL,NULL,'1','0','0','0','0','0',NULL,NULL,NULL,'CEBI','02/05/2017',NULL,NULL,NULL,NULL,NULL,0,0,0,0,0,0,0,NULL,NULL,NULL,NULL,NULL,NULL,NULL,NULL,NULL</v>
      </c>
      <c r="CG58" t="str">
        <f t="shared" si="38"/>
        <v>NULL,NULL,NULL,'1','0','0','0','0','0',NULL,NULL,NULL,'CEBI','02/05/2017',NULL,NULL,NULL,NULL,NULL,0,0,0,0,0,0,0,NULL,NULL,NULL,NULL,NULL,NULL,NULL,NULL,NULL,NULL</v>
      </c>
      <c r="CH58" t="str">
        <f t="shared" si="39"/>
        <v>NULL,NULL,NULL,'1','0','0','0','0','0',NULL,NULL,NULL,'CEBI','02/05/2017',NULL,NULL,NULL,NULL,NULL,0,0,0,0,0,0,0,NULL,NULL,NULL,NULL,NULL,NULL,NULL,NULL,NULL,NULL,NULL</v>
      </c>
      <c r="CI58" t="str">
        <f t="shared" si="40"/>
        <v>NULL,NULL,NULL,'1','0','0','0','0','0',NULL,NULL,NULL,'CEBI','02/05/2017',NULL,NULL,NULL,NULL,NULL,0,0,0,0,0,0,0,NULL,NULL,NULL,NULL,NULL,NULL,NULL,NULL,NULL,NULL,NULL,NULL</v>
      </c>
      <c r="CJ58" s="25" t="str">
        <f t="shared" si="41"/>
        <v>NULL,NULL,NULL,'1','0','0','0','0','0',NULL,NULL,NULL,'CEBI','02/05/2017',NULL,NULL,NULL,NULL,NULL,0,0,0,0,0,0,0,NULL,NULL,NULL,NULL,NULL,NULL,NULL,NULL,NULL,NULL,NULL,NULL,NULL</v>
      </c>
      <c r="CK58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'0000000000000169',NULL,NULL,NULL,NULL,'1','0','0','0','0','0',NULL,NULL,NULL,'CEBI','02/05/2017',NULL,NULL,NULL,NULL,NULL,0,0,0,0,0,0,0,NULL,NULL,NULL,NULL,NULL,NULL,NULL,NULL,NULL,NULL,NULL,NULL,NULL) ;</v>
      </c>
    </row>
    <row r="59" spans="2:89" x14ac:dyDescent="0.3">
      <c r="B59" s="23" t="s">
        <v>121</v>
      </c>
      <c r="C59" s="2">
        <v>5</v>
      </c>
      <c r="D59" s="30" t="s">
        <v>1</v>
      </c>
      <c r="E59" s="30" t="s">
        <v>69</v>
      </c>
      <c r="F59" s="2"/>
      <c r="G59" s="2"/>
      <c r="H59" s="14"/>
      <c r="I59" s="14"/>
      <c r="J59" s="26" t="s">
        <v>97</v>
      </c>
      <c r="K59" s="27" t="s">
        <v>98</v>
      </c>
      <c r="L59" s="27" t="s">
        <v>98</v>
      </c>
      <c r="M59" s="27" t="s">
        <v>98</v>
      </c>
      <c r="N59" s="27" t="s">
        <v>98</v>
      </c>
      <c r="O59" s="27" t="s">
        <v>98</v>
      </c>
      <c r="P59" s="6"/>
      <c r="Q59" s="6"/>
      <c r="R59" s="6"/>
      <c r="S59" s="26" t="s">
        <v>99</v>
      </c>
      <c r="T59" s="28" t="s">
        <v>100</v>
      </c>
      <c r="U59" s="15"/>
      <c r="V59" s="7"/>
      <c r="W59" s="7"/>
      <c r="X59" s="7"/>
      <c r="Y59" s="7"/>
      <c r="Z59" s="20" t="s">
        <v>49</v>
      </c>
      <c r="AA59" s="20" t="s">
        <v>49</v>
      </c>
      <c r="AB59" s="20" t="s">
        <v>49</v>
      </c>
      <c r="AC59" s="20" t="s">
        <v>49</v>
      </c>
      <c r="AD59" s="6" t="s">
        <v>49</v>
      </c>
      <c r="AE59" s="6" t="s">
        <v>49</v>
      </c>
      <c r="AF59" s="6" t="s">
        <v>49</v>
      </c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3" t="s">
        <v>1</v>
      </c>
      <c r="AU59" s="4" t="s">
        <v>69</v>
      </c>
      <c r="AV59" s="4" t="s">
        <v>152</v>
      </c>
      <c r="AW59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'0000000000000170',NULL,</v>
      </c>
      <c r="AX59" t="str">
        <f t="shared" si="4"/>
        <v>NULL</v>
      </c>
      <c r="AY59" t="str">
        <f t="shared" ref="AY59:AZ59" si="97">AX59&amp;","&amp;(IF(OR(LEN(H59)=0,H59="?"),"NULL",H59))</f>
        <v>NULL,NULL</v>
      </c>
      <c r="AZ59" t="str">
        <f t="shared" si="97"/>
        <v>NULL,NULL,NULL</v>
      </c>
      <c r="BA59" t="str">
        <f t="shared" si="6"/>
        <v>NULL,NULL,NULL,'1'</v>
      </c>
      <c r="BB59" t="str">
        <f t="shared" si="7"/>
        <v>NULL,NULL,NULL,'1','0'</v>
      </c>
      <c r="BC59" t="str">
        <f t="shared" si="8"/>
        <v>NULL,NULL,NULL,'1','0','0'</v>
      </c>
      <c r="BD59" t="str">
        <f t="shared" si="9"/>
        <v>NULL,NULL,NULL,'1','0','0','0'</v>
      </c>
      <c r="BE59" t="str">
        <f t="shared" si="10"/>
        <v>NULL,NULL,NULL,'1','0','0','0','0'</v>
      </c>
      <c r="BF59" t="str">
        <f t="shared" si="11"/>
        <v>NULL,NULL,NULL,'1','0','0','0','0','0'</v>
      </c>
      <c r="BG59" t="str">
        <f t="shared" si="12"/>
        <v>NULL,NULL,NULL,'1','0','0','0','0','0',NULL</v>
      </c>
      <c r="BH59" t="str">
        <f t="shared" si="13"/>
        <v>NULL,NULL,NULL,'1','0','0','0','0','0',NULL,NULL</v>
      </c>
      <c r="BI59" t="str">
        <f t="shared" si="14"/>
        <v>NULL,NULL,NULL,'1','0','0','0','0','0',NULL,NULL,NULL</v>
      </c>
      <c r="BJ59" t="str">
        <f t="shared" si="15"/>
        <v>NULL,NULL,NULL,'1','0','0','0','0','0',NULL,NULL,NULL,'CEBI'</v>
      </c>
      <c r="BK59" t="str">
        <f t="shared" si="16"/>
        <v>NULL,NULL,NULL,'1','0','0','0','0','0',NULL,NULL,NULL,'CEBI','02/05/2017'</v>
      </c>
      <c r="BL59" t="str">
        <f t="shared" si="17"/>
        <v>NULL,NULL,NULL,'1','0','0','0','0','0',NULL,NULL,NULL,'CEBI','02/05/2017',NULL</v>
      </c>
      <c r="BM59" t="str">
        <f t="shared" si="18"/>
        <v>NULL,NULL,NULL,'1','0','0','0','0','0',NULL,NULL,NULL,'CEBI','02/05/2017',NULL,NULL</v>
      </c>
      <c r="BN59" t="str">
        <f t="shared" si="19"/>
        <v>NULL,NULL,NULL,'1','0','0','0','0','0',NULL,NULL,NULL,'CEBI','02/05/2017',NULL,NULL,NULL</v>
      </c>
      <c r="BO59" t="str">
        <f t="shared" si="20"/>
        <v>NULL,NULL,NULL,'1','0','0','0','0','0',NULL,NULL,NULL,'CEBI','02/05/2017',NULL,NULL,NULL,NULL</v>
      </c>
      <c r="BP59" t="str">
        <f t="shared" si="21"/>
        <v>NULL,NULL,NULL,'1','0','0','0','0','0',NULL,NULL,NULL,'CEBI','02/05/2017',NULL,NULL,NULL,NULL,NULL</v>
      </c>
      <c r="BQ59" t="str">
        <f t="shared" si="22"/>
        <v>NULL,NULL,NULL,'1','0','0','0','0','0',NULL,NULL,NULL,'CEBI','02/05/2017',NULL,NULL,NULL,NULL,NULL,NULL</v>
      </c>
      <c r="BR59" t="str">
        <f t="shared" si="23"/>
        <v>NULL,NULL,NULL,'1','0','0','0','0','0',NULL,NULL,NULL,'CEBI','02/05/2017',NULL,NULL,NULL,NULL,NULL,NULL,NULL</v>
      </c>
      <c r="BS59" t="str">
        <f t="shared" si="24"/>
        <v>NULL,NULL,NULL,'1','0','0','0','0','0',NULL,NULL,NULL,'CEBI','02/05/2017',NULL,NULL,NULL,NULL,NULL,NULL,NULL,NULL</v>
      </c>
      <c r="BT59" t="str">
        <f t="shared" si="25"/>
        <v>NULL,NULL,NULL,'1','0','0','0','0','0',NULL,NULL,NULL,'CEBI','02/05/2017',NULL,NULL,NULL,NULL,NULL,NULL,NULL,NULL,NULL</v>
      </c>
      <c r="BU59" t="str">
        <f t="shared" si="26"/>
        <v>NULL,NULL,NULL,'1','0','0','0','0','0',NULL,NULL,NULL,'CEBI','02/05/2017',NULL,NULL,NULL,NULL,NULL,NULL,NULL,NULL,NULL,NULL</v>
      </c>
      <c r="BV59" t="str">
        <f t="shared" si="27"/>
        <v>NULL,NULL,NULL,'1','0','0','0','0','0',NULL,NULL,NULL,'CEBI','02/05/2017',NULL,NULL,NULL,NULL,NULL,NULL,NULL,NULL,NULL,NULL,NULL</v>
      </c>
      <c r="BW59" t="str">
        <f t="shared" si="28"/>
        <v>NULL,NULL,NULL,'1','0','0','0','0','0',NULL,NULL,NULL,'CEBI','02/05/2017',NULL,NULL,NULL,NULL,NULL,NULL,NULL,NULL,NULL,NULL,NULL,NULL</v>
      </c>
      <c r="BX59" t="str">
        <f t="shared" si="29"/>
        <v>NULL,NULL,NULL,'1','0','0','0','0','0',NULL,NULL,NULL,'CEBI','02/05/2017',NULL,NULL,NULL,NULL,NULL,NULL,NULL,NULL,NULL,NULL,NULL,NULL,NULL</v>
      </c>
      <c r="BY59" t="str">
        <f t="shared" si="30"/>
        <v>NULL,NULL,NULL,'1','0','0','0','0','0',NULL,NULL,NULL,'CEBI','02/05/2017',NULL,NULL,NULL,NULL,NULL,NULL,NULL,NULL,NULL,NULL,NULL,NULL,NULL,NULL</v>
      </c>
      <c r="BZ59" t="str">
        <f t="shared" si="31"/>
        <v>NULL,NULL,NULL,'1','0','0','0','0','0',NULL,NULL,NULL,'CEBI','02/05/2017',NULL,NULL,NULL,NULL,NULL,NULL,NULL,NULL,NULL,NULL,NULL,NULL,NULL,NULL,NULL</v>
      </c>
      <c r="CA59" t="str">
        <f t="shared" si="32"/>
        <v>NULL,NULL,NULL,'1','0','0','0','0','0',NULL,NULL,NULL,'CEBI','02/05/2017',NULL,NULL,NULL,NULL,NULL,NULL,NULL,NULL,NULL,NULL,NULL,NULL,NULL,NULL,NULL,NULL</v>
      </c>
      <c r="CB59" t="str">
        <f t="shared" si="33"/>
        <v>NULL,NULL,NULL,'1','0','0','0','0','0',NULL,NULL,NULL,'CEBI','02/05/2017',NULL,NULL,NULL,NULL,NULL,NULL,NULL,NULL,NULL,NULL,NULL,NULL,NULL,NULL,NULL,NULL,NULL</v>
      </c>
      <c r="CC59" t="str">
        <f t="shared" si="34"/>
        <v>NULL,NULL,NULL,'1','0','0','0','0','0',NULL,NULL,NULL,'CEBI','02/05/2017',NULL,NULL,NULL,NULL,NULL,NULL,NULL,NULL,NULL,NULL,NULL,NULL,NULL,NULL,NULL,NULL,NULL,NULL</v>
      </c>
      <c r="CD59" t="str">
        <f t="shared" si="35"/>
        <v>NULL,NULL,NULL,'1','0','0','0','0','0',NULL,NULL,NULL,'CEBI','02/05/2017',NULL,NULL,NULL,NULL,NULL,NULL,NULL,NULL,NULL,NULL,NULL,NULL,NULL,NULL,NULL,NULL,NULL,NULL,NULL</v>
      </c>
      <c r="CE59" t="str">
        <f t="shared" si="36"/>
        <v>NULL,NULL,NULL,'1','0','0','0','0','0',NULL,NULL,NULL,'CEBI','02/05/2017',NULL,NULL,NULL,NULL,NULL,NULL,NULL,NULL,NULL,NULL,NULL,NULL,NULL,NULL,NULL,NULL,NULL,NULL,NULL,NULL</v>
      </c>
      <c r="CF59" t="str">
        <f t="shared" si="37"/>
        <v>NULL,NULL,NULL,'1','0','0','0','0','0',NULL,NULL,NULL,'CEBI','02/05/2017',NULL,NULL,NULL,NULL,NULL,NULL,NULL,NULL,NULL,NULL,NULL,NULL,NULL,NULL,NULL,NULL,NULL,NULL,NULL,NULL,NULL</v>
      </c>
      <c r="CG59" t="str">
        <f t="shared" si="38"/>
        <v>NULL,NULL,NULL,'1','0','0','0','0','0',NULL,NULL,NULL,'CEBI','02/05/2017',NULL,NULL,NULL,NULL,NULL,NULL,NULL,NULL,NULL,NULL,NULL,NULL,NULL,NULL,NULL,NULL,NULL,NULL,NULL,NULL,NULL,NULL</v>
      </c>
      <c r="CH59" t="str">
        <f t="shared" si="39"/>
        <v>NULL,NULL,NULL,'1','0','0','0','0','0',NULL,NULL,NULL,'CEBI','02/05/2017',NULL,NULL,NULL,NULL,NULL,NULL,NULL,NULL,NULL,NULL,NULL,NULL,NULL,NULL,NULL,NULL,NULL,NULL,NULL,NULL,NULL,NULL,NULL</v>
      </c>
      <c r="CI59" t="str">
        <f t="shared" si="40"/>
        <v>NULL,NULL,NULL,'1','0','0','0','0','0',NULL,NULL,NULL,'CEBI','02/05/2017',NULL,NULL,NULL,NULL,NULL,NULL,NULL,NULL,NULL,NULL,NULL,NULL,NULL,NULL,NULL,NULL,NULL,NULL,NULL,NULL,NULL,NULL,NULL,NULL</v>
      </c>
      <c r="CJ59" s="25" t="str">
        <f t="shared" si="41"/>
        <v>NULL,NULL,NULL,'1','0','0','0','0','0',NULL,NULL,NULL,'CEBI','02/05/2017',NULL,NULL,NULL,NULL,NULL,NULL,NULL,NULL,NULL,NULL,NULL,NULL,NULL,NULL,NULL,NULL,NULL,NULL,NULL,NULL,NULL,NULL,NULL,NULL,NULL</v>
      </c>
      <c r="CK59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'0000000000000170',NULL,NULL,NULL,NULL,'1','0','0','0','0','0',NULL,NULL,NULL,'CEBI','02/05/2017',NULL,NULL,NULL,NULL,NULL,NULL,NULL,NULL,NULL,NULL,NULL,NULL,NULL,NULL,NULL,NULL,NULL,NULL,NULL,NULL,NULL,NULL,NULL,NULL,NULL) ;</v>
      </c>
    </row>
    <row r="60" spans="2:89" x14ac:dyDescent="0.3">
      <c r="B60" s="23" t="s">
        <v>122</v>
      </c>
      <c r="C60" s="2">
        <v>5</v>
      </c>
      <c r="D60" s="30" t="s">
        <v>1</v>
      </c>
      <c r="E60" s="30" t="s">
        <v>70</v>
      </c>
      <c r="F60" s="2"/>
      <c r="G60" s="2"/>
      <c r="H60" s="14"/>
      <c r="I60" s="14"/>
      <c r="J60" s="26" t="s">
        <v>97</v>
      </c>
      <c r="K60" s="26" t="s">
        <v>97</v>
      </c>
      <c r="L60" s="27" t="s">
        <v>98</v>
      </c>
      <c r="M60" s="27" t="s">
        <v>98</v>
      </c>
      <c r="N60" s="27" t="s">
        <v>98</v>
      </c>
      <c r="O60" s="27" t="s">
        <v>98</v>
      </c>
      <c r="P60" s="6"/>
      <c r="Q60" s="6"/>
      <c r="R60" s="6"/>
      <c r="S60" s="26" t="s">
        <v>99</v>
      </c>
      <c r="T60" s="28" t="s">
        <v>100</v>
      </c>
      <c r="U60" s="15"/>
      <c r="V60" s="7"/>
      <c r="W60" s="7"/>
      <c r="X60" s="7"/>
      <c r="Y60" s="7"/>
      <c r="Z60" s="20">
        <v>100</v>
      </c>
      <c r="AA60" s="20">
        <v>50</v>
      </c>
      <c r="AB60" s="20">
        <v>200</v>
      </c>
      <c r="AC60" s="20">
        <v>150</v>
      </c>
      <c r="AD60" s="6">
        <v>20</v>
      </c>
      <c r="AE60" s="6">
        <v>100</v>
      </c>
      <c r="AF60" s="6">
        <v>1000</v>
      </c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3" t="s">
        <v>1</v>
      </c>
      <c r="AU60" s="4" t="s">
        <v>70</v>
      </c>
      <c r="AV60" s="4" t="s">
        <v>152</v>
      </c>
      <c r="AW60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'0000000000000171',NULL,</v>
      </c>
      <c r="AX60" t="str">
        <f t="shared" si="4"/>
        <v>NULL</v>
      </c>
      <c r="AY60" t="str">
        <f t="shared" ref="AY60:AZ60" si="98">AX60&amp;","&amp;(IF(OR(LEN(H60)=0,H60="?"),"NULL",H60))</f>
        <v>NULL,NULL</v>
      </c>
      <c r="AZ60" t="str">
        <f t="shared" si="98"/>
        <v>NULL,NULL,NULL</v>
      </c>
      <c r="BA60" t="str">
        <f t="shared" si="6"/>
        <v>NULL,NULL,NULL,'1'</v>
      </c>
      <c r="BB60" t="str">
        <f t="shared" si="7"/>
        <v>NULL,NULL,NULL,'1','1'</v>
      </c>
      <c r="BC60" t="str">
        <f t="shared" si="8"/>
        <v>NULL,NULL,NULL,'1','1','0'</v>
      </c>
      <c r="BD60" t="str">
        <f t="shared" si="9"/>
        <v>NULL,NULL,NULL,'1','1','0','0'</v>
      </c>
      <c r="BE60" t="str">
        <f t="shared" si="10"/>
        <v>NULL,NULL,NULL,'1','1','0','0','0'</v>
      </c>
      <c r="BF60" t="str">
        <f t="shared" si="11"/>
        <v>NULL,NULL,NULL,'1','1','0','0','0','0'</v>
      </c>
      <c r="BG60" t="str">
        <f t="shared" si="12"/>
        <v>NULL,NULL,NULL,'1','1','0','0','0','0',NULL</v>
      </c>
      <c r="BH60" t="str">
        <f t="shared" si="13"/>
        <v>NULL,NULL,NULL,'1','1','0','0','0','0',NULL,NULL</v>
      </c>
      <c r="BI60" t="str">
        <f t="shared" si="14"/>
        <v>NULL,NULL,NULL,'1','1','0','0','0','0',NULL,NULL,NULL</v>
      </c>
      <c r="BJ60" t="str">
        <f t="shared" si="15"/>
        <v>NULL,NULL,NULL,'1','1','0','0','0','0',NULL,NULL,NULL,'CEBI'</v>
      </c>
      <c r="BK60" t="str">
        <f t="shared" si="16"/>
        <v>NULL,NULL,NULL,'1','1','0','0','0','0',NULL,NULL,NULL,'CEBI','02/05/2017'</v>
      </c>
      <c r="BL60" t="str">
        <f t="shared" si="17"/>
        <v>NULL,NULL,NULL,'1','1','0','0','0','0',NULL,NULL,NULL,'CEBI','02/05/2017',NULL</v>
      </c>
      <c r="BM60" t="str">
        <f t="shared" si="18"/>
        <v>NULL,NULL,NULL,'1','1','0','0','0','0',NULL,NULL,NULL,'CEBI','02/05/2017',NULL,NULL</v>
      </c>
      <c r="BN60" t="str">
        <f t="shared" si="19"/>
        <v>NULL,NULL,NULL,'1','1','0','0','0','0',NULL,NULL,NULL,'CEBI','02/05/2017',NULL,NULL,NULL</v>
      </c>
      <c r="BO60" t="str">
        <f t="shared" si="20"/>
        <v>NULL,NULL,NULL,'1','1','0','0','0','0',NULL,NULL,NULL,'CEBI','02/05/2017',NULL,NULL,NULL,NULL</v>
      </c>
      <c r="BP60" t="str">
        <f t="shared" si="21"/>
        <v>NULL,NULL,NULL,'1','1','0','0','0','0',NULL,NULL,NULL,'CEBI','02/05/2017',NULL,NULL,NULL,NULL,NULL</v>
      </c>
      <c r="BQ60" t="str">
        <f t="shared" si="22"/>
        <v>NULL,NULL,NULL,'1','1','0','0','0','0',NULL,NULL,NULL,'CEBI','02/05/2017',NULL,NULL,NULL,NULL,NULL,100</v>
      </c>
      <c r="BR60" t="str">
        <f t="shared" si="23"/>
        <v>NULL,NULL,NULL,'1','1','0','0','0','0',NULL,NULL,NULL,'CEBI','02/05/2017',NULL,NULL,NULL,NULL,NULL,100,50</v>
      </c>
      <c r="BS60" t="str">
        <f t="shared" si="24"/>
        <v>NULL,NULL,NULL,'1','1','0','0','0','0',NULL,NULL,NULL,'CEBI','02/05/2017',NULL,NULL,NULL,NULL,NULL,100,50,200</v>
      </c>
      <c r="BT60" t="str">
        <f t="shared" si="25"/>
        <v>NULL,NULL,NULL,'1','1','0','0','0','0',NULL,NULL,NULL,'CEBI','02/05/2017',NULL,NULL,NULL,NULL,NULL,100,50,200,150</v>
      </c>
      <c r="BU60" t="str">
        <f t="shared" si="26"/>
        <v>NULL,NULL,NULL,'1','1','0','0','0','0',NULL,NULL,NULL,'CEBI','02/05/2017',NULL,NULL,NULL,NULL,NULL,100,50,200,150,20</v>
      </c>
      <c r="BV60" t="str">
        <f t="shared" si="27"/>
        <v>NULL,NULL,NULL,'1','1','0','0','0','0',NULL,NULL,NULL,'CEBI','02/05/2017',NULL,NULL,NULL,NULL,NULL,100,50,200,150,20,100</v>
      </c>
      <c r="BW60" t="str">
        <f t="shared" si="28"/>
        <v>NULL,NULL,NULL,'1','1','0','0','0','0',NULL,NULL,NULL,'CEBI','02/05/2017',NULL,NULL,NULL,NULL,NULL,100,50,200,150,20,100,1000</v>
      </c>
      <c r="BX60" t="str">
        <f t="shared" si="29"/>
        <v>NULL,NULL,NULL,'1','1','0','0','0','0',NULL,NULL,NULL,'CEBI','02/05/2017',NULL,NULL,NULL,NULL,NULL,100,50,200,150,20,100,1000,NULL</v>
      </c>
      <c r="BY60" t="str">
        <f t="shared" si="30"/>
        <v>NULL,NULL,NULL,'1','1','0','0','0','0',NULL,NULL,NULL,'CEBI','02/05/2017',NULL,NULL,NULL,NULL,NULL,100,50,200,150,20,100,1000,NULL,NULL</v>
      </c>
      <c r="BZ60" t="str">
        <f t="shared" si="31"/>
        <v>NULL,NULL,NULL,'1','1','0','0','0','0',NULL,NULL,NULL,'CEBI','02/05/2017',NULL,NULL,NULL,NULL,NULL,100,50,200,150,20,100,1000,NULL,NULL,NULL</v>
      </c>
      <c r="CA60" t="str">
        <f t="shared" si="32"/>
        <v>NULL,NULL,NULL,'1','1','0','0','0','0',NULL,NULL,NULL,'CEBI','02/05/2017',NULL,NULL,NULL,NULL,NULL,100,50,200,150,20,100,1000,NULL,NULL,NULL,NULL</v>
      </c>
      <c r="CB60" t="str">
        <f t="shared" si="33"/>
        <v>NULL,NULL,NULL,'1','1','0','0','0','0',NULL,NULL,NULL,'CEBI','02/05/2017',NULL,NULL,NULL,NULL,NULL,100,50,200,150,20,100,1000,NULL,NULL,NULL,NULL,NULL</v>
      </c>
      <c r="CC60" t="str">
        <f t="shared" si="34"/>
        <v>NULL,NULL,NULL,'1','1','0','0','0','0',NULL,NULL,NULL,'CEBI','02/05/2017',NULL,NULL,NULL,NULL,NULL,100,50,200,150,20,100,1000,NULL,NULL,NULL,NULL,NULL,NULL</v>
      </c>
      <c r="CD60" t="str">
        <f t="shared" si="35"/>
        <v>NULL,NULL,NULL,'1','1','0','0','0','0',NULL,NULL,NULL,'CEBI','02/05/2017',NULL,NULL,NULL,NULL,NULL,100,50,200,150,20,100,1000,NULL,NULL,NULL,NULL,NULL,NULL,NULL</v>
      </c>
      <c r="CE60" t="str">
        <f t="shared" si="36"/>
        <v>NULL,NULL,NULL,'1','1','0','0','0','0',NULL,NULL,NULL,'CEBI','02/05/2017',NULL,NULL,NULL,NULL,NULL,100,50,200,150,20,100,1000,NULL,NULL,NULL,NULL,NULL,NULL,NULL,NULL</v>
      </c>
      <c r="CF60" t="str">
        <f t="shared" si="37"/>
        <v>NULL,NULL,NULL,'1','1','0','0','0','0',NULL,NULL,NULL,'CEBI','02/05/2017',NULL,NULL,NULL,NULL,NULL,100,50,200,150,20,100,1000,NULL,NULL,NULL,NULL,NULL,NULL,NULL,NULL,NULL</v>
      </c>
      <c r="CG60" t="str">
        <f t="shared" si="38"/>
        <v>NULL,NULL,NULL,'1','1','0','0','0','0',NULL,NULL,NULL,'CEBI','02/05/2017',NULL,NULL,NULL,NULL,NULL,100,50,200,150,20,100,1000,NULL,NULL,NULL,NULL,NULL,NULL,NULL,NULL,NULL,NULL</v>
      </c>
      <c r="CH60" t="str">
        <f t="shared" si="39"/>
        <v>NULL,NULL,NULL,'1','1','0','0','0','0',NULL,NULL,NULL,'CEBI','02/05/2017',NULL,NULL,NULL,NULL,NULL,100,50,200,150,20,100,1000,NULL,NULL,NULL,NULL,NULL,NULL,NULL,NULL,NULL,NULL,NULL</v>
      </c>
      <c r="CI60" t="str">
        <f t="shared" si="40"/>
        <v>NULL,NULL,NULL,'1','1','0','0','0','0',NULL,NULL,NULL,'CEBI','02/05/2017',NULL,NULL,NULL,NULL,NULL,100,50,200,150,20,100,1000,NULL,NULL,NULL,NULL,NULL,NULL,NULL,NULL,NULL,NULL,NULL,NULL</v>
      </c>
      <c r="CJ60" s="25" t="str">
        <f t="shared" si="41"/>
        <v>NULL,NULL,NULL,'1','1','0','0','0','0',NULL,NULL,NULL,'CEBI','02/05/2017',NULL,NULL,NULL,NULL,NULL,100,50,200,150,20,100,1000,NULL,NULL,NULL,NULL,NULL,NULL,NULL,NULL,NULL,NULL,NULL,NULL,NULL</v>
      </c>
      <c r="CK60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'0000000000000171',NULL,NULL,NULL,NULL,'1','1','0','0','0','0',NULL,NULL,NULL,'CEBI','02/05/2017',NULL,NULL,NULL,NULL,NULL,100,50,200,150,20,100,1000,NULL,NULL,NULL,NULL,NULL,NULL,NULL,NULL,NULL,NULL,NULL,NULL,NULL) ;</v>
      </c>
    </row>
    <row r="61" spans="2:89" x14ac:dyDescent="0.3">
      <c r="B61" s="23" t="s">
        <v>123</v>
      </c>
      <c r="C61" s="2">
        <v>5</v>
      </c>
      <c r="D61" s="30" t="s">
        <v>1</v>
      </c>
      <c r="E61" s="30" t="s">
        <v>70</v>
      </c>
      <c r="F61" s="2"/>
      <c r="G61" s="2"/>
      <c r="H61" s="14"/>
      <c r="I61" s="14"/>
      <c r="J61" s="26" t="s">
        <v>97</v>
      </c>
      <c r="K61" s="26" t="s">
        <v>97</v>
      </c>
      <c r="L61" s="27" t="s">
        <v>98</v>
      </c>
      <c r="M61" s="27" t="s">
        <v>98</v>
      </c>
      <c r="N61" s="27" t="s">
        <v>98</v>
      </c>
      <c r="O61" s="27" t="s">
        <v>98</v>
      </c>
      <c r="P61" s="6"/>
      <c r="Q61" s="6"/>
      <c r="R61" s="6"/>
      <c r="S61" s="26" t="s">
        <v>99</v>
      </c>
      <c r="T61" s="28" t="s">
        <v>100</v>
      </c>
      <c r="U61" s="15"/>
      <c r="V61" s="7"/>
      <c r="W61" s="7"/>
      <c r="X61" s="7"/>
      <c r="Y61" s="7"/>
      <c r="Z61" s="20">
        <v>0</v>
      </c>
      <c r="AA61" s="20">
        <v>0</v>
      </c>
      <c r="AB61" s="20">
        <v>0</v>
      </c>
      <c r="AC61" s="20">
        <v>0</v>
      </c>
      <c r="AD61" s="6">
        <v>0</v>
      </c>
      <c r="AE61" s="6">
        <v>0</v>
      </c>
      <c r="AF61" s="6">
        <v>0</v>
      </c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3" t="s">
        <v>1</v>
      </c>
      <c r="AU61" s="4" t="s">
        <v>70</v>
      </c>
      <c r="AV61" s="4" t="s">
        <v>152</v>
      </c>
      <c r="AW61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'0000000000000172',NULL,</v>
      </c>
      <c r="AX61" t="str">
        <f t="shared" si="4"/>
        <v>NULL</v>
      </c>
      <c r="AY61" t="str">
        <f t="shared" ref="AY61:AZ61" si="99">AX61&amp;","&amp;(IF(OR(LEN(H61)=0,H61="?"),"NULL",H61))</f>
        <v>NULL,NULL</v>
      </c>
      <c r="AZ61" t="str">
        <f t="shared" si="99"/>
        <v>NULL,NULL,NULL</v>
      </c>
      <c r="BA61" t="str">
        <f t="shared" si="6"/>
        <v>NULL,NULL,NULL,'1'</v>
      </c>
      <c r="BB61" t="str">
        <f t="shared" si="7"/>
        <v>NULL,NULL,NULL,'1','1'</v>
      </c>
      <c r="BC61" t="str">
        <f t="shared" si="8"/>
        <v>NULL,NULL,NULL,'1','1','0'</v>
      </c>
      <c r="BD61" t="str">
        <f t="shared" si="9"/>
        <v>NULL,NULL,NULL,'1','1','0','0'</v>
      </c>
      <c r="BE61" t="str">
        <f t="shared" si="10"/>
        <v>NULL,NULL,NULL,'1','1','0','0','0'</v>
      </c>
      <c r="BF61" t="str">
        <f t="shared" si="11"/>
        <v>NULL,NULL,NULL,'1','1','0','0','0','0'</v>
      </c>
      <c r="BG61" t="str">
        <f t="shared" si="12"/>
        <v>NULL,NULL,NULL,'1','1','0','0','0','0',NULL</v>
      </c>
      <c r="BH61" t="str">
        <f t="shared" si="13"/>
        <v>NULL,NULL,NULL,'1','1','0','0','0','0',NULL,NULL</v>
      </c>
      <c r="BI61" t="str">
        <f t="shared" si="14"/>
        <v>NULL,NULL,NULL,'1','1','0','0','0','0',NULL,NULL,NULL</v>
      </c>
      <c r="BJ61" t="str">
        <f t="shared" si="15"/>
        <v>NULL,NULL,NULL,'1','1','0','0','0','0',NULL,NULL,NULL,'CEBI'</v>
      </c>
      <c r="BK61" t="str">
        <f t="shared" si="16"/>
        <v>NULL,NULL,NULL,'1','1','0','0','0','0',NULL,NULL,NULL,'CEBI','02/05/2017'</v>
      </c>
      <c r="BL61" t="str">
        <f t="shared" si="17"/>
        <v>NULL,NULL,NULL,'1','1','0','0','0','0',NULL,NULL,NULL,'CEBI','02/05/2017',NULL</v>
      </c>
      <c r="BM61" t="str">
        <f t="shared" si="18"/>
        <v>NULL,NULL,NULL,'1','1','0','0','0','0',NULL,NULL,NULL,'CEBI','02/05/2017',NULL,NULL</v>
      </c>
      <c r="BN61" t="str">
        <f t="shared" si="19"/>
        <v>NULL,NULL,NULL,'1','1','0','0','0','0',NULL,NULL,NULL,'CEBI','02/05/2017',NULL,NULL,NULL</v>
      </c>
      <c r="BO61" t="str">
        <f t="shared" si="20"/>
        <v>NULL,NULL,NULL,'1','1','0','0','0','0',NULL,NULL,NULL,'CEBI','02/05/2017',NULL,NULL,NULL,NULL</v>
      </c>
      <c r="BP61" t="str">
        <f t="shared" si="21"/>
        <v>NULL,NULL,NULL,'1','1','0','0','0','0',NULL,NULL,NULL,'CEBI','02/05/2017',NULL,NULL,NULL,NULL,NULL</v>
      </c>
      <c r="BQ61" t="str">
        <f t="shared" si="22"/>
        <v>NULL,NULL,NULL,'1','1','0','0','0','0',NULL,NULL,NULL,'CEBI','02/05/2017',NULL,NULL,NULL,NULL,NULL,0</v>
      </c>
      <c r="BR61" t="str">
        <f t="shared" si="23"/>
        <v>NULL,NULL,NULL,'1','1','0','0','0','0',NULL,NULL,NULL,'CEBI','02/05/2017',NULL,NULL,NULL,NULL,NULL,0,0</v>
      </c>
      <c r="BS61" t="str">
        <f t="shared" si="24"/>
        <v>NULL,NULL,NULL,'1','1','0','0','0','0',NULL,NULL,NULL,'CEBI','02/05/2017',NULL,NULL,NULL,NULL,NULL,0,0,0</v>
      </c>
      <c r="BT61" t="str">
        <f t="shared" si="25"/>
        <v>NULL,NULL,NULL,'1','1','0','0','0','0',NULL,NULL,NULL,'CEBI','02/05/2017',NULL,NULL,NULL,NULL,NULL,0,0,0,0</v>
      </c>
      <c r="BU61" t="str">
        <f t="shared" si="26"/>
        <v>NULL,NULL,NULL,'1','1','0','0','0','0',NULL,NULL,NULL,'CEBI','02/05/2017',NULL,NULL,NULL,NULL,NULL,0,0,0,0,0</v>
      </c>
      <c r="BV61" t="str">
        <f t="shared" si="27"/>
        <v>NULL,NULL,NULL,'1','1','0','0','0','0',NULL,NULL,NULL,'CEBI','02/05/2017',NULL,NULL,NULL,NULL,NULL,0,0,0,0,0,0</v>
      </c>
      <c r="BW61" t="str">
        <f t="shared" si="28"/>
        <v>NULL,NULL,NULL,'1','1','0','0','0','0',NULL,NULL,NULL,'CEBI','02/05/2017',NULL,NULL,NULL,NULL,NULL,0,0,0,0,0,0,0</v>
      </c>
      <c r="BX61" t="str">
        <f t="shared" si="29"/>
        <v>NULL,NULL,NULL,'1','1','0','0','0','0',NULL,NULL,NULL,'CEBI','02/05/2017',NULL,NULL,NULL,NULL,NULL,0,0,0,0,0,0,0,NULL</v>
      </c>
      <c r="BY61" t="str">
        <f t="shared" si="30"/>
        <v>NULL,NULL,NULL,'1','1','0','0','0','0',NULL,NULL,NULL,'CEBI','02/05/2017',NULL,NULL,NULL,NULL,NULL,0,0,0,0,0,0,0,NULL,NULL</v>
      </c>
      <c r="BZ61" t="str">
        <f t="shared" si="31"/>
        <v>NULL,NULL,NULL,'1','1','0','0','0','0',NULL,NULL,NULL,'CEBI','02/05/2017',NULL,NULL,NULL,NULL,NULL,0,0,0,0,0,0,0,NULL,NULL,NULL</v>
      </c>
      <c r="CA61" t="str">
        <f t="shared" si="32"/>
        <v>NULL,NULL,NULL,'1','1','0','0','0','0',NULL,NULL,NULL,'CEBI','02/05/2017',NULL,NULL,NULL,NULL,NULL,0,0,0,0,0,0,0,NULL,NULL,NULL,NULL</v>
      </c>
      <c r="CB61" t="str">
        <f t="shared" si="33"/>
        <v>NULL,NULL,NULL,'1','1','0','0','0','0',NULL,NULL,NULL,'CEBI','02/05/2017',NULL,NULL,NULL,NULL,NULL,0,0,0,0,0,0,0,NULL,NULL,NULL,NULL,NULL</v>
      </c>
      <c r="CC61" t="str">
        <f t="shared" si="34"/>
        <v>NULL,NULL,NULL,'1','1','0','0','0','0',NULL,NULL,NULL,'CEBI','02/05/2017',NULL,NULL,NULL,NULL,NULL,0,0,0,0,0,0,0,NULL,NULL,NULL,NULL,NULL,NULL</v>
      </c>
      <c r="CD61" t="str">
        <f t="shared" si="35"/>
        <v>NULL,NULL,NULL,'1','1','0','0','0','0',NULL,NULL,NULL,'CEBI','02/05/2017',NULL,NULL,NULL,NULL,NULL,0,0,0,0,0,0,0,NULL,NULL,NULL,NULL,NULL,NULL,NULL</v>
      </c>
      <c r="CE61" t="str">
        <f t="shared" si="36"/>
        <v>NULL,NULL,NULL,'1','1','0','0','0','0',NULL,NULL,NULL,'CEBI','02/05/2017',NULL,NULL,NULL,NULL,NULL,0,0,0,0,0,0,0,NULL,NULL,NULL,NULL,NULL,NULL,NULL,NULL</v>
      </c>
      <c r="CF61" t="str">
        <f t="shared" si="37"/>
        <v>NULL,NULL,NULL,'1','1','0','0','0','0',NULL,NULL,NULL,'CEBI','02/05/2017',NULL,NULL,NULL,NULL,NULL,0,0,0,0,0,0,0,NULL,NULL,NULL,NULL,NULL,NULL,NULL,NULL,NULL</v>
      </c>
      <c r="CG61" t="str">
        <f t="shared" si="38"/>
        <v>NULL,NULL,NULL,'1','1','0','0','0','0',NULL,NULL,NULL,'CEBI','02/05/2017',NULL,NULL,NULL,NULL,NULL,0,0,0,0,0,0,0,NULL,NULL,NULL,NULL,NULL,NULL,NULL,NULL,NULL,NULL</v>
      </c>
      <c r="CH61" t="str">
        <f t="shared" si="39"/>
        <v>NULL,NULL,NULL,'1','1','0','0','0','0',NULL,NULL,NULL,'CEBI','02/05/2017',NULL,NULL,NULL,NULL,NULL,0,0,0,0,0,0,0,NULL,NULL,NULL,NULL,NULL,NULL,NULL,NULL,NULL,NULL,NULL</v>
      </c>
      <c r="CI61" t="str">
        <f t="shared" si="40"/>
        <v>NULL,NULL,NULL,'1','1','0','0','0','0',NULL,NULL,NULL,'CEBI','02/05/2017',NULL,NULL,NULL,NULL,NULL,0,0,0,0,0,0,0,NULL,NULL,NULL,NULL,NULL,NULL,NULL,NULL,NULL,NULL,NULL,NULL</v>
      </c>
      <c r="CJ61" s="25" t="str">
        <f t="shared" si="41"/>
        <v>NULL,NULL,NULL,'1','1','0','0','0','0',NULL,NULL,NULL,'CEBI','02/05/2017',NULL,NULL,NULL,NULL,NULL,0,0,0,0,0,0,0,NULL,NULL,NULL,NULL,NULL,NULL,NULL,NULL,NULL,NULL,NULL,NULL,NULL</v>
      </c>
      <c r="CK61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'0000000000000172',NULL,NULL,NULL,NULL,'1','1','0','0','0','0',NULL,NULL,NULL,'CEBI','02/05/2017',NULL,NULL,NULL,NULL,NULL,0,0,0,0,0,0,0,NULL,NULL,NULL,NULL,NULL,NULL,NULL,NULL,NULL,NULL,NULL,NULL,NULL) ;</v>
      </c>
    </row>
    <row r="62" spans="2:89" x14ac:dyDescent="0.3">
      <c r="B62" s="23" t="s">
        <v>124</v>
      </c>
      <c r="C62" s="2">
        <v>5</v>
      </c>
      <c r="D62" s="30" t="s">
        <v>1</v>
      </c>
      <c r="E62" s="30" t="s">
        <v>70</v>
      </c>
      <c r="F62" s="2"/>
      <c r="G62" s="2"/>
      <c r="H62" s="14"/>
      <c r="I62" s="14"/>
      <c r="J62" s="26" t="s">
        <v>97</v>
      </c>
      <c r="K62" s="26" t="s">
        <v>97</v>
      </c>
      <c r="L62" s="27" t="s">
        <v>98</v>
      </c>
      <c r="M62" s="27" t="s">
        <v>98</v>
      </c>
      <c r="N62" s="27" t="s">
        <v>98</v>
      </c>
      <c r="O62" s="27" t="s">
        <v>98</v>
      </c>
      <c r="P62" s="6"/>
      <c r="Q62" s="6"/>
      <c r="R62" s="6"/>
      <c r="S62" s="26" t="s">
        <v>99</v>
      </c>
      <c r="T62" s="28" t="s">
        <v>100</v>
      </c>
      <c r="U62" s="15"/>
      <c r="V62" s="7"/>
      <c r="W62" s="7"/>
      <c r="X62" s="7"/>
      <c r="Y62" s="7"/>
      <c r="Z62" s="20" t="s">
        <v>49</v>
      </c>
      <c r="AA62" s="20" t="s">
        <v>49</v>
      </c>
      <c r="AB62" s="20" t="s">
        <v>49</v>
      </c>
      <c r="AC62" s="20" t="s">
        <v>49</v>
      </c>
      <c r="AD62" s="6" t="s">
        <v>49</v>
      </c>
      <c r="AE62" s="6" t="s">
        <v>49</v>
      </c>
      <c r="AF62" s="6" t="s">
        <v>49</v>
      </c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3" t="s">
        <v>1</v>
      </c>
      <c r="AU62" s="4" t="s">
        <v>70</v>
      </c>
      <c r="AV62" s="4" t="s">
        <v>152</v>
      </c>
      <c r="AW62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'0000000000000173',NULL,</v>
      </c>
      <c r="AX62" t="str">
        <f t="shared" si="4"/>
        <v>NULL</v>
      </c>
      <c r="AY62" t="str">
        <f t="shared" ref="AY62:AZ62" si="100">AX62&amp;","&amp;(IF(OR(LEN(H62)=0,H62="?"),"NULL",H62))</f>
        <v>NULL,NULL</v>
      </c>
      <c r="AZ62" t="str">
        <f t="shared" si="100"/>
        <v>NULL,NULL,NULL</v>
      </c>
      <c r="BA62" t="str">
        <f t="shared" si="6"/>
        <v>NULL,NULL,NULL,'1'</v>
      </c>
      <c r="BB62" t="str">
        <f t="shared" si="7"/>
        <v>NULL,NULL,NULL,'1','1'</v>
      </c>
      <c r="BC62" t="str">
        <f t="shared" si="8"/>
        <v>NULL,NULL,NULL,'1','1','0'</v>
      </c>
      <c r="BD62" t="str">
        <f t="shared" si="9"/>
        <v>NULL,NULL,NULL,'1','1','0','0'</v>
      </c>
      <c r="BE62" t="str">
        <f t="shared" si="10"/>
        <v>NULL,NULL,NULL,'1','1','0','0','0'</v>
      </c>
      <c r="BF62" t="str">
        <f t="shared" si="11"/>
        <v>NULL,NULL,NULL,'1','1','0','0','0','0'</v>
      </c>
      <c r="BG62" t="str">
        <f t="shared" si="12"/>
        <v>NULL,NULL,NULL,'1','1','0','0','0','0',NULL</v>
      </c>
      <c r="BH62" t="str">
        <f t="shared" si="13"/>
        <v>NULL,NULL,NULL,'1','1','0','0','0','0',NULL,NULL</v>
      </c>
      <c r="BI62" t="str">
        <f t="shared" si="14"/>
        <v>NULL,NULL,NULL,'1','1','0','0','0','0',NULL,NULL,NULL</v>
      </c>
      <c r="BJ62" t="str">
        <f t="shared" si="15"/>
        <v>NULL,NULL,NULL,'1','1','0','0','0','0',NULL,NULL,NULL,'CEBI'</v>
      </c>
      <c r="BK62" t="str">
        <f t="shared" si="16"/>
        <v>NULL,NULL,NULL,'1','1','0','0','0','0',NULL,NULL,NULL,'CEBI','02/05/2017'</v>
      </c>
      <c r="BL62" t="str">
        <f t="shared" si="17"/>
        <v>NULL,NULL,NULL,'1','1','0','0','0','0',NULL,NULL,NULL,'CEBI','02/05/2017',NULL</v>
      </c>
      <c r="BM62" t="str">
        <f t="shared" si="18"/>
        <v>NULL,NULL,NULL,'1','1','0','0','0','0',NULL,NULL,NULL,'CEBI','02/05/2017',NULL,NULL</v>
      </c>
      <c r="BN62" t="str">
        <f t="shared" si="19"/>
        <v>NULL,NULL,NULL,'1','1','0','0','0','0',NULL,NULL,NULL,'CEBI','02/05/2017',NULL,NULL,NULL</v>
      </c>
      <c r="BO62" t="str">
        <f t="shared" si="20"/>
        <v>NULL,NULL,NULL,'1','1','0','0','0','0',NULL,NULL,NULL,'CEBI','02/05/2017',NULL,NULL,NULL,NULL</v>
      </c>
      <c r="BP62" t="str">
        <f t="shared" si="21"/>
        <v>NULL,NULL,NULL,'1','1','0','0','0','0',NULL,NULL,NULL,'CEBI','02/05/2017',NULL,NULL,NULL,NULL,NULL</v>
      </c>
      <c r="BQ62" t="str">
        <f t="shared" si="22"/>
        <v>NULL,NULL,NULL,'1','1','0','0','0','0',NULL,NULL,NULL,'CEBI','02/05/2017',NULL,NULL,NULL,NULL,NULL,NULL</v>
      </c>
      <c r="BR62" t="str">
        <f t="shared" si="23"/>
        <v>NULL,NULL,NULL,'1','1','0','0','0','0',NULL,NULL,NULL,'CEBI','02/05/2017',NULL,NULL,NULL,NULL,NULL,NULL,NULL</v>
      </c>
      <c r="BS62" t="str">
        <f t="shared" si="24"/>
        <v>NULL,NULL,NULL,'1','1','0','0','0','0',NULL,NULL,NULL,'CEBI','02/05/2017',NULL,NULL,NULL,NULL,NULL,NULL,NULL,NULL</v>
      </c>
      <c r="BT62" t="str">
        <f t="shared" si="25"/>
        <v>NULL,NULL,NULL,'1','1','0','0','0','0',NULL,NULL,NULL,'CEBI','02/05/2017',NULL,NULL,NULL,NULL,NULL,NULL,NULL,NULL,NULL</v>
      </c>
      <c r="BU62" t="str">
        <f t="shared" si="26"/>
        <v>NULL,NULL,NULL,'1','1','0','0','0','0',NULL,NULL,NULL,'CEBI','02/05/2017',NULL,NULL,NULL,NULL,NULL,NULL,NULL,NULL,NULL,NULL</v>
      </c>
      <c r="BV62" t="str">
        <f t="shared" si="27"/>
        <v>NULL,NULL,NULL,'1','1','0','0','0','0',NULL,NULL,NULL,'CEBI','02/05/2017',NULL,NULL,NULL,NULL,NULL,NULL,NULL,NULL,NULL,NULL,NULL</v>
      </c>
      <c r="BW62" t="str">
        <f t="shared" si="28"/>
        <v>NULL,NULL,NULL,'1','1','0','0','0','0',NULL,NULL,NULL,'CEBI','02/05/2017',NULL,NULL,NULL,NULL,NULL,NULL,NULL,NULL,NULL,NULL,NULL,NULL</v>
      </c>
      <c r="BX62" t="str">
        <f t="shared" si="29"/>
        <v>NULL,NULL,NULL,'1','1','0','0','0','0',NULL,NULL,NULL,'CEBI','02/05/2017',NULL,NULL,NULL,NULL,NULL,NULL,NULL,NULL,NULL,NULL,NULL,NULL,NULL</v>
      </c>
      <c r="BY62" t="str">
        <f t="shared" si="30"/>
        <v>NULL,NULL,NULL,'1','1','0','0','0','0',NULL,NULL,NULL,'CEBI','02/05/2017',NULL,NULL,NULL,NULL,NULL,NULL,NULL,NULL,NULL,NULL,NULL,NULL,NULL,NULL</v>
      </c>
      <c r="BZ62" t="str">
        <f t="shared" si="31"/>
        <v>NULL,NULL,NULL,'1','1','0','0','0','0',NULL,NULL,NULL,'CEBI','02/05/2017',NULL,NULL,NULL,NULL,NULL,NULL,NULL,NULL,NULL,NULL,NULL,NULL,NULL,NULL,NULL</v>
      </c>
      <c r="CA62" t="str">
        <f t="shared" si="32"/>
        <v>NULL,NULL,NULL,'1','1','0','0','0','0',NULL,NULL,NULL,'CEBI','02/05/2017',NULL,NULL,NULL,NULL,NULL,NULL,NULL,NULL,NULL,NULL,NULL,NULL,NULL,NULL,NULL,NULL</v>
      </c>
      <c r="CB62" t="str">
        <f t="shared" si="33"/>
        <v>NULL,NULL,NULL,'1','1','0','0','0','0',NULL,NULL,NULL,'CEBI','02/05/2017',NULL,NULL,NULL,NULL,NULL,NULL,NULL,NULL,NULL,NULL,NULL,NULL,NULL,NULL,NULL,NULL,NULL</v>
      </c>
      <c r="CC62" t="str">
        <f t="shared" si="34"/>
        <v>NULL,NULL,NULL,'1','1','0','0','0','0',NULL,NULL,NULL,'CEBI','02/05/2017',NULL,NULL,NULL,NULL,NULL,NULL,NULL,NULL,NULL,NULL,NULL,NULL,NULL,NULL,NULL,NULL,NULL,NULL</v>
      </c>
      <c r="CD62" t="str">
        <f t="shared" si="35"/>
        <v>NULL,NULL,NULL,'1','1','0','0','0','0',NULL,NULL,NULL,'CEBI','02/05/2017',NULL,NULL,NULL,NULL,NULL,NULL,NULL,NULL,NULL,NULL,NULL,NULL,NULL,NULL,NULL,NULL,NULL,NULL,NULL</v>
      </c>
      <c r="CE62" t="str">
        <f t="shared" si="36"/>
        <v>NULL,NULL,NULL,'1','1','0','0','0','0',NULL,NULL,NULL,'CEBI','02/05/2017',NULL,NULL,NULL,NULL,NULL,NULL,NULL,NULL,NULL,NULL,NULL,NULL,NULL,NULL,NULL,NULL,NULL,NULL,NULL,NULL</v>
      </c>
      <c r="CF62" t="str">
        <f t="shared" si="37"/>
        <v>NULL,NULL,NULL,'1','1','0','0','0','0',NULL,NULL,NULL,'CEBI','02/05/2017',NULL,NULL,NULL,NULL,NULL,NULL,NULL,NULL,NULL,NULL,NULL,NULL,NULL,NULL,NULL,NULL,NULL,NULL,NULL,NULL,NULL</v>
      </c>
      <c r="CG62" t="str">
        <f t="shared" si="38"/>
        <v>NULL,NULL,NULL,'1','1','0','0','0','0',NULL,NULL,NULL,'CEBI','02/05/2017',NULL,NULL,NULL,NULL,NULL,NULL,NULL,NULL,NULL,NULL,NULL,NULL,NULL,NULL,NULL,NULL,NULL,NULL,NULL,NULL,NULL,NULL</v>
      </c>
      <c r="CH62" t="str">
        <f t="shared" si="39"/>
        <v>NULL,NULL,NULL,'1','1','0','0','0','0',NULL,NULL,NULL,'CEBI','02/05/2017',NULL,NULL,NULL,NULL,NULL,NULL,NULL,NULL,NULL,NULL,NULL,NULL,NULL,NULL,NULL,NULL,NULL,NULL,NULL,NULL,NULL,NULL,NULL</v>
      </c>
      <c r="CI62" t="str">
        <f t="shared" si="40"/>
        <v>NULL,NULL,NULL,'1','1','0','0','0','0',NULL,NULL,NULL,'CEBI','02/05/2017',NULL,NULL,NULL,NULL,NULL,NULL,NULL,NULL,NULL,NULL,NULL,NULL,NULL,NULL,NULL,NULL,NULL,NULL,NULL,NULL,NULL,NULL,NULL,NULL</v>
      </c>
      <c r="CJ62" s="25" t="str">
        <f t="shared" si="41"/>
        <v>NULL,NULL,NULL,'1','1','0','0','0','0',NULL,NULL,NULL,'CEBI','02/05/2017',NULL,NULL,NULL,NULL,NULL,NULL,NULL,NULL,NULL,NULL,NULL,NULL,NULL,NULL,NULL,NULL,NULL,NULL,NULL,NULL,NULL,NULL,NULL,NULL,NULL</v>
      </c>
      <c r="CK62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'0000000000000173',NULL,NULL,NULL,NULL,'1','1','0','0','0','0',NULL,NULL,NULL,'CEBI','02/05/2017',NULL,NULL,NULL,NULL,NULL,NULL,NULL,NULL,NULL,NULL,NULL,NULL,NULL,NULL,NULL,NULL,NULL,NULL,NULL,NULL,NULL,NULL,NULL,NULL,NULL) ;</v>
      </c>
    </row>
    <row r="63" spans="2:89" x14ac:dyDescent="0.3">
      <c r="B63" s="23" t="s">
        <v>125</v>
      </c>
      <c r="C63" s="2">
        <v>5</v>
      </c>
      <c r="D63" s="30">
        <v>1000000</v>
      </c>
      <c r="E63" s="30" t="s">
        <v>148</v>
      </c>
      <c r="F63" s="2"/>
      <c r="G63" s="2"/>
      <c r="H63" s="14"/>
      <c r="I63" s="14"/>
      <c r="J63" s="26" t="s">
        <v>97</v>
      </c>
      <c r="K63" s="26" t="s">
        <v>97</v>
      </c>
      <c r="L63" s="26" t="s">
        <v>97</v>
      </c>
      <c r="M63" s="26" t="s">
        <v>97</v>
      </c>
      <c r="N63" s="26" t="s">
        <v>97</v>
      </c>
      <c r="O63" s="26" t="s">
        <v>97</v>
      </c>
      <c r="P63" s="6"/>
      <c r="Q63" s="6"/>
      <c r="R63" s="6"/>
      <c r="S63" s="26" t="s">
        <v>99</v>
      </c>
      <c r="T63" s="28" t="s">
        <v>100</v>
      </c>
      <c r="U63" s="15"/>
      <c r="V63" s="7"/>
      <c r="W63" s="7"/>
      <c r="X63" s="7"/>
      <c r="Y63" s="7"/>
      <c r="Z63" s="20">
        <v>100</v>
      </c>
      <c r="AA63" s="20">
        <v>50</v>
      </c>
      <c r="AB63" s="20">
        <v>200</v>
      </c>
      <c r="AC63" s="20">
        <v>150</v>
      </c>
      <c r="AD63" s="6">
        <v>20</v>
      </c>
      <c r="AE63" s="6">
        <v>100</v>
      </c>
      <c r="AF63" s="6">
        <v>1000</v>
      </c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33">
        <v>1000000</v>
      </c>
      <c r="AU63" s="7" t="s">
        <v>148</v>
      </c>
      <c r="AV63" s="4" t="s">
        <v>152</v>
      </c>
      <c r="AW63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'0000000000000174',NULL,</v>
      </c>
      <c r="AX63" t="str">
        <f t="shared" si="4"/>
        <v>NULL</v>
      </c>
      <c r="AY63" t="str">
        <f t="shared" ref="AY63:AZ63" si="101">AX63&amp;","&amp;(IF(OR(LEN(H63)=0,H63="?"),"NULL",H63))</f>
        <v>NULL,NULL</v>
      </c>
      <c r="AZ63" t="str">
        <f t="shared" si="101"/>
        <v>NULL,NULL,NULL</v>
      </c>
      <c r="BA63" t="str">
        <f t="shared" si="6"/>
        <v>NULL,NULL,NULL,'1'</v>
      </c>
      <c r="BB63" t="str">
        <f t="shared" si="7"/>
        <v>NULL,NULL,NULL,'1','1'</v>
      </c>
      <c r="BC63" t="str">
        <f t="shared" si="8"/>
        <v>NULL,NULL,NULL,'1','1','1'</v>
      </c>
      <c r="BD63" t="str">
        <f t="shared" si="9"/>
        <v>NULL,NULL,NULL,'1','1','1','1'</v>
      </c>
      <c r="BE63" t="str">
        <f t="shared" si="10"/>
        <v>NULL,NULL,NULL,'1','1','1','1','1'</v>
      </c>
      <c r="BF63" t="str">
        <f t="shared" si="11"/>
        <v>NULL,NULL,NULL,'1','1','1','1','1','1'</v>
      </c>
      <c r="BG63" t="str">
        <f t="shared" si="12"/>
        <v>NULL,NULL,NULL,'1','1','1','1','1','1',NULL</v>
      </c>
      <c r="BH63" t="str">
        <f t="shared" si="13"/>
        <v>NULL,NULL,NULL,'1','1','1','1','1','1',NULL,NULL</v>
      </c>
      <c r="BI63" t="str">
        <f t="shared" si="14"/>
        <v>NULL,NULL,NULL,'1','1','1','1','1','1',NULL,NULL,NULL</v>
      </c>
      <c r="BJ63" t="str">
        <f t="shared" si="15"/>
        <v>NULL,NULL,NULL,'1','1','1','1','1','1',NULL,NULL,NULL,'CEBI'</v>
      </c>
      <c r="BK63" t="str">
        <f t="shared" si="16"/>
        <v>NULL,NULL,NULL,'1','1','1','1','1','1',NULL,NULL,NULL,'CEBI','02/05/2017'</v>
      </c>
      <c r="BL63" t="str">
        <f t="shared" si="17"/>
        <v>NULL,NULL,NULL,'1','1','1','1','1','1',NULL,NULL,NULL,'CEBI','02/05/2017',NULL</v>
      </c>
      <c r="BM63" t="str">
        <f t="shared" si="18"/>
        <v>NULL,NULL,NULL,'1','1','1','1','1','1',NULL,NULL,NULL,'CEBI','02/05/2017',NULL,NULL</v>
      </c>
      <c r="BN63" t="str">
        <f t="shared" si="19"/>
        <v>NULL,NULL,NULL,'1','1','1','1','1','1',NULL,NULL,NULL,'CEBI','02/05/2017',NULL,NULL,NULL</v>
      </c>
      <c r="BO63" t="str">
        <f t="shared" si="20"/>
        <v>NULL,NULL,NULL,'1','1','1','1','1','1',NULL,NULL,NULL,'CEBI','02/05/2017',NULL,NULL,NULL,NULL</v>
      </c>
      <c r="BP63" t="str">
        <f t="shared" si="21"/>
        <v>NULL,NULL,NULL,'1','1','1','1','1','1',NULL,NULL,NULL,'CEBI','02/05/2017',NULL,NULL,NULL,NULL,NULL</v>
      </c>
      <c r="BQ63" t="str">
        <f t="shared" si="22"/>
        <v>NULL,NULL,NULL,'1','1','1','1','1','1',NULL,NULL,NULL,'CEBI','02/05/2017',NULL,NULL,NULL,NULL,NULL,100</v>
      </c>
      <c r="BR63" t="str">
        <f t="shared" si="23"/>
        <v>NULL,NULL,NULL,'1','1','1','1','1','1',NULL,NULL,NULL,'CEBI','02/05/2017',NULL,NULL,NULL,NULL,NULL,100,50</v>
      </c>
      <c r="BS63" t="str">
        <f t="shared" si="24"/>
        <v>NULL,NULL,NULL,'1','1','1','1','1','1',NULL,NULL,NULL,'CEBI','02/05/2017',NULL,NULL,NULL,NULL,NULL,100,50,200</v>
      </c>
      <c r="BT63" t="str">
        <f t="shared" si="25"/>
        <v>NULL,NULL,NULL,'1','1','1','1','1','1',NULL,NULL,NULL,'CEBI','02/05/2017',NULL,NULL,NULL,NULL,NULL,100,50,200,150</v>
      </c>
      <c r="BU63" t="str">
        <f t="shared" si="26"/>
        <v>NULL,NULL,NULL,'1','1','1','1','1','1',NULL,NULL,NULL,'CEBI','02/05/2017',NULL,NULL,NULL,NULL,NULL,100,50,200,150,20</v>
      </c>
      <c r="BV63" t="str">
        <f t="shared" si="27"/>
        <v>NULL,NULL,NULL,'1','1','1','1','1','1',NULL,NULL,NULL,'CEBI','02/05/2017',NULL,NULL,NULL,NULL,NULL,100,50,200,150,20,100</v>
      </c>
      <c r="BW63" t="str">
        <f t="shared" si="28"/>
        <v>NULL,NULL,NULL,'1','1','1','1','1','1',NULL,NULL,NULL,'CEBI','02/05/2017',NULL,NULL,NULL,NULL,NULL,100,50,200,150,20,100,1000</v>
      </c>
      <c r="BX63" t="str">
        <f t="shared" si="29"/>
        <v>NULL,NULL,NULL,'1','1','1','1','1','1',NULL,NULL,NULL,'CEBI','02/05/2017',NULL,NULL,NULL,NULL,NULL,100,50,200,150,20,100,1000,NULL</v>
      </c>
      <c r="BY63" t="str">
        <f t="shared" si="30"/>
        <v>NULL,NULL,NULL,'1','1','1','1','1','1',NULL,NULL,NULL,'CEBI','02/05/2017',NULL,NULL,NULL,NULL,NULL,100,50,200,150,20,100,1000,NULL,NULL</v>
      </c>
      <c r="BZ63" t="str">
        <f t="shared" si="31"/>
        <v>NULL,NULL,NULL,'1','1','1','1','1','1',NULL,NULL,NULL,'CEBI','02/05/2017',NULL,NULL,NULL,NULL,NULL,100,50,200,150,20,100,1000,NULL,NULL,NULL</v>
      </c>
      <c r="CA63" t="str">
        <f t="shared" si="32"/>
        <v>NULL,NULL,NULL,'1','1','1','1','1','1',NULL,NULL,NULL,'CEBI','02/05/2017',NULL,NULL,NULL,NULL,NULL,100,50,200,150,20,100,1000,NULL,NULL,NULL,NULL</v>
      </c>
      <c r="CB63" t="str">
        <f t="shared" si="33"/>
        <v>NULL,NULL,NULL,'1','1','1','1','1','1',NULL,NULL,NULL,'CEBI','02/05/2017',NULL,NULL,NULL,NULL,NULL,100,50,200,150,20,100,1000,NULL,NULL,NULL,NULL,NULL</v>
      </c>
      <c r="CC63" t="str">
        <f t="shared" si="34"/>
        <v>NULL,NULL,NULL,'1','1','1','1','1','1',NULL,NULL,NULL,'CEBI','02/05/2017',NULL,NULL,NULL,NULL,NULL,100,50,200,150,20,100,1000,NULL,NULL,NULL,NULL,NULL,NULL</v>
      </c>
      <c r="CD63" t="str">
        <f t="shared" si="35"/>
        <v>NULL,NULL,NULL,'1','1','1','1','1','1',NULL,NULL,NULL,'CEBI','02/05/2017',NULL,NULL,NULL,NULL,NULL,100,50,200,150,20,100,1000,NULL,NULL,NULL,NULL,NULL,NULL,NULL</v>
      </c>
      <c r="CE63" t="str">
        <f t="shared" si="36"/>
        <v>NULL,NULL,NULL,'1','1','1','1','1','1',NULL,NULL,NULL,'CEBI','02/05/2017',NULL,NULL,NULL,NULL,NULL,100,50,200,150,20,100,1000,NULL,NULL,NULL,NULL,NULL,NULL,NULL,NULL</v>
      </c>
      <c r="CF63" t="str">
        <f t="shared" si="37"/>
        <v>NULL,NULL,NULL,'1','1','1','1','1','1',NULL,NULL,NULL,'CEBI','02/05/2017',NULL,NULL,NULL,NULL,NULL,100,50,200,150,20,100,1000,NULL,NULL,NULL,NULL,NULL,NULL,NULL,NULL,NULL</v>
      </c>
      <c r="CG63" t="str">
        <f t="shared" si="38"/>
        <v>NULL,NULL,NULL,'1','1','1','1','1','1',NULL,NULL,NULL,'CEBI','02/05/2017',NULL,NULL,NULL,NULL,NULL,100,50,200,150,20,100,1000,NULL,NULL,NULL,NULL,NULL,NULL,NULL,NULL,NULL,NULL</v>
      </c>
      <c r="CH63" t="str">
        <f t="shared" si="39"/>
        <v>NULL,NULL,NULL,'1','1','1','1','1','1',NULL,NULL,NULL,'CEBI','02/05/2017',NULL,NULL,NULL,NULL,NULL,100,50,200,150,20,100,1000,NULL,NULL,NULL,NULL,NULL,NULL,NULL,NULL,NULL,NULL,NULL</v>
      </c>
      <c r="CI63" t="str">
        <f t="shared" si="40"/>
        <v>NULL,NULL,NULL,'1','1','1','1','1','1',NULL,NULL,NULL,'CEBI','02/05/2017',NULL,NULL,NULL,NULL,NULL,100,50,200,150,20,100,1000,NULL,NULL,NULL,NULL,NULL,NULL,NULL,NULL,NULL,NULL,NULL,NULL</v>
      </c>
      <c r="CJ63" s="25" t="str">
        <f t="shared" si="41"/>
        <v>NULL,NULL,NULL,'1','1','1','1','1','1',NULL,NULL,NULL,'CEBI','02/05/2017',NULL,NULL,NULL,NULL,NULL,100,50,200,150,20,100,1000,NULL,NULL,NULL,NULL,NULL,NULL,NULL,NULL,NULL,NULL,NULL,NULL,NULL</v>
      </c>
      <c r="CK63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'0000000000000174',NULL,NULL,NULL,NULL,'1','1','1','1','1','1',NULL,NULL,NULL,'CEBI','02/05/2017',NULL,NULL,NULL,NULL,NULL,100,50,200,150,20,100,1000,NULL,NULL,NULL,NULL,NULL,NULL,NULL,NULL,NULL,NULL,NULL,NULL,NULL) ;</v>
      </c>
    </row>
    <row r="64" spans="2:89" x14ac:dyDescent="0.3">
      <c r="B64" s="23" t="s">
        <v>126</v>
      </c>
      <c r="C64" s="2">
        <v>5</v>
      </c>
      <c r="D64" s="30">
        <v>0.16392999999999999</v>
      </c>
      <c r="E64" s="30" t="s">
        <v>148</v>
      </c>
      <c r="F64" s="2"/>
      <c r="G64" s="2"/>
      <c r="H64" s="14"/>
      <c r="I64" s="14"/>
      <c r="J64" s="26" t="s">
        <v>97</v>
      </c>
      <c r="K64" s="26" t="s">
        <v>97</v>
      </c>
      <c r="L64" s="26" t="s">
        <v>97</v>
      </c>
      <c r="M64" s="26" t="s">
        <v>97</v>
      </c>
      <c r="N64" s="26" t="s">
        <v>97</v>
      </c>
      <c r="O64" s="26" t="s">
        <v>97</v>
      </c>
      <c r="P64" s="6"/>
      <c r="Q64" s="6"/>
      <c r="R64" s="6"/>
      <c r="S64" s="26" t="s">
        <v>99</v>
      </c>
      <c r="T64" s="28" t="s">
        <v>100</v>
      </c>
      <c r="U64" s="15"/>
      <c r="V64" s="7"/>
      <c r="W64" s="7"/>
      <c r="X64" s="7"/>
      <c r="Y64" s="7"/>
      <c r="Z64" s="20">
        <v>0</v>
      </c>
      <c r="AA64" s="20">
        <v>0</v>
      </c>
      <c r="AB64" s="20">
        <v>0</v>
      </c>
      <c r="AC64" s="20">
        <v>0</v>
      </c>
      <c r="AD64" s="6">
        <v>0</v>
      </c>
      <c r="AE64" s="6">
        <v>0</v>
      </c>
      <c r="AF64" s="6">
        <v>0</v>
      </c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>
        <v>0.16392999999999999</v>
      </c>
      <c r="AU64" s="6" t="s">
        <v>148</v>
      </c>
      <c r="AV64" s="4"/>
      <c r="AW64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'0000000000000175',NULL,</v>
      </c>
      <c r="AX64" t="str">
        <f t="shared" si="4"/>
        <v>NULL</v>
      </c>
      <c r="AY64" t="str">
        <f t="shared" ref="AY64:AZ64" si="102">AX64&amp;","&amp;(IF(OR(LEN(H64)=0,H64="?"),"NULL",H64))</f>
        <v>NULL,NULL</v>
      </c>
      <c r="AZ64" t="str">
        <f t="shared" si="102"/>
        <v>NULL,NULL,NULL</v>
      </c>
      <c r="BA64" t="str">
        <f t="shared" si="6"/>
        <v>NULL,NULL,NULL,'1'</v>
      </c>
      <c r="BB64" t="str">
        <f t="shared" si="7"/>
        <v>NULL,NULL,NULL,'1','1'</v>
      </c>
      <c r="BC64" t="str">
        <f t="shared" si="8"/>
        <v>NULL,NULL,NULL,'1','1','1'</v>
      </c>
      <c r="BD64" t="str">
        <f t="shared" si="9"/>
        <v>NULL,NULL,NULL,'1','1','1','1'</v>
      </c>
      <c r="BE64" t="str">
        <f t="shared" si="10"/>
        <v>NULL,NULL,NULL,'1','1','1','1','1'</v>
      </c>
      <c r="BF64" t="str">
        <f t="shared" si="11"/>
        <v>NULL,NULL,NULL,'1','1','1','1','1','1'</v>
      </c>
      <c r="BG64" t="str">
        <f t="shared" si="12"/>
        <v>NULL,NULL,NULL,'1','1','1','1','1','1',NULL</v>
      </c>
      <c r="BH64" t="str">
        <f t="shared" si="13"/>
        <v>NULL,NULL,NULL,'1','1','1','1','1','1',NULL,NULL</v>
      </c>
      <c r="BI64" t="str">
        <f t="shared" si="14"/>
        <v>NULL,NULL,NULL,'1','1','1','1','1','1',NULL,NULL,NULL</v>
      </c>
      <c r="BJ64" t="str">
        <f t="shared" si="15"/>
        <v>NULL,NULL,NULL,'1','1','1','1','1','1',NULL,NULL,NULL,'CEBI'</v>
      </c>
      <c r="BK64" t="str">
        <f t="shared" si="16"/>
        <v>NULL,NULL,NULL,'1','1','1','1','1','1',NULL,NULL,NULL,'CEBI','02/05/2017'</v>
      </c>
      <c r="BL64" t="str">
        <f t="shared" si="17"/>
        <v>NULL,NULL,NULL,'1','1','1','1','1','1',NULL,NULL,NULL,'CEBI','02/05/2017',NULL</v>
      </c>
      <c r="BM64" t="str">
        <f t="shared" si="18"/>
        <v>NULL,NULL,NULL,'1','1','1','1','1','1',NULL,NULL,NULL,'CEBI','02/05/2017',NULL,NULL</v>
      </c>
      <c r="BN64" t="str">
        <f t="shared" si="19"/>
        <v>NULL,NULL,NULL,'1','1','1','1','1','1',NULL,NULL,NULL,'CEBI','02/05/2017',NULL,NULL,NULL</v>
      </c>
      <c r="BO64" t="str">
        <f t="shared" si="20"/>
        <v>NULL,NULL,NULL,'1','1','1','1','1','1',NULL,NULL,NULL,'CEBI','02/05/2017',NULL,NULL,NULL,NULL</v>
      </c>
      <c r="BP64" t="str">
        <f t="shared" si="21"/>
        <v>NULL,NULL,NULL,'1','1','1','1','1','1',NULL,NULL,NULL,'CEBI','02/05/2017',NULL,NULL,NULL,NULL,NULL</v>
      </c>
      <c r="BQ64" t="str">
        <f t="shared" si="22"/>
        <v>NULL,NULL,NULL,'1','1','1','1','1','1',NULL,NULL,NULL,'CEBI','02/05/2017',NULL,NULL,NULL,NULL,NULL,0</v>
      </c>
      <c r="BR64" t="str">
        <f t="shared" si="23"/>
        <v>NULL,NULL,NULL,'1','1','1','1','1','1',NULL,NULL,NULL,'CEBI','02/05/2017',NULL,NULL,NULL,NULL,NULL,0,0</v>
      </c>
      <c r="BS64" t="str">
        <f t="shared" si="24"/>
        <v>NULL,NULL,NULL,'1','1','1','1','1','1',NULL,NULL,NULL,'CEBI','02/05/2017',NULL,NULL,NULL,NULL,NULL,0,0,0</v>
      </c>
      <c r="BT64" t="str">
        <f t="shared" si="25"/>
        <v>NULL,NULL,NULL,'1','1','1','1','1','1',NULL,NULL,NULL,'CEBI','02/05/2017',NULL,NULL,NULL,NULL,NULL,0,0,0,0</v>
      </c>
      <c r="BU64" t="str">
        <f t="shared" si="26"/>
        <v>NULL,NULL,NULL,'1','1','1','1','1','1',NULL,NULL,NULL,'CEBI','02/05/2017',NULL,NULL,NULL,NULL,NULL,0,0,0,0,0</v>
      </c>
      <c r="BV64" t="str">
        <f t="shared" si="27"/>
        <v>NULL,NULL,NULL,'1','1','1','1','1','1',NULL,NULL,NULL,'CEBI','02/05/2017',NULL,NULL,NULL,NULL,NULL,0,0,0,0,0,0</v>
      </c>
      <c r="BW64" t="str">
        <f t="shared" si="28"/>
        <v>NULL,NULL,NULL,'1','1','1','1','1','1',NULL,NULL,NULL,'CEBI','02/05/2017',NULL,NULL,NULL,NULL,NULL,0,0,0,0,0,0,0</v>
      </c>
      <c r="BX64" t="str">
        <f t="shared" si="29"/>
        <v>NULL,NULL,NULL,'1','1','1','1','1','1',NULL,NULL,NULL,'CEBI','02/05/2017',NULL,NULL,NULL,NULL,NULL,0,0,0,0,0,0,0,NULL</v>
      </c>
      <c r="BY64" t="str">
        <f t="shared" si="30"/>
        <v>NULL,NULL,NULL,'1','1','1','1','1','1',NULL,NULL,NULL,'CEBI','02/05/2017',NULL,NULL,NULL,NULL,NULL,0,0,0,0,0,0,0,NULL,NULL</v>
      </c>
      <c r="BZ64" t="str">
        <f t="shared" si="31"/>
        <v>NULL,NULL,NULL,'1','1','1','1','1','1',NULL,NULL,NULL,'CEBI','02/05/2017',NULL,NULL,NULL,NULL,NULL,0,0,0,0,0,0,0,NULL,NULL,NULL</v>
      </c>
      <c r="CA64" t="str">
        <f t="shared" si="32"/>
        <v>NULL,NULL,NULL,'1','1','1','1','1','1',NULL,NULL,NULL,'CEBI','02/05/2017',NULL,NULL,NULL,NULL,NULL,0,0,0,0,0,0,0,NULL,NULL,NULL,NULL</v>
      </c>
      <c r="CB64" t="str">
        <f t="shared" si="33"/>
        <v>NULL,NULL,NULL,'1','1','1','1','1','1',NULL,NULL,NULL,'CEBI','02/05/2017',NULL,NULL,NULL,NULL,NULL,0,0,0,0,0,0,0,NULL,NULL,NULL,NULL,NULL</v>
      </c>
      <c r="CC64" t="str">
        <f t="shared" si="34"/>
        <v>NULL,NULL,NULL,'1','1','1','1','1','1',NULL,NULL,NULL,'CEBI','02/05/2017',NULL,NULL,NULL,NULL,NULL,0,0,0,0,0,0,0,NULL,NULL,NULL,NULL,NULL,NULL</v>
      </c>
      <c r="CD64" t="str">
        <f t="shared" si="35"/>
        <v>NULL,NULL,NULL,'1','1','1','1','1','1',NULL,NULL,NULL,'CEBI','02/05/2017',NULL,NULL,NULL,NULL,NULL,0,0,0,0,0,0,0,NULL,NULL,NULL,NULL,NULL,NULL,NULL</v>
      </c>
      <c r="CE64" t="str">
        <f t="shared" si="36"/>
        <v>NULL,NULL,NULL,'1','1','1','1','1','1',NULL,NULL,NULL,'CEBI','02/05/2017',NULL,NULL,NULL,NULL,NULL,0,0,0,0,0,0,0,NULL,NULL,NULL,NULL,NULL,NULL,NULL,NULL</v>
      </c>
      <c r="CF64" t="str">
        <f t="shared" si="37"/>
        <v>NULL,NULL,NULL,'1','1','1','1','1','1',NULL,NULL,NULL,'CEBI','02/05/2017',NULL,NULL,NULL,NULL,NULL,0,0,0,0,0,0,0,NULL,NULL,NULL,NULL,NULL,NULL,NULL,NULL,NULL</v>
      </c>
      <c r="CG64" t="str">
        <f t="shared" si="38"/>
        <v>NULL,NULL,NULL,'1','1','1','1','1','1',NULL,NULL,NULL,'CEBI','02/05/2017',NULL,NULL,NULL,NULL,NULL,0,0,0,0,0,0,0,NULL,NULL,NULL,NULL,NULL,NULL,NULL,NULL,NULL,NULL</v>
      </c>
      <c r="CH64" t="str">
        <f t="shared" si="39"/>
        <v>NULL,NULL,NULL,'1','1','1','1','1','1',NULL,NULL,NULL,'CEBI','02/05/2017',NULL,NULL,NULL,NULL,NULL,0,0,0,0,0,0,0,NULL,NULL,NULL,NULL,NULL,NULL,NULL,NULL,NULL,NULL,NULL</v>
      </c>
      <c r="CI64" t="str">
        <f t="shared" si="40"/>
        <v>NULL,NULL,NULL,'1','1','1','1','1','1',NULL,NULL,NULL,'CEBI','02/05/2017',NULL,NULL,NULL,NULL,NULL,0,0,0,0,0,0,0,NULL,NULL,NULL,NULL,NULL,NULL,NULL,NULL,NULL,NULL,NULL,NULL</v>
      </c>
      <c r="CJ64" s="25" t="str">
        <f t="shared" si="41"/>
        <v>NULL,NULL,NULL,'1','1','1','1','1','1',NULL,NULL,NULL,'CEBI','02/05/2017',NULL,NULL,NULL,NULL,NULL,0,0,0,0,0,0,0,NULL,NULL,NULL,NULL,NULL,NULL,NULL,NULL,NULL,NULL,NULL,NULL,NULL</v>
      </c>
      <c r="CK64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'0000000000000175',NULL,NULL,NULL,NULL,'1','1','1','1','1','1',NULL,NULL,NULL,'CEBI','02/05/2017',NULL,NULL,NULL,NULL,NULL,0,0,0,0,0,0,0,NULL,NULL,NULL,NULL,NULL,NULL,NULL,NULL,NULL,NULL,NULL,NULL,NULL) ;</v>
      </c>
    </row>
    <row r="65" spans="2:89" x14ac:dyDescent="0.3">
      <c r="B65" s="23" t="s">
        <v>127</v>
      </c>
      <c r="C65" s="2">
        <v>5</v>
      </c>
      <c r="D65" s="30">
        <v>1000000</v>
      </c>
      <c r="E65" s="30" t="s">
        <v>148</v>
      </c>
      <c r="F65" s="2"/>
      <c r="G65" s="2"/>
      <c r="H65" s="14"/>
      <c r="I65" s="14"/>
      <c r="J65" s="26" t="s">
        <v>97</v>
      </c>
      <c r="K65" s="26" t="s">
        <v>97</v>
      </c>
      <c r="L65" s="26" t="s">
        <v>97</v>
      </c>
      <c r="M65" s="26" t="s">
        <v>97</v>
      </c>
      <c r="N65" s="26" t="s">
        <v>97</v>
      </c>
      <c r="O65" s="26" t="s">
        <v>97</v>
      </c>
      <c r="P65" s="6"/>
      <c r="Q65" s="6"/>
      <c r="R65" s="6"/>
      <c r="S65" s="26" t="s">
        <v>99</v>
      </c>
      <c r="T65" s="28" t="s">
        <v>100</v>
      </c>
      <c r="U65" s="15"/>
      <c r="V65" s="7"/>
      <c r="W65" s="7"/>
      <c r="X65" s="7"/>
      <c r="Y65" s="7"/>
      <c r="Z65" s="20">
        <v>100</v>
      </c>
      <c r="AA65" s="20">
        <v>50</v>
      </c>
      <c r="AB65" s="20">
        <v>200</v>
      </c>
      <c r="AC65" s="20">
        <v>0</v>
      </c>
      <c r="AD65" s="6">
        <v>0</v>
      </c>
      <c r="AE65" s="6">
        <v>0</v>
      </c>
      <c r="AF65" s="6">
        <v>0</v>
      </c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33">
        <v>1000000</v>
      </c>
      <c r="AU65" s="7" t="s">
        <v>148</v>
      </c>
      <c r="AV65" s="4" t="s">
        <v>152</v>
      </c>
      <c r="AW65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'0000000000000176',NULL,</v>
      </c>
      <c r="AX65" t="str">
        <f t="shared" si="4"/>
        <v>NULL</v>
      </c>
      <c r="AY65" t="str">
        <f t="shared" ref="AY65:AZ65" si="103">AX65&amp;","&amp;(IF(OR(LEN(H65)=0,H65="?"),"NULL",H65))</f>
        <v>NULL,NULL</v>
      </c>
      <c r="AZ65" t="str">
        <f t="shared" si="103"/>
        <v>NULL,NULL,NULL</v>
      </c>
      <c r="BA65" t="str">
        <f t="shared" si="6"/>
        <v>NULL,NULL,NULL,'1'</v>
      </c>
      <c r="BB65" t="str">
        <f t="shared" si="7"/>
        <v>NULL,NULL,NULL,'1','1'</v>
      </c>
      <c r="BC65" t="str">
        <f t="shared" si="8"/>
        <v>NULL,NULL,NULL,'1','1','1'</v>
      </c>
      <c r="BD65" t="str">
        <f t="shared" si="9"/>
        <v>NULL,NULL,NULL,'1','1','1','1'</v>
      </c>
      <c r="BE65" t="str">
        <f t="shared" si="10"/>
        <v>NULL,NULL,NULL,'1','1','1','1','1'</v>
      </c>
      <c r="BF65" t="str">
        <f t="shared" si="11"/>
        <v>NULL,NULL,NULL,'1','1','1','1','1','1'</v>
      </c>
      <c r="BG65" t="str">
        <f t="shared" si="12"/>
        <v>NULL,NULL,NULL,'1','1','1','1','1','1',NULL</v>
      </c>
      <c r="BH65" t="str">
        <f t="shared" si="13"/>
        <v>NULL,NULL,NULL,'1','1','1','1','1','1',NULL,NULL</v>
      </c>
      <c r="BI65" t="str">
        <f t="shared" si="14"/>
        <v>NULL,NULL,NULL,'1','1','1','1','1','1',NULL,NULL,NULL</v>
      </c>
      <c r="BJ65" t="str">
        <f t="shared" si="15"/>
        <v>NULL,NULL,NULL,'1','1','1','1','1','1',NULL,NULL,NULL,'CEBI'</v>
      </c>
      <c r="BK65" t="str">
        <f t="shared" si="16"/>
        <v>NULL,NULL,NULL,'1','1','1','1','1','1',NULL,NULL,NULL,'CEBI','02/05/2017'</v>
      </c>
      <c r="BL65" t="str">
        <f t="shared" si="17"/>
        <v>NULL,NULL,NULL,'1','1','1','1','1','1',NULL,NULL,NULL,'CEBI','02/05/2017',NULL</v>
      </c>
      <c r="BM65" t="str">
        <f t="shared" si="18"/>
        <v>NULL,NULL,NULL,'1','1','1','1','1','1',NULL,NULL,NULL,'CEBI','02/05/2017',NULL,NULL</v>
      </c>
      <c r="BN65" t="str">
        <f t="shared" si="19"/>
        <v>NULL,NULL,NULL,'1','1','1','1','1','1',NULL,NULL,NULL,'CEBI','02/05/2017',NULL,NULL,NULL</v>
      </c>
      <c r="BO65" t="str">
        <f t="shared" si="20"/>
        <v>NULL,NULL,NULL,'1','1','1','1','1','1',NULL,NULL,NULL,'CEBI','02/05/2017',NULL,NULL,NULL,NULL</v>
      </c>
      <c r="BP65" t="str">
        <f t="shared" si="21"/>
        <v>NULL,NULL,NULL,'1','1','1','1','1','1',NULL,NULL,NULL,'CEBI','02/05/2017',NULL,NULL,NULL,NULL,NULL</v>
      </c>
      <c r="BQ65" t="str">
        <f t="shared" si="22"/>
        <v>NULL,NULL,NULL,'1','1','1','1','1','1',NULL,NULL,NULL,'CEBI','02/05/2017',NULL,NULL,NULL,NULL,NULL,100</v>
      </c>
      <c r="BR65" t="str">
        <f t="shared" si="23"/>
        <v>NULL,NULL,NULL,'1','1','1','1','1','1',NULL,NULL,NULL,'CEBI','02/05/2017',NULL,NULL,NULL,NULL,NULL,100,50</v>
      </c>
      <c r="BS65" t="str">
        <f t="shared" si="24"/>
        <v>NULL,NULL,NULL,'1','1','1','1','1','1',NULL,NULL,NULL,'CEBI','02/05/2017',NULL,NULL,NULL,NULL,NULL,100,50,200</v>
      </c>
      <c r="BT65" t="str">
        <f t="shared" si="25"/>
        <v>NULL,NULL,NULL,'1','1','1','1','1','1',NULL,NULL,NULL,'CEBI','02/05/2017',NULL,NULL,NULL,NULL,NULL,100,50,200,0</v>
      </c>
      <c r="BU65" t="str">
        <f t="shared" si="26"/>
        <v>NULL,NULL,NULL,'1','1','1','1','1','1',NULL,NULL,NULL,'CEBI','02/05/2017',NULL,NULL,NULL,NULL,NULL,100,50,200,0,0</v>
      </c>
      <c r="BV65" t="str">
        <f t="shared" si="27"/>
        <v>NULL,NULL,NULL,'1','1','1','1','1','1',NULL,NULL,NULL,'CEBI','02/05/2017',NULL,NULL,NULL,NULL,NULL,100,50,200,0,0,0</v>
      </c>
      <c r="BW65" t="str">
        <f t="shared" si="28"/>
        <v>NULL,NULL,NULL,'1','1','1','1','1','1',NULL,NULL,NULL,'CEBI','02/05/2017',NULL,NULL,NULL,NULL,NULL,100,50,200,0,0,0,0</v>
      </c>
      <c r="BX65" t="str">
        <f t="shared" si="29"/>
        <v>NULL,NULL,NULL,'1','1','1','1','1','1',NULL,NULL,NULL,'CEBI','02/05/2017',NULL,NULL,NULL,NULL,NULL,100,50,200,0,0,0,0,NULL</v>
      </c>
      <c r="BY65" t="str">
        <f t="shared" si="30"/>
        <v>NULL,NULL,NULL,'1','1','1','1','1','1',NULL,NULL,NULL,'CEBI','02/05/2017',NULL,NULL,NULL,NULL,NULL,100,50,200,0,0,0,0,NULL,NULL</v>
      </c>
      <c r="BZ65" t="str">
        <f t="shared" si="31"/>
        <v>NULL,NULL,NULL,'1','1','1','1','1','1',NULL,NULL,NULL,'CEBI','02/05/2017',NULL,NULL,NULL,NULL,NULL,100,50,200,0,0,0,0,NULL,NULL,NULL</v>
      </c>
      <c r="CA65" t="str">
        <f t="shared" si="32"/>
        <v>NULL,NULL,NULL,'1','1','1','1','1','1',NULL,NULL,NULL,'CEBI','02/05/2017',NULL,NULL,NULL,NULL,NULL,100,50,200,0,0,0,0,NULL,NULL,NULL,NULL</v>
      </c>
      <c r="CB65" t="str">
        <f t="shared" si="33"/>
        <v>NULL,NULL,NULL,'1','1','1','1','1','1',NULL,NULL,NULL,'CEBI','02/05/2017',NULL,NULL,NULL,NULL,NULL,100,50,200,0,0,0,0,NULL,NULL,NULL,NULL,NULL</v>
      </c>
      <c r="CC65" t="str">
        <f t="shared" si="34"/>
        <v>NULL,NULL,NULL,'1','1','1','1','1','1',NULL,NULL,NULL,'CEBI','02/05/2017',NULL,NULL,NULL,NULL,NULL,100,50,200,0,0,0,0,NULL,NULL,NULL,NULL,NULL,NULL</v>
      </c>
      <c r="CD65" t="str">
        <f t="shared" si="35"/>
        <v>NULL,NULL,NULL,'1','1','1','1','1','1',NULL,NULL,NULL,'CEBI','02/05/2017',NULL,NULL,NULL,NULL,NULL,100,50,200,0,0,0,0,NULL,NULL,NULL,NULL,NULL,NULL,NULL</v>
      </c>
      <c r="CE65" t="str">
        <f t="shared" si="36"/>
        <v>NULL,NULL,NULL,'1','1','1','1','1','1',NULL,NULL,NULL,'CEBI','02/05/2017',NULL,NULL,NULL,NULL,NULL,100,50,200,0,0,0,0,NULL,NULL,NULL,NULL,NULL,NULL,NULL,NULL</v>
      </c>
      <c r="CF65" t="str">
        <f t="shared" si="37"/>
        <v>NULL,NULL,NULL,'1','1','1','1','1','1',NULL,NULL,NULL,'CEBI','02/05/2017',NULL,NULL,NULL,NULL,NULL,100,50,200,0,0,0,0,NULL,NULL,NULL,NULL,NULL,NULL,NULL,NULL,NULL</v>
      </c>
      <c r="CG65" t="str">
        <f t="shared" si="38"/>
        <v>NULL,NULL,NULL,'1','1','1','1','1','1',NULL,NULL,NULL,'CEBI','02/05/2017',NULL,NULL,NULL,NULL,NULL,100,50,200,0,0,0,0,NULL,NULL,NULL,NULL,NULL,NULL,NULL,NULL,NULL,NULL</v>
      </c>
      <c r="CH65" t="str">
        <f t="shared" si="39"/>
        <v>NULL,NULL,NULL,'1','1','1','1','1','1',NULL,NULL,NULL,'CEBI','02/05/2017',NULL,NULL,NULL,NULL,NULL,100,50,200,0,0,0,0,NULL,NULL,NULL,NULL,NULL,NULL,NULL,NULL,NULL,NULL,NULL</v>
      </c>
      <c r="CI65" t="str">
        <f t="shared" si="40"/>
        <v>NULL,NULL,NULL,'1','1','1','1','1','1',NULL,NULL,NULL,'CEBI','02/05/2017',NULL,NULL,NULL,NULL,NULL,100,50,200,0,0,0,0,NULL,NULL,NULL,NULL,NULL,NULL,NULL,NULL,NULL,NULL,NULL,NULL</v>
      </c>
      <c r="CJ65" s="25" t="str">
        <f t="shared" si="41"/>
        <v>NULL,NULL,NULL,'1','1','1','1','1','1',NULL,NULL,NULL,'CEBI','02/05/2017',NULL,NULL,NULL,NULL,NULL,100,50,200,0,0,0,0,NULL,NULL,NULL,NULL,NULL,NULL,NULL,NULL,NULL,NULL,NULL,NULL,NULL</v>
      </c>
      <c r="CK65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'0000000000000176',NULL,NULL,NULL,NULL,'1','1','1','1','1','1',NULL,NULL,NULL,'CEBI','02/05/2017',NULL,NULL,NULL,NULL,NULL,100,50,200,0,0,0,0,NULL,NULL,NULL,NULL,NULL,NULL,NULL,NULL,NULL,NULL,NULL,NULL,NULL) ;</v>
      </c>
    </row>
    <row r="66" spans="2:89" x14ac:dyDescent="0.3">
      <c r="B66" s="23" t="s">
        <v>128</v>
      </c>
      <c r="C66" s="2">
        <v>5</v>
      </c>
      <c r="D66" s="30">
        <v>0.16392999999999999</v>
      </c>
      <c r="E66" s="30" t="s">
        <v>148</v>
      </c>
      <c r="F66" s="2"/>
      <c r="G66" s="2"/>
      <c r="H66" s="14"/>
      <c r="I66" s="14"/>
      <c r="J66" s="26" t="s">
        <v>97</v>
      </c>
      <c r="K66" s="26" t="s">
        <v>97</v>
      </c>
      <c r="L66" s="26" t="s">
        <v>97</v>
      </c>
      <c r="M66" s="26" t="s">
        <v>97</v>
      </c>
      <c r="N66" s="26" t="s">
        <v>97</v>
      </c>
      <c r="O66" s="26" t="s">
        <v>97</v>
      </c>
      <c r="P66" s="6"/>
      <c r="Q66" s="6"/>
      <c r="R66" s="6"/>
      <c r="S66" s="26" t="s">
        <v>99</v>
      </c>
      <c r="T66" s="28" t="s">
        <v>100</v>
      </c>
      <c r="U66" s="15"/>
      <c r="V66" s="7"/>
      <c r="W66" s="7"/>
      <c r="X66" s="7"/>
      <c r="Y66" s="7"/>
      <c r="Z66" s="20">
        <v>0</v>
      </c>
      <c r="AA66" s="20">
        <v>0</v>
      </c>
      <c r="AB66" s="20">
        <v>-200</v>
      </c>
      <c r="AC66" s="20">
        <v>0</v>
      </c>
      <c r="AD66" s="6">
        <v>0</v>
      </c>
      <c r="AE66" s="6">
        <v>0</v>
      </c>
      <c r="AF66" s="6">
        <v>0</v>
      </c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14">
        <v>0.16400000000000001</v>
      </c>
      <c r="AU66" s="7" t="s">
        <v>148</v>
      </c>
      <c r="AV66" s="4" t="s">
        <v>152</v>
      </c>
      <c r="AW66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'0000000000000177',NULL,</v>
      </c>
      <c r="AX66" t="str">
        <f t="shared" si="4"/>
        <v>NULL</v>
      </c>
      <c r="AY66" t="str">
        <f t="shared" ref="AY66:AZ66" si="104">AX66&amp;","&amp;(IF(OR(LEN(H66)=0,H66="?"),"NULL",H66))</f>
        <v>NULL,NULL</v>
      </c>
      <c r="AZ66" t="str">
        <f t="shared" si="104"/>
        <v>NULL,NULL,NULL</v>
      </c>
      <c r="BA66" t="str">
        <f t="shared" si="6"/>
        <v>NULL,NULL,NULL,'1'</v>
      </c>
      <c r="BB66" t="str">
        <f t="shared" si="7"/>
        <v>NULL,NULL,NULL,'1','1'</v>
      </c>
      <c r="BC66" t="str">
        <f t="shared" si="8"/>
        <v>NULL,NULL,NULL,'1','1','1'</v>
      </c>
      <c r="BD66" t="str">
        <f t="shared" si="9"/>
        <v>NULL,NULL,NULL,'1','1','1','1'</v>
      </c>
      <c r="BE66" t="str">
        <f t="shared" si="10"/>
        <v>NULL,NULL,NULL,'1','1','1','1','1'</v>
      </c>
      <c r="BF66" t="str">
        <f t="shared" si="11"/>
        <v>NULL,NULL,NULL,'1','1','1','1','1','1'</v>
      </c>
      <c r="BG66" t="str">
        <f t="shared" si="12"/>
        <v>NULL,NULL,NULL,'1','1','1','1','1','1',NULL</v>
      </c>
      <c r="BH66" t="str">
        <f t="shared" si="13"/>
        <v>NULL,NULL,NULL,'1','1','1','1','1','1',NULL,NULL</v>
      </c>
      <c r="BI66" t="str">
        <f t="shared" si="14"/>
        <v>NULL,NULL,NULL,'1','1','1','1','1','1',NULL,NULL,NULL</v>
      </c>
      <c r="BJ66" t="str">
        <f t="shared" si="15"/>
        <v>NULL,NULL,NULL,'1','1','1','1','1','1',NULL,NULL,NULL,'CEBI'</v>
      </c>
      <c r="BK66" t="str">
        <f t="shared" si="16"/>
        <v>NULL,NULL,NULL,'1','1','1','1','1','1',NULL,NULL,NULL,'CEBI','02/05/2017'</v>
      </c>
      <c r="BL66" t="str">
        <f t="shared" si="17"/>
        <v>NULL,NULL,NULL,'1','1','1','1','1','1',NULL,NULL,NULL,'CEBI','02/05/2017',NULL</v>
      </c>
      <c r="BM66" t="str">
        <f t="shared" si="18"/>
        <v>NULL,NULL,NULL,'1','1','1','1','1','1',NULL,NULL,NULL,'CEBI','02/05/2017',NULL,NULL</v>
      </c>
      <c r="BN66" t="str">
        <f t="shared" si="19"/>
        <v>NULL,NULL,NULL,'1','1','1','1','1','1',NULL,NULL,NULL,'CEBI','02/05/2017',NULL,NULL,NULL</v>
      </c>
      <c r="BO66" t="str">
        <f t="shared" si="20"/>
        <v>NULL,NULL,NULL,'1','1','1','1','1','1',NULL,NULL,NULL,'CEBI','02/05/2017',NULL,NULL,NULL,NULL</v>
      </c>
      <c r="BP66" t="str">
        <f t="shared" si="21"/>
        <v>NULL,NULL,NULL,'1','1','1','1','1','1',NULL,NULL,NULL,'CEBI','02/05/2017',NULL,NULL,NULL,NULL,NULL</v>
      </c>
      <c r="BQ66" t="str">
        <f t="shared" si="22"/>
        <v>NULL,NULL,NULL,'1','1','1','1','1','1',NULL,NULL,NULL,'CEBI','02/05/2017',NULL,NULL,NULL,NULL,NULL,0</v>
      </c>
      <c r="BR66" t="str">
        <f t="shared" si="23"/>
        <v>NULL,NULL,NULL,'1','1','1','1','1','1',NULL,NULL,NULL,'CEBI','02/05/2017',NULL,NULL,NULL,NULL,NULL,0,0</v>
      </c>
      <c r="BS66" t="str">
        <f t="shared" si="24"/>
        <v>NULL,NULL,NULL,'1','1','1','1','1','1',NULL,NULL,NULL,'CEBI','02/05/2017',NULL,NULL,NULL,NULL,NULL,0,0,-200</v>
      </c>
      <c r="BT66" t="str">
        <f t="shared" si="25"/>
        <v>NULL,NULL,NULL,'1','1','1','1','1','1',NULL,NULL,NULL,'CEBI','02/05/2017',NULL,NULL,NULL,NULL,NULL,0,0,-200,0</v>
      </c>
      <c r="BU66" t="str">
        <f t="shared" si="26"/>
        <v>NULL,NULL,NULL,'1','1','1','1','1','1',NULL,NULL,NULL,'CEBI','02/05/2017',NULL,NULL,NULL,NULL,NULL,0,0,-200,0,0</v>
      </c>
      <c r="BV66" t="str">
        <f t="shared" si="27"/>
        <v>NULL,NULL,NULL,'1','1','1','1','1','1',NULL,NULL,NULL,'CEBI','02/05/2017',NULL,NULL,NULL,NULL,NULL,0,0,-200,0,0,0</v>
      </c>
      <c r="BW66" t="str">
        <f t="shared" si="28"/>
        <v>NULL,NULL,NULL,'1','1','1','1','1','1',NULL,NULL,NULL,'CEBI','02/05/2017',NULL,NULL,NULL,NULL,NULL,0,0,-200,0,0,0,0</v>
      </c>
      <c r="BX66" t="str">
        <f t="shared" si="29"/>
        <v>NULL,NULL,NULL,'1','1','1','1','1','1',NULL,NULL,NULL,'CEBI','02/05/2017',NULL,NULL,NULL,NULL,NULL,0,0,-200,0,0,0,0,NULL</v>
      </c>
      <c r="BY66" t="str">
        <f t="shared" si="30"/>
        <v>NULL,NULL,NULL,'1','1','1','1','1','1',NULL,NULL,NULL,'CEBI','02/05/2017',NULL,NULL,NULL,NULL,NULL,0,0,-200,0,0,0,0,NULL,NULL</v>
      </c>
      <c r="BZ66" t="str">
        <f t="shared" si="31"/>
        <v>NULL,NULL,NULL,'1','1','1','1','1','1',NULL,NULL,NULL,'CEBI','02/05/2017',NULL,NULL,NULL,NULL,NULL,0,0,-200,0,0,0,0,NULL,NULL,NULL</v>
      </c>
      <c r="CA66" t="str">
        <f t="shared" si="32"/>
        <v>NULL,NULL,NULL,'1','1','1','1','1','1',NULL,NULL,NULL,'CEBI','02/05/2017',NULL,NULL,NULL,NULL,NULL,0,0,-200,0,0,0,0,NULL,NULL,NULL,NULL</v>
      </c>
      <c r="CB66" t="str">
        <f t="shared" si="33"/>
        <v>NULL,NULL,NULL,'1','1','1','1','1','1',NULL,NULL,NULL,'CEBI','02/05/2017',NULL,NULL,NULL,NULL,NULL,0,0,-200,0,0,0,0,NULL,NULL,NULL,NULL,NULL</v>
      </c>
      <c r="CC66" t="str">
        <f t="shared" si="34"/>
        <v>NULL,NULL,NULL,'1','1','1','1','1','1',NULL,NULL,NULL,'CEBI','02/05/2017',NULL,NULL,NULL,NULL,NULL,0,0,-200,0,0,0,0,NULL,NULL,NULL,NULL,NULL,NULL</v>
      </c>
      <c r="CD66" t="str">
        <f t="shared" si="35"/>
        <v>NULL,NULL,NULL,'1','1','1','1','1','1',NULL,NULL,NULL,'CEBI','02/05/2017',NULL,NULL,NULL,NULL,NULL,0,0,-200,0,0,0,0,NULL,NULL,NULL,NULL,NULL,NULL,NULL</v>
      </c>
      <c r="CE66" t="str">
        <f t="shared" si="36"/>
        <v>NULL,NULL,NULL,'1','1','1','1','1','1',NULL,NULL,NULL,'CEBI','02/05/2017',NULL,NULL,NULL,NULL,NULL,0,0,-200,0,0,0,0,NULL,NULL,NULL,NULL,NULL,NULL,NULL,NULL</v>
      </c>
      <c r="CF66" t="str">
        <f t="shared" si="37"/>
        <v>NULL,NULL,NULL,'1','1','1','1','1','1',NULL,NULL,NULL,'CEBI','02/05/2017',NULL,NULL,NULL,NULL,NULL,0,0,-200,0,0,0,0,NULL,NULL,NULL,NULL,NULL,NULL,NULL,NULL,NULL</v>
      </c>
      <c r="CG66" t="str">
        <f t="shared" si="38"/>
        <v>NULL,NULL,NULL,'1','1','1','1','1','1',NULL,NULL,NULL,'CEBI','02/05/2017',NULL,NULL,NULL,NULL,NULL,0,0,-200,0,0,0,0,NULL,NULL,NULL,NULL,NULL,NULL,NULL,NULL,NULL,NULL</v>
      </c>
      <c r="CH66" t="str">
        <f t="shared" si="39"/>
        <v>NULL,NULL,NULL,'1','1','1','1','1','1',NULL,NULL,NULL,'CEBI','02/05/2017',NULL,NULL,NULL,NULL,NULL,0,0,-200,0,0,0,0,NULL,NULL,NULL,NULL,NULL,NULL,NULL,NULL,NULL,NULL,NULL</v>
      </c>
      <c r="CI66" t="str">
        <f t="shared" si="40"/>
        <v>NULL,NULL,NULL,'1','1','1','1','1','1',NULL,NULL,NULL,'CEBI','02/05/2017',NULL,NULL,NULL,NULL,NULL,0,0,-200,0,0,0,0,NULL,NULL,NULL,NULL,NULL,NULL,NULL,NULL,NULL,NULL,NULL,NULL</v>
      </c>
      <c r="CJ66" s="25" t="str">
        <f t="shared" si="41"/>
        <v>NULL,NULL,NULL,'1','1','1','1','1','1',NULL,NULL,NULL,'CEBI','02/05/2017',NULL,NULL,NULL,NULL,NULL,0,0,-200,0,0,0,0,NULL,NULL,NULL,NULL,NULL,NULL,NULL,NULL,NULL,NULL,NULL,NULL,NULL</v>
      </c>
      <c r="CK66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'0000000000000177',NULL,NULL,NULL,NULL,'1','1','1','1','1','1',NULL,NULL,NULL,'CEBI','02/05/2017',NULL,NULL,NULL,NULL,NULL,0,0,-200,0,0,0,0,NULL,NULL,NULL,NULL,NULL,NULL,NULL,NULL,NULL,NULL,NULL,NULL,NULL) ;</v>
      </c>
    </row>
    <row r="67" spans="2:89" x14ac:dyDescent="0.3">
      <c r="B67" s="23" t="s">
        <v>129</v>
      </c>
      <c r="C67" s="2">
        <v>5</v>
      </c>
      <c r="D67" s="30">
        <v>0.16392999999999999</v>
      </c>
      <c r="E67" s="30" t="s">
        <v>148</v>
      </c>
      <c r="F67" s="2"/>
      <c r="G67" s="2"/>
      <c r="H67" s="14"/>
      <c r="I67" s="14"/>
      <c r="J67" s="26" t="s">
        <v>97</v>
      </c>
      <c r="K67" s="26" t="s">
        <v>97</v>
      </c>
      <c r="L67" s="26" t="s">
        <v>97</v>
      </c>
      <c r="M67" s="26" t="s">
        <v>97</v>
      </c>
      <c r="N67" s="26" t="s">
        <v>97</v>
      </c>
      <c r="O67" s="26" t="s">
        <v>97</v>
      </c>
      <c r="P67" s="6"/>
      <c r="Q67" s="6"/>
      <c r="R67" s="6"/>
      <c r="S67" s="26" t="s">
        <v>99</v>
      </c>
      <c r="T67" s="28" t="s">
        <v>100</v>
      </c>
      <c r="U67" s="15"/>
      <c r="V67" s="7"/>
      <c r="W67" s="7"/>
      <c r="X67" s="7"/>
      <c r="Y67" s="7"/>
      <c r="Z67" s="20">
        <v>0</v>
      </c>
      <c r="AA67" s="20">
        <v>0</v>
      </c>
      <c r="AB67" s="20">
        <v>0</v>
      </c>
      <c r="AC67" s="20">
        <v>0</v>
      </c>
      <c r="AD67" s="6">
        <v>0</v>
      </c>
      <c r="AE67" s="6">
        <v>-100</v>
      </c>
      <c r="AF67" s="6">
        <v>0</v>
      </c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14">
        <v>0.16400000000000001</v>
      </c>
      <c r="AU67" s="7" t="s">
        <v>148</v>
      </c>
      <c r="AV67" s="4" t="s">
        <v>152</v>
      </c>
      <c r="AW67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'0000000000000178',NULL,</v>
      </c>
      <c r="AX67" t="str">
        <f t="shared" si="4"/>
        <v>NULL</v>
      </c>
      <c r="AY67" t="str">
        <f t="shared" ref="AY67:AZ67" si="105">AX67&amp;","&amp;(IF(OR(LEN(H67)=0,H67="?"),"NULL",H67))</f>
        <v>NULL,NULL</v>
      </c>
      <c r="AZ67" t="str">
        <f t="shared" si="105"/>
        <v>NULL,NULL,NULL</v>
      </c>
      <c r="BA67" t="str">
        <f t="shared" si="6"/>
        <v>NULL,NULL,NULL,'1'</v>
      </c>
      <c r="BB67" t="str">
        <f t="shared" si="7"/>
        <v>NULL,NULL,NULL,'1','1'</v>
      </c>
      <c r="BC67" t="str">
        <f t="shared" si="8"/>
        <v>NULL,NULL,NULL,'1','1','1'</v>
      </c>
      <c r="BD67" t="str">
        <f t="shared" si="9"/>
        <v>NULL,NULL,NULL,'1','1','1','1'</v>
      </c>
      <c r="BE67" t="str">
        <f t="shared" si="10"/>
        <v>NULL,NULL,NULL,'1','1','1','1','1'</v>
      </c>
      <c r="BF67" t="str">
        <f t="shared" si="11"/>
        <v>NULL,NULL,NULL,'1','1','1','1','1','1'</v>
      </c>
      <c r="BG67" t="str">
        <f t="shared" si="12"/>
        <v>NULL,NULL,NULL,'1','1','1','1','1','1',NULL</v>
      </c>
      <c r="BH67" t="str">
        <f t="shared" si="13"/>
        <v>NULL,NULL,NULL,'1','1','1','1','1','1',NULL,NULL</v>
      </c>
      <c r="BI67" t="str">
        <f t="shared" si="14"/>
        <v>NULL,NULL,NULL,'1','1','1','1','1','1',NULL,NULL,NULL</v>
      </c>
      <c r="BJ67" t="str">
        <f t="shared" si="15"/>
        <v>NULL,NULL,NULL,'1','1','1','1','1','1',NULL,NULL,NULL,'CEBI'</v>
      </c>
      <c r="BK67" t="str">
        <f t="shared" si="16"/>
        <v>NULL,NULL,NULL,'1','1','1','1','1','1',NULL,NULL,NULL,'CEBI','02/05/2017'</v>
      </c>
      <c r="BL67" t="str">
        <f t="shared" si="17"/>
        <v>NULL,NULL,NULL,'1','1','1','1','1','1',NULL,NULL,NULL,'CEBI','02/05/2017',NULL</v>
      </c>
      <c r="BM67" t="str">
        <f t="shared" si="18"/>
        <v>NULL,NULL,NULL,'1','1','1','1','1','1',NULL,NULL,NULL,'CEBI','02/05/2017',NULL,NULL</v>
      </c>
      <c r="BN67" t="str">
        <f t="shared" si="19"/>
        <v>NULL,NULL,NULL,'1','1','1','1','1','1',NULL,NULL,NULL,'CEBI','02/05/2017',NULL,NULL,NULL</v>
      </c>
      <c r="BO67" t="str">
        <f t="shared" si="20"/>
        <v>NULL,NULL,NULL,'1','1','1','1','1','1',NULL,NULL,NULL,'CEBI','02/05/2017',NULL,NULL,NULL,NULL</v>
      </c>
      <c r="BP67" t="str">
        <f t="shared" si="21"/>
        <v>NULL,NULL,NULL,'1','1','1','1','1','1',NULL,NULL,NULL,'CEBI','02/05/2017',NULL,NULL,NULL,NULL,NULL</v>
      </c>
      <c r="BQ67" t="str">
        <f t="shared" si="22"/>
        <v>NULL,NULL,NULL,'1','1','1','1','1','1',NULL,NULL,NULL,'CEBI','02/05/2017',NULL,NULL,NULL,NULL,NULL,0</v>
      </c>
      <c r="BR67" t="str">
        <f t="shared" si="23"/>
        <v>NULL,NULL,NULL,'1','1','1','1','1','1',NULL,NULL,NULL,'CEBI','02/05/2017',NULL,NULL,NULL,NULL,NULL,0,0</v>
      </c>
      <c r="BS67" t="str">
        <f t="shared" si="24"/>
        <v>NULL,NULL,NULL,'1','1','1','1','1','1',NULL,NULL,NULL,'CEBI','02/05/2017',NULL,NULL,NULL,NULL,NULL,0,0,0</v>
      </c>
      <c r="BT67" t="str">
        <f t="shared" si="25"/>
        <v>NULL,NULL,NULL,'1','1','1','1','1','1',NULL,NULL,NULL,'CEBI','02/05/2017',NULL,NULL,NULL,NULL,NULL,0,0,0,0</v>
      </c>
      <c r="BU67" t="str">
        <f t="shared" si="26"/>
        <v>NULL,NULL,NULL,'1','1','1','1','1','1',NULL,NULL,NULL,'CEBI','02/05/2017',NULL,NULL,NULL,NULL,NULL,0,0,0,0,0</v>
      </c>
      <c r="BV67" t="str">
        <f t="shared" si="27"/>
        <v>NULL,NULL,NULL,'1','1','1','1','1','1',NULL,NULL,NULL,'CEBI','02/05/2017',NULL,NULL,NULL,NULL,NULL,0,0,0,0,0,-100</v>
      </c>
      <c r="BW67" t="str">
        <f t="shared" si="28"/>
        <v>NULL,NULL,NULL,'1','1','1','1','1','1',NULL,NULL,NULL,'CEBI','02/05/2017',NULL,NULL,NULL,NULL,NULL,0,0,0,0,0,-100,0</v>
      </c>
      <c r="BX67" t="str">
        <f t="shared" si="29"/>
        <v>NULL,NULL,NULL,'1','1','1','1','1','1',NULL,NULL,NULL,'CEBI','02/05/2017',NULL,NULL,NULL,NULL,NULL,0,0,0,0,0,-100,0,NULL</v>
      </c>
      <c r="BY67" t="str">
        <f t="shared" si="30"/>
        <v>NULL,NULL,NULL,'1','1','1','1','1','1',NULL,NULL,NULL,'CEBI','02/05/2017',NULL,NULL,NULL,NULL,NULL,0,0,0,0,0,-100,0,NULL,NULL</v>
      </c>
      <c r="BZ67" t="str">
        <f t="shared" si="31"/>
        <v>NULL,NULL,NULL,'1','1','1','1','1','1',NULL,NULL,NULL,'CEBI','02/05/2017',NULL,NULL,NULL,NULL,NULL,0,0,0,0,0,-100,0,NULL,NULL,NULL</v>
      </c>
      <c r="CA67" t="str">
        <f t="shared" si="32"/>
        <v>NULL,NULL,NULL,'1','1','1','1','1','1',NULL,NULL,NULL,'CEBI','02/05/2017',NULL,NULL,NULL,NULL,NULL,0,0,0,0,0,-100,0,NULL,NULL,NULL,NULL</v>
      </c>
      <c r="CB67" t="str">
        <f t="shared" si="33"/>
        <v>NULL,NULL,NULL,'1','1','1','1','1','1',NULL,NULL,NULL,'CEBI','02/05/2017',NULL,NULL,NULL,NULL,NULL,0,0,0,0,0,-100,0,NULL,NULL,NULL,NULL,NULL</v>
      </c>
      <c r="CC67" t="str">
        <f t="shared" si="34"/>
        <v>NULL,NULL,NULL,'1','1','1','1','1','1',NULL,NULL,NULL,'CEBI','02/05/2017',NULL,NULL,NULL,NULL,NULL,0,0,0,0,0,-100,0,NULL,NULL,NULL,NULL,NULL,NULL</v>
      </c>
      <c r="CD67" t="str">
        <f t="shared" si="35"/>
        <v>NULL,NULL,NULL,'1','1','1','1','1','1',NULL,NULL,NULL,'CEBI','02/05/2017',NULL,NULL,NULL,NULL,NULL,0,0,0,0,0,-100,0,NULL,NULL,NULL,NULL,NULL,NULL,NULL</v>
      </c>
      <c r="CE67" t="str">
        <f t="shared" si="36"/>
        <v>NULL,NULL,NULL,'1','1','1','1','1','1',NULL,NULL,NULL,'CEBI','02/05/2017',NULL,NULL,NULL,NULL,NULL,0,0,0,0,0,-100,0,NULL,NULL,NULL,NULL,NULL,NULL,NULL,NULL</v>
      </c>
      <c r="CF67" t="str">
        <f t="shared" si="37"/>
        <v>NULL,NULL,NULL,'1','1','1','1','1','1',NULL,NULL,NULL,'CEBI','02/05/2017',NULL,NULL,NULL,NULL,NULL,0,0,0,0,0,-100,0,NULL,NULL,NULL,NULL,NULL,NULL,NULL,NULL,NULL</v>
      </c>
      <c r="CG67" t="str">
        <f t="shared" si="38"/>
        <v>NULL,NULL,NULL,'1','1','1','1','1','1',NULL,NULL,NULL,'CEBI','02/05/2017',NULL,NULL,NULL,NULL,NULL,0,0,0,0,0,-100,0,NULL,NULL,NULL,NULL,NULL,NULL,NULL,NULL,NULL,NULL</v>
      </c>
      <c r="CH67" t="str">
        <f t="shared" si="39"/>
        <v>NULL,NULL,NULL,'1','1','1','1','1','1',NULL,NULL,NULL,'CEBI','02/05/2017',NULL,NULL,NULL,NULL,NULL,0,0,0,0,0,-100,0,NULL,NULL,NULL,NULL,NULL,NULL,NULL,NULL,NULL,NULL,NULL</v>
      </c>
      <c r="CI67" t="str">
        <f t="shared" si="40"/>
        <v>NULL,NULL,NULL,'1','1','1','1','1','1',NULL,NULL,NULL,'CEBI','02/05/2017',NULL,NULL,NULL,NULL,NULL,0,0,0,0,0,-100,0,NULL,NULL,NULL,NULL,NULL,NULL,NULL,NULL,NULL,NULL,NULL,NULL</v>
      </c>
      <c r="CJ67" s="25" t="str">
        <f t="shared" si="41"/>
        <v>NULL,NULL,NULL,'1','1','1','1','1','1',NULL,NULL,NULL,'CEBI','02/05/2017',NULL,NULL,NULL,NULL,NULL,0,0,0,0,0,-100,0,NULL,NULL,NULL,NULL,NULL,NULL,NULL,NULL,NULL,NULL,NULL,NULL,NULL</v>
      </c>
      <c r="CK67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'0000000000000178',NULL,NULL,NULL,NULL,'1','1','1','1','1','1',NULL,NULL,NULL,'CEBI','02/05/2017',NULL,NULL,NULL,NULL,NULL,0,0,0,0,0,-100,0,NULL,NULL,NULL,NULL,NULL,NULL,NULL,NULL,NULL,NULL,NULL,NULL,NULL) ;</v>
      </c>
    </row>
    <row r="68" spans="2:89" x14ac:dyDescent="0.3">
      <c r="B68" s="23" t="s">
        <v>130</v>
      </c>
      <c r="C68" s="2">
        <v>5</v>
      </c>
      <c r="D68" s="30">
        <v>1000000</v>
      </c>
      <c r="E68" s="30" t="s">
        <v>148</v>
      </c>
      <c r="F68" s="2"/>
      <c r="G68" s="2"/>
      <c r="H68" s="14"/>
      <c r="I68" s="14"/>
      <c r="J68" s="26" t="s">
        <v>97</v>
      </c>
      <c r="K68" s="26" t="s">
        <v>97</v>
      </c>
      <c r="L68" s="26" t="s">
        <v>97</v>
      </c>
      <c r="M68" s="26" t="s">
        <v>97</v>
      </c>
      <c r="N68" s="26" t="s">
        <v>97</v>
      </c>
      <c r="O68" s="26" t="s">
        <v>97</v>
      </c>
      <c r="P68" s="6"/>
      <c r="Q68" s="6"/>
      <c r="R68" s="6"/>
      <c r="S68" s="26" t="s">
        <v>99</v>
      </c>
      <c r="T68" s="28" t="s">
        <v>100</v>
      </c>
      <c r="U68" s="15"/>
      <c r="V68" s="7"/>
      <c r="W68" s="7"/>
      <c r="X68" s="7"/>
      <c r="Y68" s="7"/>
      <c r="Z68" s="20">
        <v>100</v>
      </c>
      <c r="AA68" s="20">
        <v>50</v>
      </c>
      <c r="AB68" s="20">
        <v>200</v>
      </c>
      <c r="AC68" s="20">
        <v>0</v>
      </c>
      <c r="AD68" s="6">
        <v>0</v>
      </c>
      <c r="AE68" s="6">
        <v>-100</v>
      </c>
      <c r="AF68" s="6">
        <v>0</v>
      </c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33">
        <v>1000000</v>
      </c>
      <c r="AU68" s="7" t="s">
        <v>148</v>
      </c>
      <c r="AV68" s="4" t="s">
        <v>152</v>
      </c>
      <c r="AW68" s="10" t="str">
        <f t="shared" ref="AW68:AW79" si="106">"INSERT INTO TEWSA0W.CT_SME_TMP ("&amp;AS$1&amp;") VALUES ( " &amp;B68&amp;","&amp;(IF(OR(LEN(F68)=0,F68="missing"),"NULL",F68))&amp;","</f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'0000000000000179',NULL,</v>
      </c>
      <c r="AX68" t="str">
        <f t="shared" ref="AX68:AX79" si="107">(IF(OR(LEN(G68)=0,G68="?"),"NULL",G68))</f>
        <v>NULL</v>
      </c>
      <c r="AY68" t="str">
        <f t="shared" ref="AY68:AZ68" si="108">AX68&amp;","&amp;(IF(OR(LEN(H68)=0,H68="?"),"NULL",H68))</f>
        <v>NULL,NULL</v>
      </c>
      <c r="AZ68" t="str">
        <f t="shared" si="108"/>
        <v>NULL,NULL,NULL</v>
      </c>
      <c r="BA68" t="str">
        <f t="shared" ref="BA68:BA79" si="109">AZ68&amp;","&amp;(IF(OR(LEN(J68)=0,J68="?"),"NULL",J68))</f>
        <v>NULL,NULL,NULL,'1'</v>
      </c>
      <c r="BB68" t="str">
        <f t="shared" ref="BB68:BB79" si="110">BA68&amp;","&amp;(IF(OR(LEN(K68)=0,K68="?"),"NULL",K68))</f>
        <v>NULL,NULL,NULL,'1','1'</v>
      </c>
      <c r="BC68" t="str">
        <f t="shared" ref="BC68:BC79" si="111">BB68&amp;","&amp;(IF(OR(LEN(L68)=0,L68="?"),"NULL",L68))</f>
        <v>NULL,NULL,NULL,'1','1','1'</v>
      </c>
      <c r="BD68" t="str">
        <f t="shared" ref="BD68:BD79" si="112">BC68&amp;","&amp;(IF(OR(LEN(M68)=0,M68="?"),"NULL",M68))</f>
        <v>NULL,NULL,NULL,'1','1','1','1'</v>
      </c>
      <c r="BE68" t="str">
        <f t="shared" ref="BE68:BE79" si="113">BD68&amp;","&amp;(IF(OR(LEN(N68)=0,N68="?"),"NULL",N68))</f>
        <v>NULL,NULL,NULL,'1','1','1','1','1'</v>
      </c>
      <c r="BF68" t="str">
        <f t="shared" ref="BF68:BF79" si="114">BE68&amp;","&amp;(IF(OR(LEN(O68)=0,O68="?"),"NULL",O68))</f>
        <v>NULL,NULL,NULL,'1','1','1','1','1','1'</v>
      </c>
      <c r="BG68" t="str">
        <f t="shared" ref="BG68:BG79" si="115">BF68&amp;","&amp;(IF(OR(LEN(P68)=0,P68="?"),"NULL",P68))</f>
        <v>NULL,NULL,NULL,'1','1','1','1','1','1',NULL</v>
      </c>
      <c r="BH68" t="str">
        <f t="shared" ref="BH68:BH79" si="116">BG68&amp;","&amp;(IF(OR(LEN(Q68)=0,Q68="?"),"NULL",Q68))</f>
        <v>NULL,NULL,NULL,'1','1','1','1','1','1',NULL,NULL</v>
      </c>
      <c r="BI68" t="str">
        <f t="shared" ref="BI68:BI79" si="117">BH68&amp;","&amp;(IF(OR(LEN(R68)=0,R68="?"),"NULL",R68))</f>
        <v>NULL,NULL,NULL,'1','1','1','1','1','1',NULL,NULL,NULL</v>
      </c>
      <c r="BJ68" t="str">
        <f t="shared" ref="BJ68:BJ79" si="118">BI68&amp;","&amp;(IF(OR(LEN(S68)=0,S68="?"),"NULL",S68))</f>
        <v>NULL,NULL,NULL,'1','1','1','1','1','1',NULL,NULL,NULL,'CEBI'</v>
      </c>
      <c r="BK68" t="str">
        <f t="shared" ref="BK68:BK79" si="119">BJ68&amp;","&amp;(IF(OR(LEN(T68)=0,T68="?"),"NULL",T68))</f>
        <v>NULL,NULL,NULL,'1','1','1','1','1','1',NULL,NULL,NULL,'CEBI','02/05/2017'</v>
      </c>
      <c r="BL68" t="str">
        <f t="shared" ref="BL68:BL79" si="120">BK68&amp;","&amp;(IF(OR(LEN(U68)=0,U68="?"),"NULL",U68))</f>
        <v>NULL,NULL,NULL,'1','1','1','1','1','1',NULL,NULL,NULL,'CEBI','02/05/2017',NULL</v>
      </c>
      <c r="BM68" t="str">
        <f t="shared" ref="BM68:BM79" si="121">BL68&amp;","&amp;(IF(OR(LEN(V68)=0,V68="?"),"NULL",V68))</f>
        <v>NULL,NULL,NULL,'1','1','1','1','1','1',NULL,NULL,NULL,'CEBI','02/05/2017',NULL,NULL</v>
      </c>
      <c r="BN68" t="str">
        <f t="shared" ref="BN68:BN79" si="122">BM68&amp;","&amp;(IF(OR(LEN(W68)=0,W68="?"),"NULL",W68))</f>
        <v>NULL,NULL,NULL,'1','1','1','1','1','1',NULL,NULL,NULL,'CEBI','02/05/2017',NULL,NULL,NULL</v>
      </c>
      <c r="BO68" t="str">
        <f t="shared" ref="BO68:BO79" si="123">BN68&amp;","&amp;(IF(OR(LEN(X68)=0,X68="?"),"NULL",X68))</f>
        <v>NULL,NULL,NULL,'1','1','1','1','1','1',NULL,NULL,NULL,'CEBI','02/05/2017',NULL,NULL,NULL,NULL</v>
      </c>
      <c r="BP68" t="str">
        <f t="shared" ref="BP68:BP79" si="124">BO68&amp;","&amp;(IF(OR(LEN(Y68)=0,Y68="?"),"NULL",Y68))</f>
        <v>NULL,NULL,NULL,'1','1','1','1','1','1',NULL,NULL,NULL,'CEBI','02/05/2017',NULL,NULL,NULL,NULL,NULL</v>
      </c>
      <c r="BQ68" t="str">
        <f t="shared" ref="BQ68:BQ79" si="125">BP68&amp;","&amp;(IF(OR(LEN(Z68)=0,Z68="?"),"NULL",Z68))</f>
        <v>NULL,NULL,NULL,'1','1','1','1','1','1',NULL,NULL,NULL,'CEBI','02/05/2017',NULL,NULL,NULL,NULL,NULL,100</v>
      </c>
      <c r="BR68" t="str">
        <f t="shared" ref="BR68:BR79" si="126">BQ68&amp;","&amp;(IF(OR(LEN(AA68)=0,AA68="?"),"NULL",AA68))</f>
        <v>NULL,NULL,NULL,'1','1','1','1','1','1',NULL,NULL,NULL,'CEBI','02/05/2017',NULL,NULL,NULL,NULL,NULL,100,50</v>
      </c>
      <c r="BS68" t="str">
        <f t="shared" ref="BS68:BS79" si="127">BR68&amp;","&amp;(IF(OR(LEN(AB68)=0,AB68="?"),"NULL",AB68))</f>
        <v>NULL,NULL,NULL,'1','1','1','1','1','1',NULL,NULL,NULL,'CEBI','02/05/2017',NULL,NULL,NULL,NULL,NULL,100,50,200</v>
      </c>
      <c r="BT68" t="str">
        <f t="shared" ref="BT68:BT79" si="128">BS68&amp;","&amp;(IF(OR(LEN(AC68)=0,AC68="?"),"NULL",AC68))</f>
        <v>NULL,NULL,NULL,'1','1','1','1','1','1',NULL,NULL,NULL,'CEBI','02/05/2017',NULL,NULL,NULL,NULL,NULL,100,50,200,0</v>
      </c>
      <c r="BU68" t="str">
        <f t="shared" ref="BU68:BU79" si="129">BT68&amp;","&amp;(IF(OR(LEN(AD68)=0,AD68="?"),"NULL",AD68))</f>
        <v>NULL,NULL,NULL,'1','1','1','1','1','1',NULL,NULL,NULL,'CEBI','02/05/2017',NULL,NULL,NULL,NULL,NULL,100,50,200,0,0</v>
      </c>
      <c r="BV68" t="str">
        <f t="shared" ref="BV68:BV79" si="130">BU68&amp;","&amp;(IF(OR(LEN(AE68)=0,AE68="?"),"NULL",AE68))</f>
        <v>NULL,NULL,NULL,'1','1','1','1','1','1',NULL,NULL,NULL,'CEBI','02/05/2017',NULL,NULL,NULL,NULL,NULL,100,50,200,0,0,-100</v>
      </c>
      <c r="BW68" t="str">
        <f t="shared" ref="BW68:BW79" si="131">BV68&amp;","&amp;(IF(OR(LEN(AF68)=0,AF68="?"),"NULL",AF68))</f>
        <v>NULL,NULL,NULL,'1','1','1','1','1','1',NULL,NULL,NULL,'CEBI','02/05/2017',NULL,NULL,NULL,NULL,NULL,100,50,200,0,0,-100,0</v>
      </c>
      <c r="BX68" t="str">
        <f t="shared" ref="BX68:BX79" si="132">BW68&amp;","&amp;(IF(OR(LEN(AG68)=0,AG68="?"),"NULL",AG68))</f>
        <v>NULL,NULL,NULL,'1','1','1','1','1','1',NULL,NULL,NULL,'CEBI','02/05/2017',NULL,NULL,NULL,NULL,NULL,100,50,200,0,0,-100,0,NULL</v>
      </c>
      <c r="BY68" t="str">
        <f t="shared" ref="BY68:BY79" si="133">BX68&amp;","&amp;(IF(OR(LEN(AH68)=0,AH68="?"),"NULL",AH68))</f>
        <v>NULL,NULL,NULL,'1','1','1','1','1','1',NULL,NULL,NULL,'CEBI','02/05/2017',NULL,NULL,NULL,NULL,NULL,100,50,200,0,0,-100,0,NULL,NULL</v>
      </c>
      <c r="BZ68" t="str">
        <f t="shared" ref="BZ68:BZ79" si="134">BY68&amp;","&amp;(IF(OR(LEN(AI68)=0,AI68="?"),"NULL",AI68))</f>
        <v>NULL,NULL,NULL,'1','1','1','1','1','1',NULL,NULL,NULL,'CEBI','02/05/2017',NULL,NULL,NULL,NULL,NULL,100,50,200,0,0,-100,0,NULL,NULL,NULL</v>
      </c>
      <c r="CA68" t="str">
        <f t="shared" ref="CA68:CA79" si="135">BZ68&amp;","&amp;(IF(OR(LEN(AJ68)=0,AJ68="?"),"NULL",AJ68))</f>
        <v>NULL,NULL,NULL,'1','1','1','1','1','1',NULL,NULL,NULL,'CEBI','02/05/2017',NULL,NULL,NULL,NULL,NULL,100,50,200,0,0,-100,0,NULL,NULL,NULL,NULL</v>
      </c>
      <c r="CB68" t="str">
        <f t="shared" ref="CB68:CB79" si="136">CA68&amp;","&amp;(IF(OR(LEN(AK68)=0,AK68="?"),"NULL",AK68))</f>
        <v>NULL,NULL,NULL,'1','1','1','1','1','1',NULL,NULL,NULL,'CEBI','02/05/2017',NULL,NULL,NULL,NULL,NULL,100,50,200,0,0,-100,0,NULL,NULL,NULL,NULL,NULL</v>
      </c>
      <c r="CC68" t="str">
        <f t="shared" ref="CC68:CC79" si="137">CB68&amp;","&amp;(IF(OR(LEN(AL68)=0,AL68="?"),"NULL",AL68))</f>
        <v>NULL,NULL,NULL,'1','1','1','1','1','1',NULL,NULL,NULL,'CEBI','02/05/2017',NULL,NULL,NULL,NULL,NULL,100,50,200,0,0,-100,0,NULL,NULL,NULL,NULL,NULL,NULL</v>
      </c>
      <c r="CD68" t="str">
        <f t="shared" ref="CD68:CD79" si="138">CC68&amp;","&amp;(IF(OR(LEN(AM68)=0,AM68="?"),"NULL",AM68))</f>
        <v>NULL,NULL,NULL,'1','1','1','1','1','1',NULL,NULL,NULL,'CEBI','02/05/2017',NULL,NULL,NULL,NULL,NULL,100,50,200,0,0,-100,0,NULL,NULL,NULL,NULL,NULL,NULL,NULL</v>
      </c>
      <c r="CE68" t="str">
        <f t="shared" ref="CE68:CE79" si="139">CD68&amp;","&amp;(IF(OR(LEN(AN68)=0,AN68="?"),"NULL",AN68))</f>
        <v>NULL,NULL,NULL,'1','1','1','1','1','1',NULL,NULL,NULL,'CEBI','02/05/2017',NULL,NULL,NULL,NULL,NULL,100,50,200,0,0,-100,0,NULL,NULL,NULL,NULL,NULL,NULL,NULL,NULL</v>
      </c>
      <c r="CF68" t="str">
        <f t="shared" ref="CF68:CF79" si="140">CE68&amp;","&amp;(IF(OR(LEN(AO68)=0,AO68="?"),"NULL",AO68))</f>
        <v>NULL,NULL,NULL,'1','1','1','1','1','1',NULL,NULL,NULL,'CEBI','02/05/2017',NULL,NULL,NULL,NULL,NULL,100,50,200,0,0,-100,0,NULL,NULL,NULL,NULL,NULL,NULL,NULL,NULL,NULL</v>
      </c>
      <c r="CG68" t="str">
        <f t="shared" ref="CG68:CG79" si="141">CF68&amp;","&amp;(IF(OR(LEN(AP68)=0,AP68="?"),"NULL",AP68))</f>
        <v>NULL,NULL,NULL,'1','1','1','1','1','1',NULL,NULL,NULL,'CEBI','02/05/2017',NULL,NULL,NULL,NULL,NULL,100,50,200,0,0,-100,0,NULL,NULL,NULL,NULL,NULL,NULL,NULL,NULL,NULL,NULL</v>
      </c>
      <c r="CH68" t="str">
        <f t="shared" ref="CH68:CH79" si="142">CG68&amp;","&amp;(IF(OR(LEN(AQ68)=0,AQ68="?"),"NULL",AQ68))</f>
        <v>NULL,NULL,NULL,'1','1','1','1','1','1',NULL,NULL,NULL,'CEBI','02/05/2017',NULL,NULL,NULL,NULL,NULL,100,50,200,0,0,-100,0,NULL,NULL,NULL,NULL,NULL,NULL,NULL,NULL,NULL,NULL,NULL</v>
      </c>
      <c r="CI68" t="str">
        <f t="shared" ref="CI68:CI79" si="143">CH68&amp;","&amp;(IF(OR(LEN(AR68)=0,AR68="?"),"NULL",AR68))</f>
        <v>NULL,NULL,NULL,'1','1','1','1','1','1',NULL,NULL,NULL,'CEBI','02/05/2017',NULL,NULL,NULL,NULL,NULL,100,50,200,0,0,-100,0,NULL,NULL,NULL,NULL,NULL,NULL,NULL,NULL,NULL,NULL,NULL,NULL</v>
      </c>
      <c r="CJ68" s="25" t="str">
        <f t="shared" ref="CJ68:CJ79" si="144">CI68&amp;","&amp;(IF(OR(LEN(AS68)=0,AS68="?"),"NULL",AS68))</f>
        <v>NULL,NULL,NULL,'1','1','1','1','1','1',NULL,NULL,NULL,'CEBI','02/05/2017',NULL,NULL,NULL,NULL,NULL,100,50,200,0,0,-100,0,NULL,NULL,NULL,NULL,NULL,NULL,NULL,NULL,NULL,NULL,NULL,NULL,NULL</v>
      </c>
      <c r="CK68" s="24" t="str">
        <f t="shared" ref="CK68:CK79" si="145">AW68&amp;CJ68&amp;") ;"</f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'0000000000000179',NULL,NULL,NULL,NULL,'1','1','1','1','1','1',NULL,NULL,NULL,'CEBI','02/05/2017',NULL,NULL,NULL,NULL,NULL,100,50,200,0,0,-100,0,NULL,NULL,NULL,NULL,NULL,NULL,NULL,NULL,NULL,NULL,NULL,NULL,NULL) ;</v>
      </c>
    </row>
    <row r="69" spans="2:89" x14ac:dyDescent="0.3">
      <c r="B69" s="23" t="s">
        <v>131</v>
      </c>
      <c r="C69" s="2">
        <v>5</v>
      </c>
      <c r="D69" s="30">
        <v>0.16392999999999999</v>
      </c>
      <c r="E69" s="30" t="s">
        <v>148</v>
      </c>
      <c r="F69" s="2"/>
      <c r="G69" s="2"/>
      <c r="H69" s="14"/>
      <c r="I69" s="14"/>
      <c r="J69" s="26" t="s">
        <v>97</v>
      </c>
      <c r="K69" s="26" t="s">
        <v>97</v>
      </c>
      <c r="L69" s="26" t="s">
        <v>97</v>
      </c>
      <c r="M69" s="26" t="s">
        <v>97</v>
      </c>
      <c r="N69" s="26" t="s">
        <v>97</v>
      </c>
      <c r="O69" s="26" t="s">
        <v>97</v>
      </c>
      <c r="P69" s="6"/>
      <c r="Q69" s="6"/>
      <c r="R69" s="6"/>
      <c r="S69" s="26" t="s">
        <v>99</v>
      </c>
      <c r="T69" s="28" t="s">
        <v>100</v>
      </c>
      <c r="U69" s="15"/>
      <c r="V69" s="7"/>
      <c r="W69" s="7"/>
      <c r="X69" s="7"/>
      <c r="Y69" s="7"/>
      <c r="Z69" s="20">
        <v>0</v>
      </c>
      <c r="AA69" s="20">
        <v>0</v>
      </c>
      <c r="AB69" s="20">
        <v>-200</v>
      </c>
      <c r="AC69" s="20">
        <v>0</v>
      </c>
      <c r="AD69" s="6">
        <v>0</v>
      </c>
      <c r="AE69" s="6">
        <v>-100</v>
      </c>
      <c r="AF69" s="6">
        <v>0</v>
      </c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14">
        <v>0.16400000000000001</v>
      </c>
      <c r="AU69" s="7" t="s">
        <v>148</v>
      </c>
      <c r="AV69" s="4" t="s">
        <v>152</v>
      </c>
      <c r="AW69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'0000000000000180',NULL,</v>
      </c>
      <c r="AX69" t="str">
        <f t="shared" si="107"/>
        <v>NULL</v>
      </c>
      <c r="AY69" t="str">
        <f t="shared" ref="AY69:AZ69" si="146">AX69&amp;","&amp;(IF(OR(LEN(H69)=0,H69="?"),"NULL",H69))</f>
        <v>NULL,NULL</v>
      </c>
      <c r="AZ69" t="str">
        <f t="shared" si="146"/>
        <v>NULL,NULL,NULL</v>
      </c>
      <c r="BA69" t="str">
        <f t="shared" si="109"/>
        <v>NULL,NULL,NULL,'1'</v>
      </c>
      <c r="BB69" t="str">
        <f t="shared" si="110"/>
        <v>NULL,NULL,NULL,'1','1'</v>
      </c>
      <c r="BC69" t="str">
        <f t="shared" si="111"/>
        <v>NULL,NULL,NULL,'1','1','1'</v>
      </c>
      <c r="BD69" t="str">
        <f t="shared" si="112"/>
        <v>NULL,NULL,NULL,'1','1','1','1'</v>
      </c>
      <c r="BE69" t="str">
        <f t="shared" si="113"/>
        <v>NULL,NULL,NULL,'1','1','1','1','1'</v>
      </c>
      <c r="BF69" t="str">
        <f t="shared" si="114"/>
        <v>NULL,NULL,NULL,'1','1','1','1','1','1'</v>
      </c>
      <c r="BG69" t="str">
        <f t="shared" si="115"/>
        <v>NULL,NULL,NULL,'1','1','1','1','1','1',NULL</v>
      </c>
      <c r="BH69" t="str">
        <f t="shared" si="116"/>
        <v>NULL,NULL,NULL,'1','1','1','1','1','1',NULL,NULL</v>
      </c>
      <c r="BI69" t="str">
        <f t="shared" si="117"/>
        <v>NULL,NULL,NULL,'1','1','1','1','1','1',NULL,NULL,NULL</v>
      </c>
      <c r="BJ69" t="str">
        <f t="shared" si="118"/>
        <v>NULL,NULL,NULL,'1','1','1','1','1','1',NULL,NULL,NULL,'CEBI'</v>
      </c>
      <c r="BK69" t="str">
        <f t="shared" si="119"/>
        <v>NULL,NULL,NULL,'1','1','1','1','1','1',NULL,NULL,NULL,'CEBI','02/05/2017'</v>
      </c>
      <c r="BL69" t="str">
        <f t="shared" si="120"/>
        <v>NULL,NULL,NULL,'1','1','1','1','1','1',NULL,NULL,NULL,'CEBI','02/05/2017',NULL</v>
      </c>
      <c r="BM69" t="str">
        <f t="shared" si="121"/>
        <v>NULL,NULL,NULL,'1','1','1','1','1','1',NULL,NULL,NULL,'CEBI','02/05/2017',NULL,NULL</v>
      </c>
      <c r="BN69" t="str">
        <f t="shared" si="122"/>
        <v>NULL,NULL,NULL,'1','1','1','1','1','1',NULL,NULL,NULL,'CEBI','02/05/2017',NULL,NULL,NULL</v>
      </c>
      <c r="BO69" t="str">
        <f t="shared" si="123"/>
        <v>NULL,NULL,NULL,'1','1','1','1','1','1',NULL,NULL,NULL,'CEBI','02/05/2017',NULL,NULL,NULL,NULL</v>
      </c>
      <c r="BP69" t="str">
        <f t="shared" si="124"/>
        <v>NULL,NULL,NULL,'1','1','1','1','1','1',NULL,NULL,NULL,'CEBI','02/05/2017',NULL,NULL,NULL,NULL,NULL</v>
      </c>
      <c r="BQ69" t="str">
        <f t="shared" si="125"/>
        <v>NULL,NULL,NULL,'1','1','1','1','1','1',NULL,NULL,NULL,'CEBI','02/05/2017',NULL,NULL,NULL,NULL,NULL,0</v>
      </c>
      <c r="BR69" t="str">
        <f t="shared" si="126"/>
        <v>NULL,NULL,NULL,'1','1','1','1','1','1',NULL,NULL,NULL,'CEBI','02/05/2017',NULL,NULL,NULL,NULL,NULL,0,0</v>
      </c>
      <c r="BS69" t="str">
        <f t="shared" si="127"/>
        <v>NULL,NULL,NULL,'1','1','1','1','1','1',NULL,NULL,NULL,'CEBI','02/05/2017',NULL,NULL,NULL,NULL,NULL,0,0,-200</v>
      </c>
      <c r="BT69" t="str">
        <f t="shared" si="128"/>
        <v>NULL,NULL,NULL,'1','1','1','1','1','1',NULL,NULL,NULL,'CEBI','02/05/2017',NULL,NULL,NULL,NULL,NULL,0,0,-200,0</v>
      </c>
      <c r="BU69" t="str">
        <f t="shared" si="129"/>
        <v>NULL,NULL,NULL,'1','1','1','1','1','1',NULL,NULL,NULL,'CEBI','02/05/2017',NULL,NULL,NULL,NULL,NULL,0,0,-200,0,0</v>
      </c>
      <c r="BV69" t="str">
        <f t="shared" si="130"/>
        <v>NULL,NULL,NULL,'1','1','1','1','1','1',NULL,NULL,NULL,'CEBI','02/05/2017',NULL,NULL,NULL,NULL,NULL,0,0,-200,0,0,-100</v>
      </c>
      <c r="BW69" t="str">
        <f t="shared" si="131"/>
        <v>NULL,NULL,NULL,'1','1','1','1','1','1',NULL,NULL,NULL,'CEBI','02/05/2017',NULL,NULL,NULL,NULL,NULL,0,0,-200,0,0,-100,0</v>
      </c>
      <c r="BX69" t="str">
        <f t="shared" si="132"/>
        <v>NULL,NULL,NULL,'1','1','1','1','1','1',NULL,NULL,NULL,'CEBI','02/05/2017',NULL,NULL,NULL,NULL,NULL,0,0,-200,0,0,-100,0,NULL</v>
      </c>
      <c r="BY69" t="str">
        <f t="shared" si="133"/>
        <v>NULL,NULL,NULL,'1','1','1','1','1','1',NULL,NULL,NULL,'CEBI','02/05/2017',NULL,NULL,NULL,NULL,NULL,0,0,-200,0,0,-100,0,NULL,NULL</v>
      </c>
      <c r="BZ69" t="str">
        <f t="shared" si="134"/>
        <v>NULL,NULL,NULL,'1','1','1','1','1','1',NULL,NULL,NULL,'CEBI','02/05/2017',NULL,NULL,NULL,NULL,NULL,0,0,-200,0,0,-100,0,NULL,NULL,NULL</v>
      </c>
      <c r="CA69" t="str">
        <f t="shared" si="135"/>
        <v>NULL,NULL,NULL,'1','1','1','1','1','1',NULL,NULL,NULL,'CEBI','02/05/2017',NULL,NULL,NULL,NULL,NULL,0,0,-200,0,0,-100,0,NULL,NULL,NULL,NULL</v>
      </c>
      <c r="CB69" t="str">
        <f t="shared" si="136"/>
        <v>NULL,NULL,NULL,'1','1','1','1','1','1',NULL,NULL,NULL,'CEBI','02/05/2017',NULL,NULL,NULL,NULL,NULL,0,0,-200,0,0,-100,0,NULL,NULL,NULL,NULL,NULL</v>
      </c>
      <c r="CC69" t="str">
        <f t="shared" si="137"/>
        <v>NULL,NULL,NULL,'1','1','1','1','1','1',NULL,NULL,NULL,'CEBI','02/05/2017',NULL,NULL,NULL,NULL,NULL,0,0,-200,0,0,-100,0,NULL,NULL,NULL,NULL,NULL,NULL</v>
      </c>
      <c r="CD69" t="str">
        <f t="shared" si="138"/>
        <v>NULL,NULL,NULL,'1','1','1','1','1','1',NULL,NULL,NULL,'CEBI','02/05/2017',NULL,NULL,NULL,NULL,NULL,0,0,-200,0,0,-100,0,NULL,NULL,NULL,NULL,NULL,NULL,NULL</v>
      </c>
      <c r="CE69" t="str">
        <f t="shared" si="139"/>
        <v>NULL,NULL,NULL,'1','1','1','1','1','1',NULL,NULL,NULL,'CEBI','02/05/2017',NULL,NULL,NULL,NULL,NULL,0,0,-200,0,0,-100,0,NULL,NULL,NULL,NULL,NULL,NULL,NULL,NULL</v>
      </c>
      <c r="CF69" t="str">
        <f t="shared" si="140"/>
        <v>NULL,NULL,NULL,'1','1','1','1','1','1',NULL,NULL,NULL,'CEBI','02/05/2017',NULL,NULL,NULL,NULL,NULL,0,0,-200,0,0,-100,0,NULL,NULL,NULL,NULL,NULL,NULL,NULL,NULL,NULL</v>
      </c>
      <c r="CG69" t="str">
        <f t="shared" si="141"/>
        <v>NULL,NULL,NULL,'1','1','1','1','1','1',NULL,NULL,NULL,'CEBI','02/05/2017',NULL,NULL,NULL,NULL,NULL,0,0,-200,0,0,-100,0,NULL,NULL,NULL,NULL,NULL,NULL,NULL,NULL,NULL,NULL</v>
      </c>
      <c r="CH69" t="str">
        <f t="shared" si="142"/>
        <v>NULL,NULL,NULL,'1','1','1','1','1','1',NULL,NULL,NULL,'CEBI','02/05/2017',NULL,NULL,NULL,NULL,NULL,0,0,-200,0,0,-100,0,NULL,NULL,NULL,NULL,NULL,NULL,NULL,NULL,NULL,NULL,NULL</v>
      </c>
      <c r="CI69" t="str">
        <f t="shared" si="143"/>
        <v>NULL,NULL,NULL,'1','1','1','1','1','1',NULL,NULL,NULL,'CEBI','02/05/2017',NULL,NULL,NULL,NULL,NULL,0,0,-200,0,0,-100,0,NULL,NULL,NULL,NULL,NULL,NULL,NULL,NULL,NULL,NULL,NULL,NULL</v>
      </c>
      <c r="CJ69" s="25" t="str">
        <f t="shared" si="144"/>
        <v>NULL,NULL,NULL,'1','1','1','1','1','1',NULL,NULL,NULL,'CEBI','02/05/2017',NULL,NULL,NULL,NULL,NULL,0,0,-200,0,0,-100,0,NULL,NULL,NULL,NULL,NULL,NULL,NULL,NULL,NULL,NULL,NULL,NULL,NULL</v>
      </c>
      <c r="CK69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'0000000000000180',NULL,NULL,NULL,NULL,'1','1','1','1','1','1',NULL,NULL,NULL,'CEBI','02/05/2017',NULL,NULL,NULL,NULL,NULL,0,0,-200,0,0,-100,0,NULL,NULL,NULL,NULL,NULL,NULL,NULL,NULL,NULL,NULL,NULL,NULL,NULL) ;</v>
      </c>
    </row>
    <row r="70" spans="2:89" x14ac:dyDescent="0.3">
      <c r="B70" s="23" t="s">
        <v>132</v>
      </c>
      <c r="C70" s="2">
        <v>14</v>
      </c>
      <c r="D70" s="30">
        <v>1</v>
      </c>
      <c r="E70" s="30" t="s">
        <v>1</v>
      </c>
      <c r="F70" s="2"/>
      <c r="G70" s="2"/>
      <c r="H70" s="14"/>
      <c r="I70" s="14"/>
      <c r="J70" s="6"/>
      <c r="K70" s="6"/>
      <c r="L70" s="6"/>
      <c r="M70" s="6"/>
      <c r="N70" s="6"/>
      <c r="O70" s="6"/>
      <c r="P70" s="6"/>
      <c r="Q70" s="6"/>
      <c r="R70" s="6"/>
      <c r="S70" s="7"/>
      <c r="T70" s="15"/>
      <c r="U70" s="15"/>
      <c r="V70" s="7"/>
      <c r="W70" s="7"/>
      <c r="X70" s="7"/>
      <c r="Y70" s="7"/>
      <c r="Z70" s="20"/>
      <c r="AA70" s="20"/>
      <c r="AB70" s="20"/>
      <c r="AC70" s="20"/>
      <c r="AD70" s="6"/>
      <c r="AE70" s="6"/>
      <c r="AF70" s="6"/>
      <c r="AG70" s="27" t="s">
        <v>97</v>
      </c>
      <c r="AH70" s="6" t="s">
        <v>49</v>
      </c>
      <c r="AI70" s="6" t="s">
        <v>49</v>
      </c>
      <c r="AJ70" s="6" t="s">
        <v>49</v>
      </c>
      <c r="AK70" s="6" t="s">
        <v>49</v>
      </c>
      <c r="AL70" s="6" t="s">
        <v>49</v>
      </c>
      <c r="AM70" s="6"/>
      <c r="AN70" s="6"/>
      <c r="AO70" s="6"/>
      <c r="AP70" s="6"/>
      <c r="AQ70" s="6"/>
      <c r="AR70" s="6"/>
      <c r="AS70" s="6"/>
      <c r="AT70" s="3">
        <v>1</v>
      </c>
      <c r="AU70" s="4" t="s">
        <v>1</v>
      </c>
      <c r="AV70" s="4" t="s">
        <v>152</v>
      </c>
      <c r="AW70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'0000000000000183',NULL,</v>
      </c>
      <c r="AX70" t="str">
        <f t="shared" si="107"/>
        <v>NULL</v>
      </c>
      <c r="AY70" t="str">
        <f t="shared" ref="AY70:AZ70" si="147">AX70&amp;","&amp;(IF(OR(LEN(H70)=0,H70="?"),"NULL",H70))</f>
        <v>NULL,NULL</v>
      </c>
      <c r="AZ70" t="str">
        <f t="shared" si="147"/>
        <v>NULL,NULL,NULL</v>
      </c>
      <c r="BA70" t="str">
        <f t="shared" si="109"/>
        <v>NULL,NULL,NULL,NULL</v>
      </c>
      <c r="BB70" t="str">
        <f t="shared" si="110"/>
        <v>NULL,NULL,NULL,NULL,NULL</v>
      </c>
      <c r="BC70" t="str">
        <f t="shared" si="111"/>
        <v>NULL,NULL,NULL,NULL,NULL,NULL</v>
      </c>
      <c r="BD70" t="str">
        <f t="shared" si="112"/>
        <v>NULL,NULL,NULL,NULL,NULL,NULL,NULL</v>
      </c>
      <c r="BE70" t="str">
        <f t="shared" si="113"/>
        <v>NULL,NULL,NULL,NULL,NULL,NULL,NULL,NULL</v>
      </c>
      <c r="BF70" t="str">
        <f t="shared" si="114"/>
        <v>NULL,NULL,NULL,NULL,NULL,NULL,NULL,NULL,NULL</v>
      </c>
      <c r="BG70" t="str">
        <f t="shared" si="115"/>
        <v>NULL,NULL,NULL,NULL,NULL,NULL,NULL,NULL,NULL,NULL</v>
      </c>
      <c r="BH70" t="str">
        <f t="shared" si="116"/>
        <v>NULL,NULL,NULL,NULL,NULL,NULL,NULL,NULL,NULL,NULL,NULL</v>
      </c>
      <c r="BI70" t="str">
        <f t="shared" si="117"/>
        <v>NULL,NULL,NULL,NULL,NULL,NULL,NULL,NULL,NULL,NULL,NULL,NULL</v>
      </c>
      <c r="BJ70" t="str">
        <f t="shared" si="118"/>
        <v>NULL,NULL,NULL,NULL,NULL,NULL,NULL,NULL,NULL,NULL,NULL,NULL,NULL</v>
      </c>
      <c r="BK70" t="str">
        <f t="shared" si="119"/>
        <v>NULL,NULL,NULL,NULL,NULL,NULL,NULL,NULL,NULL,NULL,NULL,NULL,NULL,NULL</v>
      </c>
      <c r="BL70" t="str">
        <f t="shared" si="120"/>
        <v>NULL,NULL,NULL,NULL,NULL,NULL,NULL,NULL,NULL,NULL,NULL,NULL,NULL,NULL,NULL</v>
      </c>
      <c r="BM70" t="str">
        <f t="shared" si="121"/>
        <v>NULL,NULL,NULL,NULL,NULL,NULL,NULL,NULL,NULL,NULL,NULL,NULL,NULL,NULL,NULL,NULL</v>
      </c>
      <c r="BN70" t="str">
        <f t="shared" si="122"/>
        <v>NULL,NULL,NULL,NULL,NULL,NULL,NULL,NULL,NULL,NULL,NULL,NULL,NULL,NULL,NULL,NULL,NULL</v>
      </c>
      <c r="BO70" t="str">
        <f t="shared" si="123"/>
        <v>NULL,NULL,NULL,NULL,NULL,NULL,NULL,NULL,NULL,NULL,NULL,NULL,NULL,NULL,NULL,NULL,NULL,NULL</v>
      </c>
      <c r="BP70" t="str">
        <f t="shared" si="124"/>
        <v>NULL,NULL,NULL,NULL,NULL,NULL,NULL,NULL,NULL,NULL,NULL,NULL,NULL,NULL,NULL,NULL,NULL,NULL,NULL</v>
      </c>
      <c r="BQ70" t="str">
        <f t="shared" si="125"/>
        <v>NULL,NULL,NULL,NULL,NULL,NULL,NULL,NULL,NULL,NULL,NULL,NULL,NULL,NULL,NULL,NULL,NULL,NULL,NULL,NULL</v>
      </c>
      <c r="BR70" t="str">
        <f t="shared" si="126"/>
        <v>NULL,NULL,NULL,NULL,NULL,NULL,NULL,NULL,NULL,NULL,NULL,NULL,NULL,NULL,NULL,NULL,NULL,NULL,NULL,NULL,NULL</v>
      </c>
      <c r="BS70" t="str">
        <f t="shared" si="127"/>
        <v>NULL,NULL,NULL,NULL,NULL,NULL,NULL,NULL,NULL,NULL,NULL,NULL,NULL,NULL,NULL,NULL,NULL,NULL,NULL,NULL,NULL,NULL</v>
      </c>
      <c r="BT70" t="str">
        <f t="shared" si="128"/>
        <v>NULL,NULL,NULL,NULL,NULL,NULL,NULL,NULL,NULL,NULL,NULL,NULL,NULL,NULL,NULL,NULL,NULL,NULL,NULL,NULL,NULL,NULL,NULL</v>
      </c>
      <c r="BU70" t="str">
        <f t="shared" si="129"/>
        <v>NULL,NULL,NULL,NULL,NULL,NULL,NULL,NULL,NULL,NULL,NULL,NULL,NULL,NULL,NULL,NULL,NULL,NULL,NULL,NULL,NULL,NULL,NULL,NULL</v>
      </c>
      <c r="BV70" t="str">
        <f t="shared" si="130"/>
        <v>NULL,NULL,NULL,NULL,NULL,NULL,NULL,NULL,NULL,NULL,NULL,NULL,NULL,NULL,NULL,NULL,NULL,NULL,NULL,NULL,NULL,NULL,NULL,NULL,NULL</v>
      </c>
      <c r="BW70" t="str">
        <f t="shared" si="131"/>
        <v>NULL,NULL,NULL,NULL,NULL,NULL,NULL,NULL,NULL,NULL,NULL,NULL,NULL,NULL,NULL,NULL,NULL,NULL,NULL,NULL,NULL,NULL,NULL,NULL,NULL,NULL</v>
      </c>
      <c r="BX70" t="str">
        <f t="shared" si="132"/>
        <v>NULL,NULL,NULL,NULL,NULL,NULL,NULL,NULL,NULL,NULL,NULL,NULL,NULL,NULL,NULL,NULL,NULL,NULL,NULL,NULL,NULL,NULL,NULL,NULL,NULL,NULL,'1'</v>
      </c>
      <c r="BY70" t="str">
        <f t="shared" si="133"/>
        <v>NULL,NULL,NULL,NULL,NULL,NULL,NULL,NULL,NULL,NULL,NULL,NULL,NULL,NULL,NULL,NULL,NULL,NULL,NULL,NULL,NULL,NULL,NULL,NULL,NULL,NULL,'1',NULL</v>
      </c>
      <c r="BZ70" t="str">
        <f t="shared" si="134"/>
        <v>NULL,NULL,NULL,NULL,NULL,NULL,NULL,NULL,NULL,NULL,NULL,NULL,NULL,NULL,NULL,NULL,NULL,NULL,NULL,NULL,NULL,NULL,NULL,NULL,NULL,NULL,'1',NULL,NULL</v>
      </c>
      <c r="CA70" t="str">
        <f t="shared" si="135"/>
        <v>NULL,NULL,NULL,NULL,NULL,NULL,NULL,NULL,NULL,NULL,NULL,NULL,NULL,NULL,NULL,NULL,NULL,NULL,NULL,NULL,NULL,NULL,NULL,NULL,NULL,NULL,'1',NULL,NULL,NULL</v>
      </c>
      <c r="CB70" t="str">
        <f t="shared" si="136"/>
        <v>NULL,NULL,NULL,NULL,NULL,NULL,NULL,NULL,NULL,NULL,NULL,NULL,NULL,NULL,NULL,NULL,NULL,NULL,NULL,NULL,NULL,NULL,NULL,NULL,NULL,NULL,'1',NULL,NULL,NULL,NULL</v>
      </c>
      <c r="CC70" t="str">
        <f t="shared" si="137"/>
        <v>NULL,NULL,NULL,NULL,NULL,NULL,NULL,NULL,NULL,NULL,NULL,NULL,NULL,NULL,NULL,NULL,NULL,NULL,NULL,NULL,NULL,NULL,NULL,NULL,NULL,NULL,'1',NULL,NULL,NULL,NULL,NULL</v>
      </c>
      <c r="CD70" t="str">
        <f t="shared" si="138"/>
        <v>NULL,NULL,NULL,NULL,NULL,NULL,NULL,NULL,NULL,NULL,NULL,NULL,NULL,NULL,NULL,NULL,NULL,NULL,NULL,NULL,NULL,NULL,NULL,NULL,NULL,NULL,'1',NULL,NULL,NULL,NULL,NULL,NULL</v>
      </c>
      <c r="CE70" t="str">
        <f t="shared" si="139"/>
        <v>NULL,NULL,NULL,NULL,NULL,NULL,NULL,NULL,NULL,NULL,NULL,NULL,NULL,NULL,NULL,NULL,NULL,NULL,NULL,NULL,NULL,NULL,NULL,NULL,NULL,NULL,'1',NULL,NULL,NULL,NULL,NULL,NULL,NULL</v>
      </c>
      <c r="CF70" t="str">
        <f t="shared" si="140"/>
        <v>NULL,NULL,NULL,NULL,NULL,NULL,NULL,NULL,NULL,NULL,NULL,NULL,NULL,NULL,NULL,NULL,NULL,NULL,NULL,NULL,NULL,NULL,NULL,NULL,NULL,NULL,'1',NULL,NULL,NULL,NULL,NULL,NULL,NULL,NULL</v>
      </c>
      <c r="CG70" t="str">
        <f t="shared" si="141"/>
        <v>NULL,NULL,NULL,NULL,NULL,NULL,NULL,NULL,NULL,NULL,NULL,NULL,NULL,NULL,NULL,NULL,NULL,NULL,NULL,NULL,NULL,NULL,NULL,NULL,NULL,NULL,'1',NULL,NULL,NULL,NULL,NULL,NULL,NULL,NULL,NULL</v>
      </c>
      <c r="CH70" t="str">
        <f t="shared" si="142"/>
        <v>NULL,NULL,NULL,NULL,NULL,NULL,NULL,NULL,NULL,NULL,NULL,NULL,NULL,NULL,NULL,NULL,NULL,NULL,NULL,NULL,NULL,NULL,NULL,NULL,NULL,NULL,'1',NULL,NULL,NULL,NULL,NULL,NULL,NULL,NULL,NULL,NULL</v>
      </c>
      <c r="CI70" t="str">
        <f t="shared" si="143"/>
        <v>NULL,NULL,NULL,NULL,NULL,NULL,NULL,NULL,NULL,NULL,NULL,NULL,NULL,NULL,NULL,NULL,NULL,NULL,NULL,NULL,NULL,NULL,NULL,NULL,NULL,NULL,'1',NULL,NULL,NULL,NULL,NULL,NULL,NULL,NULL,NULL,NULL,NULL</v>
      </c>
      <c r="CJ70" s="25" t="str">
        <f t="shared" si="144"/>
        <v>NULL,NULL,NULL,NULL,NULL,NULL,NULL,NULL,NULL,NULL,NULL,NULL,NULL,NULL,NULL,NULL,NULL,NULL,NULL,NULL,NULL,NULL,NULL,NULL,NULL,NULL,'1',NULL,NULL,NULL,NULL,NULL,NULL,NULL,NULL,NULL,NULL,NULL,NULL</v>
      </c>
      <c r="CK70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'0000000000000183',NULL,NULL,NULL,NULL,NULL,NULL,NULL,NULL,NULL,NULL,NULL,NULL,NULL,NULL,NULL,NULL,NULL,NULL,NULL,NULL,NULL,NULL,NULL,NULL,NULL,NULL,NULL,'1',NULL,NULL,NULL,NULL,NULL,NULL,NULL,NULL,NULL,NULL,NULL,NULL) ;</v>
      </c>
    </row>
    <row r="71" spans="2:89" x14ac:dyDescent="0.3">
      <c r="B71" s="23" t="s">
        <v>133</v>
      </c>
      <c r="C71" s="2">
        <v>14</v>
      </c>
      <c r="D71" s="30">
        <v>1</v>
      </c>
      <c r="E71" s="30" t="s">
        <v>1</v>
      </c>
      <c r="F71" s="2"/>
      <c r="G71" s="2"/>
      <c r="H71" s="14"/>
      <c r="I71" s="14"/>
      <c r="J71" s="6"/>
      <c r="K71" s="6"/>
      <c r="L71" s="6"/>
      <c r="M71" s="6"/>
      <c r="N71" s="6"/>
      <c r="O71" s="6"/>
      <c r="P71" s="6"/>
      <c r="Q71" s="6"/>
      <c r="R71" s="6"/>
      <c r="S71" s="7"/>
      <c r="T71" s="15"/>
      <c r="U71" s="15"/>
      <c r="V71" s="7"/>
      <c r="W71" s="7"/>
      <c r="X71" s="7"/>
      <c r="Y71" s="7"/>
      <c r="Z71" s="20"/>
      <c r="AA71" s="20"/>
      <c r="AB71" s="20"/>
      <c r="AC71" s="20"/>
      <c r="AD71" s="6"/>
      <c r="AE71" s="6"/>
      <c r="AF71" s="6"/>
      <c r="AG71" s="27" t="s">
        <v>97</v>
      </c>
      <c r="AH71" s="28" t="s">
        <v>102</v>
      </c>
      <c r="AI71" s="28" t="s">
        <v>102</v>
      </c>
      <c r="AJ71" s="28" t="s">
        <v>102</v>
      </c>
      <c r="AK71" s="28" t="s">
        <v>102</v>
      </c>
      <c r="AL71" s="28" t="s">
        <v>102</v>
      </c>
      <c r="AM71" s="6"/>
      <c r="AN71" s="6"/>
      <c r="AO71" s="6"/>
      <c r="AP71" s="6"/>
      <c r="AQ71" s="6"/>
      <c r="AR71" s="6"/>
      <c r="AS71" s="6"/>
      <c r="AT71" s="3">
        <v>1</v>
      </c>
      <c r="AU71" s="4" t="s">
        <v>1</v>
      </c>
      <c r="AV71" s="4" t="s">
        <v>152</v>
      </c>
      <c r="AW71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'0000000000000184',NULL,</v>
      </c>
      <c r="AX71" t="str">
        <f t="shared" si="107"/>
        <v>NULL</v>
      </c>
      <c r="AY71" t="str">
        <f t="shared" ref="AY71:AZ71" si="148">AX71&amp;","&amp;(IF(OR(LEN(H71)=0,H71="?"),"NULL",H71))</f>
        <v>NULL,NULL</v>
      </c>
      <c r="AZ71" t="str">
        <f t="shared" si="148"/>
        <v>NULL,NULL,NULL</v>
      </c>
      <c r="BA71" t="str">
        <f t="shared" si="109"/>
        <v>NULL,NULL,NULL,NULL</v>
      </c>
      <c r="BB71" t="str">
        <f t="shared" si="110"/>
        <v>NULL,NULL,NULL,NULL,NULL</v>
      </c>
      <c r="BC71" t="str">
        <f t="shared" si="111"/>
        <v>NULL,NULL,NULL,NULL,NULL,NULL</v>
      </c>
      <c r="BD71" t="str">
        <f t="shared" si="112"/>
        <v>NULL,NULL,NULL,NULL,NULL,NULL,NULL</v>
      </c>
      <c r="BE71" t="str">
        <f t="shared" si="113"/>
        <v>NULL,NULL,NULL,NULL,NULL,NULL,NULL,NULL</v>
      </c>
      <c r="BF71" t="str">
        <f t="shared" si="114"/>
        <v>NULL,NULL,NULL,NULL,NULL,NULL,NULL,NULL,NULL</v>
      </c>
      <c r="BG71" t="str">
        <f t="shared" si="115"/>
        <v>NULL,NULL,NULL,NULL,NULL,NULL,NULL,NULL,NULL,NULL</v>
      </c>
      <c r="BH71" t="str">
        <f t="shared" si="116"/>
        <v>NULL,NULL,NULL,NULL,NULL,NULL,NULL,NULL,NULL,NULL,NULL</v>
      </c>
      <c r="BI71" t="str">
        <f t="shared" si="117"/>
        <v>NULL,NULL,NULL,NULL,NULL,NULL,NULL,NULL,NULL,NULL,NULL,NULL</v>
      </c>
      <c r="BJ71" t="str">
        <f t="shared" si="118"/>
        <v>NULL,NULL,NULL,NULL,NULL,NULL,NULL,NULL,NULL,NULL,NULL,NULL,NULL</v>
      </c>
      <c r="BK71" t="str">
        <f t="shared" si="119"/>
        <v>NULL,NULL,NULL,NULL,NULL,NULL,NULL,NULL,NULL,NULL,NULL,NULL,NULL,NULL</v>
      </c>
      <c r="BL71" t="str">
        <f t="shared" si="120"/>
        <v>NULL,NULL,NULL,NULL,NULL,NULL,NULL,NULL,NULL,NULL,NULL,NULL,NULL,NULL,NULL</v>
      </c>
      <c r="BM71" t="str">
        <f t="shared" si="121"/>
        <v>NULL,NULL,NULL,NULL,NULL,NULL,NULL,NULL,NULL,NULL,NULL,NULL,NULL,NULL,NULL,NULL</v>
      </c>
      <c r="BN71" t="str">
        <f t="shared" si="122"/>
        <v>NULL,NULL,NULL,NULL,NULL,NULL,NULL,NULL,NULL,NULL,NULL,NULL,NULL,NULL,NULL,NULL,NULL</v>
      </c>
      <c r="BO71" t="str">
        <f t="shared" si="123"/>
        <v>NULL,NULL,NULL,NULL,NULL,NULL,NULL,NULL,NULL,NULL,NULL,NULL,NULL,NULL,NULL,NULL,NULL,NULL</v>
      </c>
      <c r="BP71" t="str">
        <f t="shared" si="124"/>
        <v>NULL,NULL,NULL,NULL,NULL,NULL,NULL,NULL,NULL,NULL,NULL,NULL,NULL,NULL,NULL,NULL,NULL,NULL,NULL</v>
      </c>
      <c r="BQ71" t="str">
        <f t="shared" si="125"/>
        <v>NULL,NULL,NULL,NULL,NULL,NULL,NULL,NULL,NULL,NULL,NULL,NULL,NULL,NULL,NULL,NULL,NULL,NULL,NULL,NULL</v>
      </c>
      <c r="BR71" t="str">
        <f t="shared" si="126"/>
        <v>NULL,NULL,NULL,NULL,NULL,NULL,NULL,NULL,NULL,NULL,NULL,NULL,NULL,NULL,NULL,NULL,NULL,NULL,NULL,NULL,NULL</v>
      </c>
      <c r="BS71" t="str">
        <f t="shared" si="127"/>
        <v>NULL,NULL,NULL,NULL,NULL,NULL,NULL,NULL,NULL,NULL,NULL,NULL,NULL,NULL,NULL,NULL,NULL,NULL,NULL,NULL,NULL,NULL</v>
      </c>
      <c r="BT71" t="str">
        <f t="shared" si="128"/>
        <v>NULL,NULL,NULL,NULL,NULL,NULL,NULL,NULL,NULL,NULL,NULL,NULL,NULL,NULL,NULL,NULL,NULL,NULL,NULL,NULL,NULL,NULL,NULL</v>
      </c>
      <c r="BU71" t="str">
        <f t="shared" si="129"/>
        <v>NULL,NULL,NULL,NULL,NULL,NULL,NULL,NULL,NULL,NULL,NULL,NULL,NULL,NULL,NULL,NULL,NULL,NULL,NULL,NULL,NULL,NULL,NULL,NULL</v>
      </c>
      <c r="BV71" t="str">
        <f t="shared" si="130"/>
        <v>NULL,NULL,NULL,NULL,NULL,NULL,NULL,NULL,NULL,NULL,NULL,NULL,NULL,NULL,NULL,NULL,NULL,NULL,NULL,NULL,NULL,NULL,NULL,NULL,NULL</v>
      </c>
      <c r="BW71" t="str">
        <f t="shared" si="131"/>
        <v>NULL,NULL,NULL,NULL,NULL,NULL,NULL,NULL,NULL,NULL,NULL,NULL,NULL,NULL,NULL,NULL,NULL,NULL,NULL,NULL,NULL,NULL,NULL,NULL,NULL,NULL</v>
      </c>
      <c r="BX71" t="str">
        <f t="shared" si="132"/>
        <v>NULL,NULL,NULL,NULL,NULL,NULL,NULL,NULL,NULL,NULL,NULL,NULL,NULL,NULL,NULL,NULL,NULL,NULL,NULL,NULL,NULL,NULL,NULL,NULL,NULL,NULL,'1'</v>
      </c>
      <c r="BY71" t="str">
        <f t="shared" si="133"/>
        <v>NULL,NULL,NULL,NULL,NULL,NULL,NULL,NULL,NULL,NULL,NULL,NULL,NULL,NULL,NULL,NULL,NULL,NULL,NULL,NULL,NULL,NULL,NULL,NULL,NULL,NULL,'1','02/06/2017'</v>
      </c>
      <c r="BZ71" t="str">
        <f t="shared" si="134"/>
        <v>NULL,NULL,NULL,NULL,NULL,NULL,NULL,NULL,NULL,NULL,NULL,NULL,NULL,NULL,NULL,NULL,NULL,NULL,NULL,NULL,NULL,NULL,NULL,NULL,NULL,NULL,'1','02/06/2017','02/06/2017'</v>
      </c>
      <c r="CA71" t="str">
        <f t="shared" si="135"/>
        <v>NULL,NULL,NULL,NULL,NULL,NULL,NULL,NULL,NULL,NULL,NULL,NULL,NULL,NULL,NULL,NULL,NULL,NULL,NULL,NULL,NULL,NULL,NULL,NULL,NULL,NULL,'1','02/06/2017','02/06/2017','02/06/2017'</v>
      </c>
      <c r="CB71" t="str">
        <f t="shared" si="136"/>
        <v>NULL,NULL,NULL,NULL,NULL,NULL,NULL,NULL,NULL,NULL,NULL,NULL,NULL,NULL,NULL,NULL,NULL,NULL,NULL,NULL,NULL,NULL,NULL,NULL,NULL,NULL,'1','02/06/2017','02/06/2017','02/06/2017','02/06/2017'</v>
      </c>
      <c r="CC71" t="str">
        <f t="shared" si="137"/>
        <v>NULL,NULL,NULL,NULL,NULL,NULL,NULL,NULL,NULL,NULL,NULL,NULL,NULL,NULL,NULL,NULL,NULL,NULL,NULL,NULL,NULL,NULL,NULL,NULL,NULL,NULL,'1','02/06/2017','02/06/2017','02/06/2017','02/06/2017','02/06/2017'</v>
      </c>
      <c r="CD71" t="str">
        <f t="shared" si="138"/>
        <v>NULL,NULL,NULL,NULL,NULL,NULL,NULL,NULL,NULL,NULL,NULL,NULL,NULL,NULL,NULL,NULL,NULL,NULL,NULL,NULL,NULL,NULL,NULL,NULL,NULL,NULL,'1','02/06/2017','02/06/2017','02/06/2017','02/06/2017','02/06/2017',NULL</v>
      </c>
      <c r="CE71" t="str">
        <f t="shared" si="139"/>
        <v>NULL,NULL,NULL,NULL,NULL,NULL,NULL,NULL,NULL,NULL,NULL,NULL,NULL,NULL,NULL,NULL,NULL,NULL,NULL,NULL,NULL,NULL,NULL,NULL,NULL,NULL,'1','02/06/2017','02/06/2017','02/06/2017','02/06/2017','02/06/2017',NULL,NULL</v>
      </c>
      <c r="CF71" t="str">
        <f t="shared" si="140"/>
        <v>NULL,NULL,NULL,NULL,NULL,NULL,NULL,NULL,NULL,NULL,NULL,NULL,NULL,NULL,NULL,NULL,NULL,NULL,NULL,NULL,NULL,NULL,NULL,NULL,NULL,NULL,'1','02/06/2017','02/06/2017','02/06/2017','02/06/2017','02/06/2017',NULL,NULL,NULL</v>
      </c>
      <c r="CG71" t="str">
        <f t="shared" si="141"/>
        <v>NULL,NULL,NULL,NULL,NULL,NULL,NULL,NULL,NULL,NULL,NULL,NULL,NULL,NULL,NULL,NULL,NULL,NULL,NULL,NULL,NULL,NULL,NULL,NULL,NULL,NULL,'1','02/06/2017','02/06/2017','02/06/2017','02/06/2017','02/06/2017',NULL,NULL,NULL,NULL</v>
      </c>
      <c r="CH71" t="str">
        <f t="shared" si="142"/>
        <v>NULL,NULL,NULL,NULL,NULL,NULL,NULL,NULL,NULL,NULL,NULL,NULL,NULL,NULL,NULL,NULL,NULL,NULL,NULL,NULL,NULL,NULL,NULL,NULL,NULL,NULL,'1','02/06/2017','02/06/2017','02/06/2017','02/06/2017','02/06/2017',NULL,NULL,NULL,NULL,NULL</v>
      </c>
      <c r="CI71" t="str">
        <f t="shared" si="143"/>
        <v>NULL,NULL,NULL,NULL,NULL,NULL,NULL,NULL,NULL,NULL,NULL,NULL,NULL,NULL,NULL,NULL,NULL,NULL,NULL,NULL,NULL,NULL,NULL,NULL,NULL,NULL,'1','02/06/2017','02/06/2017','02/06/2017','02/06/2017','02/06/2017',NULL,NULL,NULL,NULL,NULL,NULL</v>
      </c>
      <c r="CJ71" s="25" t="str">
        <f t="shared" si="144"/>
        <v>NULL,NULL,NULL,NULL,NULL,NULL,NULL,NULL,NULL,NULL,NULL,NULL,NULL,NULL,NULL,NULL,NULL,NULL,NULL,NULL,NULL,NULL,NULL,NULL,NULL,NULL,'1','02/06/2017','02/06/2017','02/06/2017','02/06/2017','02/06/2017',NULL,NULL,NULL,NULL,NULL,NULL,NULL</v>
      </c>
      <c r="CK71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'0000000000000184',NULL,NULL,NULL,NULL,NULL,NULL,NULL,NULL,NULL,NULL,NULL,NULL,NULL,NULL,NULL,NULL,NULL,NULL,NULL,NULL,NULL,NULL,NULL,NULL,NULL,NULL,NULL,'1','02/06/2017','02/06/2017','02/06/2017','02/06/2017','02/06/2017',NULL,NULL,NULL,NULL,NULL,NULL,NULL) ;</v>
      </c>
    </row>
    <row r="72" spans="2:89" x14ac:dyDescent="0.3">
      <c r="B72" s="23" t="s">
        <v>134</v>
      </c>
      <c r="C72" s="2">
        <v>14</v>
      </c>
      <c r="D72" s="30">
        <v>0</v>
      </c>
      <c r="E72" s="30" t="s">
        <v>1</v>
      </c>
      <c r="F72" s="2"/>
      <c r="G72" s="2"/>
      <c r="H72" s="14"/>
      <c r="I72" s="14"/>
      <c r="J72" s="6"/>
      <c r="K72" s="6"/>
      <c r="L72" s="6"/>
      <c r="M72" s="6"/>
      <c r="N72" s="6"/>
      <c r="O72" s="6"/>
      <c r="P72" s="6"/>
      <c r="Q72" s="6"/>
      <c r="R72" s="6"/>
      <c r="S72" s="7"/>
      <c r="T72" s="15"/>
      <c r="U72" s="15"/>
      <c r="V72" s="7"/>
      <c r="W72" s="7"/>
      <c r="X72" s="7"/>
      <c r="Y72" s="7"/>
      <c r="Z72" s="20"/>
      <c r="AA72" s="20"/>
      <c r="AB72" s="20"/>
      <c r="AC72" s="20"/>
      <c r="AD72" s="6"/>
      <c r="AE72" s="6"/>
      <c r="AF72" s="6"/>
      <c r="AG72" s="27" t="s">
        <v>98</v>
      </c>
      <c r="AH72" s="6" t="s">
        <v>49</v>
      </c>
      <c r="AI72" s="6" t="s">
        <v>49</v>
      </c>
      <c r="AJ72" s="6" t="s">
        <v>49</v>
      </c>
      <c r="AK72" s="6" t="s">
        <v>49</v>
      </c>
      <c r="AL72" s="6" t="s">
        <v>49</v>
      </c>
      <c r="AM72" s="6"/>
      <c r="AN72" s="6"/>
      <c r="AO72" s="6"/>
      <c r="AP72" s="6"/>
      <c r="AQ72" s="6"/>
      <c r="AR72" s="6"/>
      <c r="AS72" s="6"/>
      <c r="AT72" s="3">
        <v>0</v>
      </c>
      <c r="AU72" s="4" t="s">
        <v>1</v>
      </c>
      <c r="AV72" s="4" t="s">
        <v>152</v>
      </c>
      <c r="AW72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'0000000000000185',NULL,</v>
      </c>
      <c r="AX72" t="str">
        <f t="shared" si="107"/>
        <v>NULL</v>
      </c>
      <c r="AY72" t="str">
        <f t="shared" ref="AY72:AZ72" si="149">AX72&amp;","&amp;(IF(OR(LEN(H72)=0,H72="?"),"NULL",H72))</f>
        <v>NULL,NULL</v>
      </c>
      <c r="AZ72" t="str">
        <f t="shared" si="149"/>
        <v>NULL,NULL,NULL</v>
      </c>
      <c r="BA72" t="str">
        <f t="shared" si="109"/>
        <v>NULL,NULL,NULL,NULL</v>
      </c>
      <c r="BB72" t="str">
        <f t="shared" si="110"/>
        <v>NULL,NULL,NULL,NULL,NULL</v>
      </c>
      <c r="BC72" t="str">
        <f t="shared" si="111"/>
        <v>NULL,NULL,NULL,NULL,NULL,NULL</v>
      </c>
      <c r="BD72" t="str">
        <f t="shared" si="112"/>
        <v>NULL,NULL,NULL,NULL,NULL,NULL,NULL</v>
      </c>
      <c r="BE72" t="str">
        <f t="shared" si="113"/>
        <v>NULL,NULL,NULL,NULL,NULL,NULL,NULL,NULL</v>
      </c>
      <c r="BF72" t="str">
        <f t="shared" si="114"/>
        <v>NULL,NULL,NULL,NULL,NULL,NULL,NULL,NULL,NULL</v>
      </c>
      <c r="BG72" t="str">
        <f t="shared" si="115"/>
        <v>NULL,NULL,NULL,NULL,NULL,NULL,NULL,NULL,NULL,NULL</v>
      </c>
      <c r="BH72" t="str">
        <f t="shared" si="116"/>
        <v>NULL,NULL,NULL,NULL,NULL,NULL,NULL,NULL,NULL,NULL,NULL</v>
      </c>
      <c r="BI72" t="str">
        <f t="shared" si="117"/>
        <v>NULL,NULL,NULL,NULL,NULL,NULL,NULL,NULL,NULL,NULL,NULL,NULL</v>
      </c>
      <c r="BJ72" t="str">
        <f t="shared" si="118"/>
        <v>NULL,NULL,NULL,NULL,NULL,NULL,NULL,NULL,NULL,NULL,NULL,NULL,NULL</v>
      </c>
      <c r="BK72" t="str">
        <f t="shared" si="119"/>
        <v>NULL,NULL,NULL,NULL,NULL,NULL,NULL,NULL,NULL,NULL,NULL,NULL,NULL,NULL</v>
      </c>
      <c r="BL72" t="str">
        <f t="shared" si="120"/>
        <v>NULL,NULL,NULL,NULL,NULL,NULL,NULL,NULL,NULL,NULL,NULL,NULL,NULL,NULL,NULL</v>
      </c>
      <c r="BM72" t="str">
        <f t="shared" si="121"/>
        <v>NULL,NULL,NULL,NULL,NULL,NULL,NULL,NULL,NULL,NULL,NULL,NULL,NULL,NULL,NULL,NULL</v>
      </c>
      <c r="BN72" t="str">
        <f t="shared" si="122"/>
        <v>NULL,NULL,NULL,NULL,NULL,NULL,NULL,NULL,NULL,NULL,NULL,NULL,NULL,NULL,NULL,NULL,NULL</v>
      </c>
      <c r="BO72" t="str">
        <f t="shared" si="123"/>
        <v>NULL,NULL,NULL,NULL,NULL,NULL,NULL,NULL,NULL,NULL,NULL,NULL,NULL,NULL,NULL,NULL,NULL,NULL</v>
      </c>
      <c r="BP72" t="str">
        <f t="shared" si="124"/>
        <v>NULL,NULL,NULL,NULL,NULL,NULL,NULL,NULL,NULL,NULL,NULL,NULL,NULL,NULL,NULL,NULL,NULL,NULL,NULL</v>
      </c>
      <c r="BQ72" t="str">
        <f t="shared" si="125"/>
        <v>NULL,NULL,NULL,NULL,NULL,NULL,NULL,NULL,NULL,NULL,NULL,NULL,NULL,NULL,NULL,NULL,NULL,NULL,NULL,NULL</v>
      </c>
      <c r="BR72" t="str">
        <f t="shared" si="126"/>
        <v>NULL,NULL,NULL,NULL,NULL,NULL,NULL,NULL,NULL,NULL,NULL,NULL,NULL,NULL,NULL,NULL,NULL,NULL,NULL,NULL,NULL</v>
      </c>
      <c r="BS72" t="str">
        <f t="shared" si="127"/>
        <v>NULL,NULL,NULL,NULL,NULL,NULL,NULL,NULL,NULL,NULL,NULL,NULL,NULL,NULL,NULL,NULL,NULL,NULL,NULL,NULL,NULL,NULL</v>
      </c>
      <c r="BT72" t="str">
        <f t="shared" si="128"/>
        <v>NULL,NULL,NULL,NULL,NULL,NULL,NULL,NULL,NULL,NULL,NULL,NULL,NULL,NULL,NULL,NULL,NULL,NULL,NULL,NULL,NULL,NULL,NULL</v>
      </c>
      <c r="BU72" t="str">
        <f t="shared" si="129"/>
        <v>NULL,NULL,NULL,NULL,NULL,NULL,NULL,NULL,NULL,NULL,NULL,NULL,NULL,NULL,NULL,NULL,NULL,NULL,NULL,NULL,NULL,NULL,NULL,NULL</v>
      </c>
      <c r="BV72" t="str">
        <f t="shared" si="130"/>
        <v>NULL,NULL,NULL,NULL,NULL,NULL,NULL,NULL,NULL,NULL,NULL,NULL,NULL,NULL,NULL,NULL,NULL,NULL,NULL,NULL,NULL,NULL,NULL,NULL,NULL</v>
      </c>
      <c r="BW72" t="str">
        <f t="shared" si="131"/>
        <v>NULL,NULL,NULL,NULL,NULL,NULL,NULL,NULL,NULL,NULL,NULL,NULL,NULL,NULL,NULL,NULL,NULL,NULL,NULL,NULL,NULL,NULL,NULL,NULL,NULL,NULL</v>
      </c>
      <c r="BX72" t="str">
        <f t="shared" si="132"/>
        <v>NULL,NULL,NULL,NULL,NULL,NULL,NULL,NULL,NULL,NULL,NULL,NULL,NULL,NULL,NULL,NULL,NULL,NULL,NULL,NULL,NULL,NULL,NULL,NULL,NULL,NULL,'0'</v>
      </c>
      <c r="BY72" t="str">
        <f t="shared" si="133"/>
        <v>NULL,NULL,NULL,NULL,NULL,NULL,NULL,NULL,NULL,NULL,NULL,NULL,NULL,NULL,NULL,NULL,NULL,NULL,NULL,NULL,NULL,NULL,NULL,NULL,NULL,NULL,'0',NULL</v>
      </c>
      <c r="BZ72" t="str">
        <f t="shared" si="134"/>
        <v>NULL,NULL,NULL,NULL,NULL,NULL,NULL,NULL,NULL,NULL,NULL,NULL,NULL,NULL,NULL,NULL,NULL,NULL,NULL,NULL,NULL,NULL,NULL,NULL,NULL,NULL,'0',NULL,NULL</v>
      </c>
      <c r="CA72" t="str">
        <f t="shared" si="135"/>
        <v>NULL,NULL,NULL,NULL,NULL,NULL,NULL,NULL,NULL,NULL,NULL,NULL,NULL,NULL,NULL,NULL,NULL,NULL,NULL,NULL,NULL,NULL,NULL,NULL,NULL,NULL,'0',NULL,NULL,NULL</v>
      </c>
      <c r="CB72" t="str">
        <f t="shared" si="136"/>
        <v>NULL,NULL,NULL,NULL,NULL,NULL,NULL,NULL,NULL,NULL,NULL,NULL,NULL,NULL,NULL,NULL,NULL,NULL,NULL,NULL,NULL,NULL,NULL,NULL,NULL,NULL,'0',NULL,NULL,NULL,NULL</v>
      </c>
      <c r="CC72" t="str">
        <f t="shared" si="137"/>
        <v>NULL,NULL,NULL,NULL,NULL,NULL,NULL,NULL,NULL,NULL,NULL,NULL,NULL,NULL,NULL,NULL,NULL,NULL,NULL,NULL,NULL,NULL,NULL,NULL,NULL,NULL,'0',NULL,NULL,NULL,NULL,NULL</v>
      </c>
      <c r="CD72" t="str">
        <f t="shared" si="138"/>
        <v>NULL,NULL,NULL,NULL,NULL,NULL,NULL,NULL,NULL,NULL,NULL,NULL,NULL,NULL,NULL,NULL,NULL,NULL,NULL,NULL,NULL,NULL,NULL,NULL,NULL,NULL,'0',NULL,NULL,NULL,NULL,NULL,NULL</v>
      </c>
      <c r="CE72" t="str">
        <f t="shared" si="139"/>
        <v>NULL,NULL,NULL,NULL,NULL,NULL,NULL,NULL,NULL,NULL,NULL,NULL,NULL,NULL,NULL,NULL,NULL,NULL,NULL,NULL,NULL,NULL,NULL,NULL,NULL,NULL,'0',NULL,NULL,NULL,NULL,NULL,NULL,NULL</v>
      </c>
      <c r="CF72" t="str">
        <f t="shared" si="140"/>
        <v>NULL,NULL,NULL,NULL,NULL,NULL,NULL,NULL,NULL,NULL,NULL,NULL,NULL,NULL,NULL,NULL,NULL,NULL,NULL,NULL,NULL,NULL,NULL,NULL,NULL,NULL,'0',NULL,NULL,NULL,NULL,NULL,NULL,NULL,NULL</v>
      </c>
      <c r="CG72" t="str">
        <f t="shared" si="141"/>
        <v>NULL,NULL,NULL,NULL,NULL,NULL,NULL,NULL,NULL,NULL,NULL,NULL,NULL,NULL,NULL,NULL,NULL,NULL,NULL,NULL,NULL,NULL,NULL,NULL,NULL,NULL,'0',NULL,NULL,NULL,NULL,NULL,NULL,NULL,NULL,NULL</v>
      </c>
      <c r="CH72" t="str">
        <f t="shared" si="142"/>
        <v>NULL,NULL,NULL,NULL,NULL,NULL,NULL,NULL,NULL,NULL,NULL,NULL,NULL,NULL,NULL,NULL,NULL,NULL,NULL,NULL,NULL,NULL,NULL,NULL,NULL,NULL,'0',NULL,NULL,NULL,NULL,NULL,NULL,NULL,NULL,NULL,NULL</v>
      </c>
      <c r="CI72" t="str">
        <f t="shared" si="143"/>
        <v>NULL,NULL,NULL,NULL,NULL,NULL,NULL,NULL,NULL,NULL,NULL,NULL,NULL,NULL,NULL,NULL,NULL,NULL,NULL,NULL,NULL,NULL,NULL,NULL,NULL,NULL,'0',NULL,NULL,NULL,NULL,NULL,NULL,NULL,NULL,NULL,NULL,NULL</v>
      </c>
      <c r="CJ72" s="25" t="str">
        <f t="shared" si="144"/>
        <v>NULL,NULL,NULL,NULL,NULL,NULL,NULL,NULL,NULL,NULL,NULL,NULL,NULL,NULL,NULL,NULL,NULL,NULL,NULL,NULL,NULL,NULL,NULL,NULL,NULL,NULL,'0',NULL,NULL,NULL,NULL,NULL,NULL,NULL,NULL,NULL,NULL,NULL,NULL</v>
      </c>
      <c r="CK72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'0000000000000185',NULL,NULL,NULL,NULL,NULL,NULL,NULL,NULL,NULL,NULL,NULL,NULL,NULL,NULL,NULL,NULL,NULL,NULL,NULL,NULL,NULL,NULL,NULL,NULL,NULL,NULL,NULL,'0',NULL,NULL,NULL,NULL,NULL,NULL,NULL,NULL,NULL,NULL,NULL,NULL) ;</v>
      </c>
    </row>
    <row r="73" spans="2:89" x14ac:dyDescent="0.3">
      <c r="B73" s="23" t="s">
        <v>135</v>
      </c>
      <c r="C73" s="2">
        <v>14</v>
      </c>
      <c r="D73" s="30">
        <v>0</v>
      </c>
      <c r="E73" s="30" t="s">
        <v>91</v>
      </c>
      <c r="F73" s="2"/>
      <c r="G73" s="2"/>
      <c r="H73" s="14"/>
      <c r="I73" s="14"/>
      <c r="J73" s="6"/>
      <c r="K73" s="6"/>
      <c r="L73" s="6"/>
      <c r="M73" s="6"/>
      <c r="N73" s="6"/>
      <c r="O73" s="6"/>
      <c r="P73" s="6"/>
      <c r="Q73" s="6"/>
      <c r="R73" s="6"/>
      <c r="S73" s="7"/>
      <c r="T73" s="15"/>
      <c r="U73" s="15"/>
      <c r="V73" s="7"/>
      <c r="W73" s="7"/>
      <c r="X73" s="7"/>
      <c r="Y73" s="7"/>
      <c r="Z73" s="20"/>
      <c r="AA73" s="20"/>
      <c r="AB73" s="20"/>
      <c r="AC73" s="20"/>
      <c r="AD73" s="6"/>
      <c r="AE73" s="6"/>
      <c r="AF73" s="6"/>
      <c r="AG73" s="27" t="s">
        <v>98</v>
      </c>
      <c r="AH73" s="28" t="s">
        <v>102</v>
      </c>
      <c r="AI73" s="28" t="s">
        <v>102</v>
      </c>
      <c r="AJ73" s="28" t="s">
        <v>102</v>
      </c>
      <c r="AK73" s="28" t="s">
        <v>102</v>
      </c>
      <c r="AL73" s="28" t="s">
        <v>102</v>
      </c>
      <c r="AM73" s="6"/>
      <c r="AN73" s="6"/>
      <c r="AO73" s="6"/>
      <c r="AP73" s="6"/>
      <c r="AQ73" s="6"/>
      <c r="AR73" s="6"/>
      <c r="AS73" s="6"/>
      <c r="AT73" s="3">
        <v>0</v>
      </c>
      <c r="AU73" s="4" t="s">
        <v>91</v>
      </c>
      <c r="AV73" s="4" t="s">
        <v>152</v>
      </c>
      <c r="AW73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'0000000000000186',NULL,</v>
      </c>
      <c r="AX73" t="str">
        <f t="shared" si="107"/>
        <v>NULL</v>
      </c>
      <c r="AY73" t="str">
        <f t="shared" ref="AY73:AZ73" si="150">AX73&amp;","&amp;(IF(OR(LEN(H73)=0,H73="?"),"NULL",H73))</f>
        <v>NULL,NULL</v>
      </c>
      <c r="AZ73" t="str">
        <f t="shared" si="150"/>
        <v>NULL,NULL,NULL</v>
      </c>
      <c r="BA73" t="str">
        <f t="shared" si="109"/>
        <v>NULL,NULL,NULL,NULL</v>
      </c>
      <c r="BB73" t="str">
        <f t="shared" si="110"/>
        <v>NULL,NULL,NULL,NULL,NULL</v>
      </c>
      <c r="BC73" t="str">
        <f t="shared" si="111"/>
        <v>NULL,NULL,NULL,NULL,NULL,NULL</v>
      </c>
      <c r="BD73" t="str">
        <f t="shared" si="112"/>
        <v>NULL,NULL,NULL,NULL,NULL,NULL,NULL</v>
      </c>
      <c r="BE73" t="str">
        <f t="shared" si="113"/>
        <v>NULL,NULL,NULL,NULL,NULL,NULL,NULL,NULL</v>
      </c>
      <c r="BF73" t="str">
        <f t="shared" si="114"/>
        <v>NULL,NULL,NULL,NULL,NULL,NULL,NULL,NULL,NULL</v>
      </c>
      <c r="BG73" t="str">
        <f t="shared" si="115"/>
        <v>NULL,NULL,NULL,NULL,NULL,NULL,NULL,NULL,NULL,NULL</v>
      </c>
      <c r="BH73" t="str">
        <f t="shared" si="116"/>
        <v>NULL,NULL,NULL,NULL,NULL,NULL,NULL,NULL,NULL,NULL,NULL</v>
      </c>
      <c r="BI73" t="str">
        <f t="shared" si="117"/>
        <v>NULL,NULL,NULL,NULL,NULL,NULL,NULL,NULL,NULL,NULL,NULL,NULL</v>
      </c>
      <c r="BJ73" t="str">
        <f t="shared" si="118"/>
        <v>NULL,NULL,NULL,NULL,NULL,NULL,NULL,NULL,NULL,NULL,NULL,NULL,NULL</v>
      </c>
      <c r="BK73" t="str">
        <f t="shared" si="119"/>
        <v>NULL,NULL,NULL,NULL,NULL,NULL,NULL,NULL,NULL,NULL,NULL,NULL,NULL,NULL</v>
      </c>
      <c r="BL73" t="str">
        <f t="shared" si="120"/>
        <v>NULL,NULL,NULL,NULL,NULL,NULL,NULL,NULL,NULL,NULL,NULL,NULL,NULL,NULL,NULL</v>
      </c>
      <c r="BM73" t="str">
        <f t="shared" si="121"/>
        <v>NULL,NULL,NULL,NULL,NULL,NULL,NULL,NULL,NULL,NULL,NULL,NULL,NULL,NULL,NULL,NULL</v>
      </c>
      <c r="BN73" t="str">
        <f t="shared" si="122"/>
        <v>NULL,NULL,NULL,NULL,NULL,NULL,NULL,NULL,NULL,NULL,NULL,NULL,NULL,NULL,NULL,NULL,NULL</v>
      </c>
      <c r="BO73" t="str">
        <f t="shared" si="123"/>
        <v>NULL,NULL,NULL,NULL,NULL,NULL,NULL,NULL,NULL,NULL,NULL,NULL,NULL,NULL,NULL,NULL,NULL,NULL</v>
      </c>
      <c r="BP73" t="str">
        <f t="shared" si="124"/>
        <v>NULL,NULL,NULL,NULL,NULL,NULL,NULL,NULL,NULL,NULL,NULL,NULL,NULL,NULL,NULL,NULL,NULL,NULL,NULL</v>
      </c>
      <c r="BQ73" t="str">
        <f t="shared" si="125"/>
        <v>NULL,NULL,NULL,NULL,NULL,NULL,NULL,NULL,NULL,NULL,NULL,NULL,NULL,NULL,NULL,NULL,NULL,NULL,NULL,NULL</v>
      </c>
      <c r="BR73" t="str">
        <f t="shared" si="126"/>
        <v>NULL,NULL,NULL,NULL,NULL,NULL,NULL,NULL,NULL,NULL,NULL,NULL,NULL,NULL,NULL,NULL,NULL,NULL,NULL,NULL,NULL</v>
      </c>
      <c r="BS73" t="str">
        <f t="shared" si="127"/>
        <v>NULL,NULL,NULL,NULL,NULL,NULL,NULL,NULL,NULL,NULL,NULL,NULL,NULL,NULL,NULL,NULL,NULL,NULL,NULL,NULL,NULL,NULL</v>
      </c>
      <c r="BT73" t="str">
        <f t="shared" si="128"/>
        <v>NULL,NULL,NULL,NULL,NULL,NULL,NULL,NULL,NULL,NULL,NULL,NULL,NULL,NULL,NULL,NULL,NULL,NULL,NULL,NULL,NULL,NULL,NULL</v>
      </c>
      <c r="BU73" t="str">
        <f t="shared" si="129"/>
        <v>NULL,NULL,NULL,NULL,NULL,NULL,NULL,NULL,NULL,NULL,NULL,NULL,NULL,NULL,NULL,NULL,NULL,NULL,NULL,NULL,NULL,NULL,NULL,NULL</v>
      </c>
      <c r="BV73" t="str">
        <f t="shared" si="130"/>
        <v>NULL,NULL,NULL,NULL,NULL,NULL,NULL,NULL,NULL,NULL,NULL,NULL,NULL,NULL,NULL,NULL,NULL,NULL,NULL,NULL,NULL,NULL,NULL,NULL,NULL</v>
      </c>
      <c r="BW73" t="str">
        <f t="shared" si="131"/>
        <v>NULL,NULL,NULL,NULL,NULL,NULL,NULL,NULL,NULL,NULL,NULL,NULL,NULL,NULL,NULL,NULL,NULL,NULL,NULL,NULL,NULL,NULL,NULL,NULL,NULL,NULL</v>
      </c>
      <c r="BX73" t="str">
        <f t="shared" si="132"/>
        <v>NULL,NULL,NULL,NULL,NULL,NULL,NULL,NULL,NULL,NULL,NULL,NULL,NULL,NULL,NULL,NULL,NULL,NULL,NULL,NULL,NULL,NULL,NULL,NULL,NULL,NULL,'0'</v>
      </c>
      <c r="BY73" t="str">
        <f t="shared" si="133"/>
        <v>NULL,NULL,NULL,NULL,NULL,NULL,NULL,NULL,NULL,NULL,NULL,NULL,NULL,NULL,NULL,NULL,NULL,NULL,NULL,NULL,NULL,NULL,NULL,NULL,NULL,NULL,'0','02/06/2017'</v>
      </c>
      <c r="BZ73" t="str">
        <f t="shared" si="134"/>
        <v>NULL,NULL,NULL,NULL,NULL,NULL,NULL,NULL,NULL,NULL,NULL,NULL,NULL,NULL,NULL,NULL,NULL,NULL,NULL,NULL,NULL,NULL,NULL,NULL,NULL,NULL,'0','02/06/2017','02/06/2017'</v>
      </c>
      <c r="CA73" t="str">
        <f t="shared" si="135"/>
        <v>NULL,NULL,NULL,NULL,NULL,NULL,NULL,NULL,NULL,NULL,NULL,NULL,NULL,NULL,NULL,NULL,NULL,NULL,NULL,NULL,NULL,NULL,NULL,NULL,NULL,NULL,'0','02/06/2017','02/06/2017','02/06/2017'</v>
      </c>
      <c r="CB73" t="str">
        <f t="shared" si="136"/>
        <v>NULL,NULL,NULL,NULL,NULL,NULL,NULL,NULL,NULL,NULL,NULL,NULL,NULL,NULL,NULL,NULL,NULL,NULL,NULL,NULL,NULL,NULL,NULL,NULL,NULL,NULL,'0','02/06/2017','02/06/2017','02/06/2017','02/06/2017'</v>
      </c>
      <c r="CC73" t="str">
        <f t="shared" si="137"/>
        <v>NULL,NULL,NULL,NULL,NULL,NULL,NULL,NULL,NULL,NULL,NULL,NULL,NULL,NULL,NULL,NULL,NULL,NULL,NULL,NULL,NULL,NULL,NULL,NULL,NULL,NULL,'0','02/06/2017','02/06/2017','02/06/2017','02/06/2017','02/06/2017'</v>
      </c>
      <c r="CD73" t="str">
        <f t="shared" si="138"/>
        <v>NULL,NULL,NULL,NULL,NULL,NULL,NULL,NULL,NULL,NULL,NULL,NULL,NULL,NULL,NULL,NULL,NULL,NULL,NULL,NULL,NULL,NULL,NULL,NULL,NULL,NULL,'0','02/06/2017','02/06/2017','02/06/2017','02/06/2017','02/06/2017',NULL</v>
      </c>
      <c r="CE73" t="str">
        <f t="shared" si="139"/>
        <v>NULL,NULL,NULL,NULL,NULL,NULL,NULL,NULL,NULL,NULL,NULL,NULL,NULL,NULL,NULL,NULL,NULL,NULL,NULL,NULL,NULL,NULL,NULL,NULL,NULL,NULL,'0','02/06/2017','02/06/2017','02/06/2017','02/06/2017','02/06/2017',NULL,NULL</v>
      </c>
      <c r="CF73" t="str">
        <f t="shared" si="140"/>
        <v>NULL,NULL,NULL,NULL,NULL,NULL,NULL,NULL,NULL,NULL,NULL,NULL,NULL,NULL,NULL,NULL,NULL,NULL,NULL,NULL,NULL,NULL,NULL,NULL,NULL,NULL,'0','02/06/2017','02/06/2017','02/06/2017','02/06/2017','02/06/2017',NULL,NULL,NULL</v>
      </c>
      <c r="CG73" t="str">
        <f t="shared" si="141"/>
        <v>NULL,NULL,NULL,NULL,NULL,NULL,NULL,NULL,NULL,NULL,NULL,NULL,NULL,NULL,NULL,NULL,NULL,NULL,NULL,NULL,NULL,NULL,NULL,NULL,NULL,NULL,'0','02/06/2017','02/06/2017','02/06/2017','02/06/2017','02/06/2017',NULL,NULL,NULL,NULL</v>
      </c>
      <c r="CH73" t="str">
        <f t="shared" si="142"/>
        <v>NULL,NULL,NULL,NULL,NULL,NULL,NULL,NULL,NULL,NULL,NULL,NULL,NULL,NULL,NULL,NULL,NULL,NULL,NULL,NULL,NULL,NULL,NULL,NULL,NULL,NULL,'0','02/06/2017','02/06/2017','02/06/2017','02/06/2017','02/06/2017',NULL,NULL,NULL,NULL,NULL</v>
      </c>
      <c r="CI73" t="str">
        <f t="shared" si="143"/>
        <v>NULL,NULL,NULL,NULL,NULL,NULL,NULL,NULL,NULL,NULL,NULL,NULL,NULL,NULL,NULL,NULL,NULL,NULL,NULL,NULL,NULL,NULL,NULL,NULL,NULL,NULL,'0','02/06/2017','02/06/2017','02/06/2017','02/06/2017','02/06/2017',NULL,NULL,NULL,NULL,NULL,NULL</v>
      </c>
      <c r="CJ73" s="25" t="str">
        <f t="shared" si="144"/>
        <v>NULL,NULL,NULL,NULL,NULL,NULL,NULL,NULL,NULL,NULL,NULL,NULL,NULL,NULL,NULL,NULL,NULL,NULL,NULL,NULL,NULL,NULL,NULL,NULL,NULL,NULL,'0','02/06/2017','02/06/2017','02/06/2017','02/06/2017','02/06/2017',NULL,NULL,NULL,NULL,NULL,NULL,NULL</v>
      </c>
      <c r="CK73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'0000000000000186',NULL,NULL,NULL,NULL,NULL,NULL,NULL,NULL,NULL,NULL,NULL,NULL,NULL,NULL,NULL,NULL,NULL,NULL,NULL,NULL,NULL,NULL,NULL,NULL,NULL,NULL,NULL,'0','02/06/2017','02/06/2017','02/06/2017','02/06/2017','02/06/2017',NULL,NULL,NULL,NULL,NULL,NULL,NULL) ;</v>
      </c>
    </row>
    <row r="74" spans="2:89" x14ac:dyDescent="0.3">
      <c r="B74" s="23" t="s">
        <v>136</v>
      </c>
      <c r="C74" s="2">
        <v>8</v>
      </c>
      <c r="D74" s="30">
        <v>1</v>
      </c>
      <c r="E74" s="30" t="s">
        <v>1</v>
      </c>
      <c r="F74" s="2"/>
      <c r="G74" s="2"/>
      <c r="H74" s="14"/>
      <c r="I74" s="14"/>
      <c r="J74" s="6"/>
      <c r="K74" s="6"/>
      <c r="L74" s="6"/>
      <c r="M74" s="6"/>
      <c r="N74" s="6"/>
      <c r="O74" s="6"/>
      <c r="P74" s="6"/>
      <c r="Q74" s="6"/>
      <c r="R74" s="6"/>
      <c r="S74" s="7"/>
      <c r="T74" s="15"/>
      <c r="U74" s="15"/>
      <c r="V74" s="7"/>
      <c r="W74" s="7"/>
      <c r="X74" s="7"/>
      <c r="Y74" s="7"/>
      <c r="Z74" s="20"/>
      <c r="AA74" s="20"/>
      <c r="AB74" s="20"/>
      <c r="AC74" s="20"/>
      <c r="AD74" s="6"/>
      <c r="AE74" s="6"/>
      <c r="AF74" s="6"/>
      <c r="AG74" s="6"/>
      <c r="AH74" s="6"/>
      <c r="AI74" s="6"/>
      <c r="AJ74" s="6"/>
      <c r="AK74" s="6"/>
      <c r="AL74" s="6"/>
      <c r="AM74" s="27" t="s">
        <v>97</v>
      </c>
      <c r="AN74" s="27" t="s">
        <v>98</v>
      </c>
      <c r="AO74" s="6" t="s">
        <v>49</v>
      </c>
      <c r="AP74" s="6" t="s">
        <v>49</v>
      </c>
      <c r="AQ74" s="6" t="s">
        <v>49</v>
      </c>
      <c r="AR74" s="6" t="s">
        <v>49</v>
      </c>
      <c r="AS74" s="6" t="s">
        <v>49</v>
      </c>
      <c r="AT74" s="3">
        <v>1</v>
      </c>
      <c r="AU74" s="4" t="s">
        <v>1</v>
      </c>
      <c r="AV74" s="4" t="s">
        <v>152</v>
      </c>
      <c r="AW74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'0000000000000187',NULL,</v>
      </c>
      <c r="AX74" t="str">
        <f t="shared" si="107"/>
        <v>NULL</v>
      </c>
      <c r="AY74" t="str">
        <f t="shared" ref="AY74:AZ74" si="151">AX74&amp;","&amp;(IF(OR(LEN(H74)=0,H74="?"),"NULL",H74))</f>
        <v>NULL,NULL</v>
      </c>
      <c r="AZ74" t="str">
        <f t="shared" si="151"/>
        <v>NULL,NULL,NULL</v>
      </c>
      <c r="BA74" t="str">
        <f t="shared" si="109"/>
        <v>NULL,NULL,NULL,NULL</v>
      </c>
      <c r="BB74" t="str">
        <f t="shared" si="110"/>
        <v>NULL,NULL,NULL,NULL,NULL</v>
      </c>
      <c r="BC74" t="str">
        <f t="shared" si="111"/>
        <v>NULL,NULL,NULL,NULL,NULL,NULL</v>
      </c>
      <c r="BD74" t="str">
        <f t="shared" si="112"/>
        <v>NULL,NULL,NULL,NULL,NULL,NULL,NULL</v>
      </c>
      <c r="BE74" t="str">
        <f t="shared" si="113"/>
        <v>NULL,NULL,NULL,NULL,NULL,NULL,NULL,NULL</v>
      </c>
      <c r="BF74" t="str">
        <f t="shared" si="114"/>
        <v>NULL,NULL,NULL,NULL,NULL,NULL,NULL,NULL,NULL</v>
      </c>
      <c r="BG74" t="str">
        <f t="shared" si="115"/>
        <v>NULL,NULL,NULL,NULL,NULL,NULL,NULL,NULL,NULL,NULL</v>
      </c>
      <c r="BH74" t="str">
        <f t="shared" si="116"/>
        <v>NULL,NULL,NULL,NULL,NULL,NULL,NULL,NULL,NULL,NULL,NULL</v>
      </c>
      <c r="BI74" t="str">
        <f t="shared" si="117"/>
        <v>NULL,NULL,NULL,NULL,NULL,NULL,NULL,NULL,NULL,NULL,NULL,NULL</v>
      </c>
      <c r="BJ74" t="str">
        <f t="shared" si="118"/>
        <v>NULL,NULL,NULL,NULL,NULL,NULL,NULL,NULL,NULL,NULL,NULL,NULL,NULL</v>
      </c>
      <c r="BK74" t="str">
        <f t="shared" si="119"/>
        <v>NULL,NULL,NULL,NULL,NULL,NULL,NULL,NULL,NULL,NULL,NULL,NULL,NULL,NULL</v>
      </c>
      <c r="BL74" t="str">
        <f t="shared" si="120"/>
        <v>NULL,NULL,NULL,NULL,NULL,NULL,NULL,NULL,NULL,NULL,NULL,NULL,NULL,NULL,NULL</v>
      </c>
      <c r="BM74" t="str">
        <f t="shared" si="121"/>
        <v>NULL,NULL,NULL,NULL,NULL,NULL,NULL,NULL,NULL,NULL,NULL,NULL,NULL,NULL,NULL,NULL</v>
      </c>
      <c r="BN74" t="str">
        <f t="shared" si="122"/>
        <v>NULL,NULL,NULL,NULL,NULL,NULL,NULL,NULL,NULL,NULL,NULL,NULL,NULL,NULL,NULL,NULL,NULL</v>
      </c>
      <c r="BO74" t="str">
        <f t="shared" si="123"/>
        <v>NULL,NULL,NULL,NULL,NULL,NULL,NULL,NULL,NULL,NULL,NULL,NULL,NULL,NULL,NULL,NULL,NULL,NULL</v>
      </c>
      <c r="BP74" t="str">
        <f t="shared" si="124"/>
        <v>NULL,NULL,NULL,NULL,NULL,NULL,NULL,NULL,NULL,NULL,NULL,NULL,NULL,NULL,NULL,NULL,NULL,NULL,NULL</v>
      </c>
      <c r="BQ74" t="str">
        <f t="shared" si="125"/>
        <v>NULL,NULL,NULL,NULL,NULL,NULL,NULL,NULL,NULL,NULL,NULL,NULL,NULL,NULL,NULL,NULL,NULL,NULL,NULL,NULL</v>
      </c>
      <c r="BR74" t="str">
        <f t="shared" si="126"/>
        <v>NULL,NULL,NULL,NULL,NULL,NULL,NULL,NULL,NULL,NULL,NULL,NULL,NULL,NULL,NULL,NULL,NULL,NULL,NULL,NULL,NULL</v>
      </c>
      <c r="BS74" t="str">
        <f t="shared" si="127"/>
        <v>NULL,NULL,NULL,NULL,NULL,NULL,NULL,NULL,NULL,NULL,NULL,NULL,NULL,NULL,NULL,NULL,NULL,NULL,NULL,NULL,NULL,NULL</v>
      </c>
      <c r="BT74" t="str">
        <f t="shared" si="128"/>
        <v>NULL,NULL,NULL,NULL,NULL,NULL,NULL,NULL,NULL,NULL,NULL,NULL,NULL,NULL,NULL,NULL,NULL,NULL,NULL,NULL,NULL,NULL,NULL</v>
      </c>
      <c r="BU74" t="str">
        <f t="shared" si="129"/>
        <v>NULL,NULL,NULL,NULL,NULL,NULL,NULL,NULL,NULL,NULL,NULL,NULL,NULL,NULL,NULL,NULL,NULL,NULL,NULL,NULL,NULL,NULL,NULL,NULL</v>
      </c>
      <c r="BV74" t="str">
        <f t="shared" si="130"/>
        <v>NULL,NULL,NULL,NULL,NULL,NULL,NULL,NULL,NULL,NULL,NULL,NULL,NULL,NULL,NULL,NULL,NULL,NULL,NULL,NULL,NULL,NULL,NULL,NULL,NULL</v>
      </c>
      <c r="BW74" t="str">
        <f t="shared" si="131"/>
        <v>NULL,NULL,NULL,NULL,NULL,NULL,NULL,NULL,NULL,NULL,NULL,NULL,NULL,NULL,NULL,NULL,NULL,NULL,NULL,NULL,NULL,NULL,NULL,NULL,NULL,NULL</v>
      </c>
      <c r="BX74" t="str">
        <f t="shared" si="132"/>
        <v>NULL,NULL,NULL,NULL,NULL,NULL,NULL,NULL,NULL,NULL,NULL,NULL,NULL,NULL,NULL,NULL,NULL,NULL,NULL,NULL,NULL,NULL,NULL,NULL,NULL,NULL,NULL</v>
      </c>
      <c r="BY74" t="str">
        <f t="shared" si="133"/>
        <v>NULL,NULL,NULL,NULL,NULL,NULL,NULL,NULL,NULL,NULL,NULL,NULL,NULL,NULL,NULL,NULL,NULL,NULL,NULL,NULL,NULL,NULL,NULL,NULL,NULL,NULL,NULL,NULL</v>
      </c>
      <c r="BZ74" t="str">
        <f t="shared" si="134"/>
        <v>NULL,NULL,NULL,NULL,NULL,NULL,NULL,NULL,NULL,NULL,NULL,NULL,NULL,NULL,NULL,NULL,NULL,NULL,NULL,NULL,NULL,NULL,NULL,NULL,NULL,NULL,NULL,NULL,NULL</v>
      </c>
      <c r="CA74" t="str">
        <f t="shared" si="135"/>
        <v>NULL,NULL,NULL,NULL,NULL,NULL,NULL,NULL,NULL,NULL,NULL,NULL,NULL,NULL,NULL,NULL,NULL,NULL,NULL,NULL,NULL,NULL,NULL,NULL,NULL,NULL,NULL,NULL,NULL,NULL</v>
      </c>
      <c r="CB74" t="str">
        <f t="shared" si="136"/>
        <v>NULL,NULL,NULL,NULL,NULL,NULL,NULL,NULL,NULL,NULL,NULL,NULL,NULL,NULL,NULL,NULL,NULL,NULL,NULL,NULL,NULL,NULL,NULL,NULL,NULL,NULL,NULL,NULL,NULL,NULL,NULL</v>
      </c>
      <c r="CC74" t="str">
        <f t="shared" si="137"/>
        <v>NULL,NULL,NULL,NULL,NULL,NULL,NULL,NULL,NULL,NULL,NULL,NULL,NULL,NULL,NULL,NULL,NULL,NULL,NULL,NULL,NULL,NULL,NULL,NULL,NULL,NULL,NULL,NULL,NULL,NULL,NULL,NULL</v>
      </c>
      <c r="CD74" t="str">
        <f t="shared" si="138"/>
        <v>NULL,NULL,NULL,NULL,NULL,NULL,NULL,NULL,NULL,NULL,NULL,NULL,NULL,NULL,NULL,NULL,NULL,NULL,NULL,NULL,NULL,NULL,NULL,NULL,NULL,NULL,NULL,NULL,NULL,NULL,NULL,NULL,'1'</v>
      </c>
      <c r="CE74" t="str">
        <f t="shared" si="139"/>
        <v>NULL,NULL,NULL,NULL,NULL,NULL,NULL,NULL,NULL,NULL,NULL,NULL,NULL,NULL,NULL,NULL,NULL,NULL,NULL,NULL,NULL,NULL,NULL,NULL,NULL,NULL,NULL,NULL,NULL,NULL,NULL,NULL,'1','0'</v>
      </c>
      <c r="CF74" t="str">
        <f t="shared" si="140"/>
        <v>NULL,NULL,NULL,NULL,NULL,NULL,NULL,NULL,NULL,NULL,NULL,NULL,NULL,NULL,NULL,NULL,NULL,NULL,NULL,NULL,NULL,NULL,NULL,NULL,NULL,NULL,NULL,NULL,NULL,NULL,NULL,NULL,'1','0',NULL</v>
      </c>
      <c r="CG74" t="str">
        <f t="shared" si="141"/>
        <v>NULL,NULL,NULL,NULL,NULL,NULL,NULL,NULL,NULL,NULL,NULL,NULL,NULL,NULL,NULL,NULL,NULL,NULL,NULL,NULL,NULL,NULL,NULL,NULL,NULL,NULL,NULL,NULL,NULL,NULL,NULL,NULL,'1','0',NULL,NULL</v>
      </c>
      <c r="CH74" t="str">
        <f t="shared" si="142"/>
        <v>NULL,NULL,NULL,NULL,NULL,NULL,NULL,NULL,NULL,NULL,NULL,NULL,NULL,NULL,NULL,NULL,NULL,NULL,NULL,NULL,NULL,NULL,NULL,NULL,NULL,NULL,NULL,NULL,NULL,NULL,NULL,NULL,'1','0',NULL,NULL,NULL</v>
      </c>
      <c r="CI74" t="str">
        <f t="shared" si="143"/>
        <v>NULL,NULL,NULL,NULL,NULL,NULL,NULL,NULL,NULL,NULL,NULL,NULL,NULL,NULL,NULL,NULL,NULL,NULL,NULL,NULL,NULL,NULL,NULL,NULL,NULL,NULL,NULL,NULL,NULL,NULL,NULL,NULL,'1','0',NULL,NULL,NULL,NULL</v>
      </c>
      <c r="CJ74" s="25" t="str">
        <f t="shared" si="144"/>
        <v>NULL,NULL,NULL,NULL,NULL,NULL,NULL,NULL,NULL,NULL,NULL,NULL,NULL,NULL,NULL,NULL,NULL,NULL,NULL,NULL,NULL,NULL,NULL,NULL,NULL,NULL,NULL,NULL,NULL,NULL,NULL,NULL,'1','0',NULL,NULL,NULL,NULL,NULL</v>
      </c>
      <c r="CK74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'0000000000000187',NULL,NULL,NULL,NULL,NULL,NULL,NULL,NULL,NULL,NULL,NULL,NULL,NULL,NULL,NULL,NULL,NULL,NULL,NULL,NULL,NULL,NULL,NULL,NULL,NULL,NULL,NULL,NULL,NULL,NULL,NULL,NULL,NULL,'1','0',NULL,NULL,NULL,NULL,NULL) ;</v>
      </c>
    </row>
    <row r="75" spans="2:89" x14ac:dyDescent="0.3">
      <c r="B75" s="23" t="s">
        <v>137</v>
      </c>
      <c r="C75" s="2">
        <v>8</v>
      </c>
      <c r="D75" s="30">
        <v>0</v>
      </c>
      <c r="E75" s="30" t="s">
        <v>1</v>
      </c>
      <c r="F75" s="2"/>
      <c r="G75" s="2"/>
      <c r="H75" s="14"/>
      <c r="I75" s="14"/>
      <c r="J75" s="6"/>
      <c r="K75" s="6"/>
      <c r="L75" s="6"/>
      <c r="M75" s="6"/>
      <c r="N75" s="6"/>
      <c r="O75" s="6"/>
      <c r="P75" s="6"/>
      <c r="Q75" s="6"/>
      <c r="R75" s="6"/>
      <c r="S75" s="7"/>
      <c r="T75" s="15"/>
      <c r="U75" s="15"/>
      <c r="V75" s="7"/>
      <c r="W75" s="7"/>
      <c r="X75" s="7"/>
      <c r="Y75" s="7"/>
      <c r="Z75" s="20"/>
      <c r="AA75" s="20"/>
      <c r="AB75" s="20"/>
      <c r="AC75" s="20"/>
      <c r="AD75" s="6"/>
      <c r="AE75" s="6"/>
      <c r="AF75" s="6"/>
      <c r="AG75" s="6"/>
      <c r="AH75" s="6"/>
      <c r="AI75" s="6"/>
      <c r="AJ75" s="6"/>
      <c r="AK75" s="6"/>
      <c r="AL75" s="6"/>
      <c r="AM75" s="27" t="s">
        <v>98</v>
      </c>
      <c r="AN75" s="27" t="s">
        <v>98</v>
      </c>
      <c r="AO75" s="6" t="s">
        <v>49</v>
      </c>
      <c r="AP75" s="6" t="s">
        <v>49</v>
      </c>
      <c r="AQ75" s="6" t="s">
        <v>49</v>
      </c>
      <c r="AR75" s="6" t="s">
        <v>49</v>
      </c>
      <c r="AS75" s="6" t="s">
        <v>49</v>
      </c>
      <c r="AT75" s="3">
        <v>0</v>
      </c>
      <c r="AU75" s="4" t="s">
        <v>1</v>
      </c>
      <c r="AV75" s="4" t="s">
        <v>152</v>
      </c>
      <c r="AW75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'0000000000000188',NULL,</v>
      </c>
      <c r="AX75" t="str">
        <f t="shared" si="107"/>
        <v>NULL</v>
      </c>
      <c r="AY75" t="str">
        <f t="shared" ref="AY75:AZ75" si="152">AX75&amp;","&amp;(IF(OR(LEN(H75)=0,H75="?"),"NULL",H75))</f>
        <v>NULL,NULL</v>
      </c>
      <c r="AZ75" t="str">
        <f t="shared" si="152"/>
        <v>NULL,NULL,NULL</v>
      </c>
      <c r="BA75" t="str">
        <f t="shared" si="109"/>
        <v>NULL,NULL,NULL,NULL</v>
      </c>
      <c r="BB75" t="str">
        <f t="shared" si="110"/>
        <v>NULL,NULL,NULL,NULL,NULL</v>
      </c>
      <c r="BC75" t="str">
        <f t="shared" si="111"/>
        <v>NULL,NULL,NULL,NULL,NULL,NULL</v>
      </c>
      <c r="BD75" t="str">
        <f t="shared" si="112"/>
        <v>NULL,NULL,NULL,NULL,NULL,NULL,NULL</v>
      </c>
      <c r="BE75" t="str">
        <f t="shared" si="113"/>
        <v>NULL,NULL,NULL,NULL,NULL,NULL,NULL,NULL</v>
      </c>
      <c r="BF75" t="str">
        <f t="shared" si="114"/>
        <v>NULL,NULL,NULL,NULL,NULL,NULL,NULL,NULL,NULL</v>
      </c>
      <c r="BG75" t="str">
        <f t="shared" si="115"/>
        <v>NULL,NULL,NULL,NULL,NULL,NULL,NULL,NULL,NULL,NULL</v>
      </c>
      <c r="BH75" t="str">
        <f t="shared" si="116"/>
        <v>NULL,NULL,NULL,NULL,NULL,NULL,NULL,NULL,NULL,NULL,NULL</v>
      </c>
      <c r="BI75" t="str">
        <f t="shared" si="117"/>
        <v>NULL,NULL,NULL,NULL,NULL,NULL,NULL,NULL,NULL,NULL,NULL,NULL</v>
      </c>
      <c r="BJ75" t="str">
        <f t="shared" si="118"/>
        <v>NULL,NULL,NULL,NULL,NULL,NULL,NULL,NULL,NULL,NULL,NULL,NULL,NULL</v>
      </c>
      <c r="BK75" t="str">
        <f t="shared" si="119"/>
        <v>NULL,NULL,NULL,NULL,NULL,NULL,NULL,NULL,NULL,NULL,NULL,NULL,NULL,NULL</v>
      </c>
      <c r="BL75" t="str">
        <f t="shared" si="120"/>
        <v>NULL,NULL,NULL,NULL,NULL,NULL,NULL,NULL,NULL,NULL,NULL,NULL,NULL,NULL,NULL</v>
      </c>
      <c r="BM75" t="str">
        <f t="shared" si="121"/>
        <v>NULL,NULL,NULL,NULL,NULL,NULL,NULL,NULL,NULL,NULL,NULL,NULL,NULL,NULL,NULL,NULL</v>
      </c>
      <c r="BN75" t="str">
        <f t="shared" si="122"/>
        <v>NULL,NULL,NULL,NULL,NULL,NULL,NULL,NULL,NULL,NULL,NULL,NULL,NULL,NULL,NULL,NULL,NULL</v>
      </c>
      <c r="BO75" t="str">
        <f t="shared" si="123"/>
        <v>NULL,NULL,NULL,NULL,NULL,NULL,NULL,NULL,NULL,NULL,NULL,NULL,NULL,NULL,NULL,NULL,NULL,NULL</v>
      </c>
      <c r="BP75" t="str">
        <f t="shared" si="124"/>
        <v>NULL,NULL,NULL,NULL,NULL,NULL,NULL,NULL,NULL,NULL,NULL,NULL,NULL,NULL,NULL,NULL,NULL,NULL,NULL</v>
      </c>
      <c r="BQ75" t="str">
        <f t="shared" si="125"/>
        <v>NULL,NULL,NULL,NULL,NULL,NULL,NULL,NULL,NULL,NULL,NULL,NULL,NULL,NULL,NULL,NULL,NULL,NULL,NULL,NULL</v>
      </c>
      <c r="BR75" t="str">
        <f t="shared" si="126"/>
        <v>NULL,NULL,NULL,NULL,NULL,NULL,NULL,NULL,NULL,NULL,NULL,NULL,NULL,NULL,NULL,NULL,NULL,NULL,NULL,NULL,NULL</v>
      </c>
      <c r="BS75" t="str">
        <f t="shared" si="127"/>
        <v>NULL,NULL,NULL,NULL,NULL,NULL,NULL,NULL,NULL,NULL,NULL,NULL,NULL,NULL,NULL,NULL,NULL,NULL,NULL,NULL,NULL,NULL</v>
      </c>
      <c r="BT75" t="str">
        <f t="shared" si="128"/>
        <v>NULL,NULL,NULL,NULL,NULL,NULL,NULL,NULL,NULL,NULL,NULL,NULL,NULL,NULL,NULL,NULL,NULL,NULL,NULL,NULL,NULL,NULL,NULL</v>
      </c>
      <c r="BU75" t="str">
        <f t="shared" si="129"/>
        <v>NULL,NULL,NULL,NULL,NULL,NULL,NULL,NULL,NULL,NULL,NULL,NULL,NULL,NULL,NULL,NULL,NULL,NULL,NULL,NULL,NULL,NULL,NULL,NULL</v>
      </c>
      <c r="BV75" t="str">
        <f t="shared" si="130"/>
        <v>NULL,NULL,NULL,NULL,NULL,NULL,NULL,NULL,NULL,NULL,NULL,NULL,NULL,NULL,NULL,NULL,NULL,NULL,NULL,NULL,NULL,NULL,NULL,NULL,NULL</v>
      </c>
      <c r="BW75" t="str">
        <f t="shared" si="131"/>
        <v>NULL,NULL,NULL,NULL,NULL,NULL,NULL,NULL,NULL,NULL,NULL,NULL,NULL,NULL,NULL,NULL,NULL,NULL,NULL,NULL,NULL,NULL,NULL,NULL,NULL,NULL</v>
      </c>
      <c r="BX75" t="str">
        <f t="shared" si="132"/>
        <v>NULL,NULL,NULL,NULL,NULL,NULL,NULL,NULL,NULL,NULL,NULL,NULL,NULL,NULL,NULL,NULL,NULL,NULL,NULL,NULL,NULL,NULL,NULL,NULL,NULL,NULL,NULL</v>
      </c>
      <c r="BY75" t="str">
        <f t="shared" si="133"/>
        <v>NULL,NULL,NULL,NULL,NULL,NULL,NULL,NULL,NULL,NULL,NULL,NULL,NULL,NULL,NULL,NULL,NULL,NULL,NULL,NULL,NULL,NULL,NULL,NULL,NULL,NULL,NULL,NULL</v>
      </c>
      <c r="BZ75" t="str">
        <f t="shared" si="134"/>
        <v>NULL,NULL,NULL,NULL,NULL,NULL,NULL,NULL,NULL,NULL,NULL,NULL,NULL,NULL,NULL,NULL,NULL,NULL,NULL,NULL,NULL,NULL,NULL,NULL,NULL,NULL,NULL,NULL,NULL</v>
      </c>
      <c r="CA75" t="str">
        <f t="shared" si="135"/>
        <v>NULL,NULL,NULL,NULL,NULL,NULL,NULL,NULL,NULL,NULL,NULL,NULL,NULL,NULL,NULL,NULL,NULL,NULL,NULL,NULL,NULL,NULL,NULL,NULL,NULL,NULL,NULL,NULL,NULL,NULL</v>
      </c>
      <c r="CB75" t="str">
        <f t="shared" si="136"/>
        <v>NULL,NULL,NULL,NULL,NULL,NULL,NULL,NULL,NULL,NULL,NULL,NULL,NULL,NULL,NULL,NULL,NULL,NULL,NULL,NULL,NULL,NULL,NULL,NULL,NULL,NULL,NULL,NULL,NULL,NULL,NULL</v>
      </c>
      <c r="CC75" t="str">
        <f t="shared" si="137"/>
        <v>NULL,NULL,NULL,NULL,NULL,NULL,NULL,NULL,NULL,NULL,NULL,NULL,NULL,NULL,NULL,NULL,NULL,NULL,NULL,NULL,NULL,NULL,NULL,NULL,NULL,NULL,NULL,NULL,NULL,NULL,NULL,NULL</v>
      </c>
      <c r="CD75" t="str">
        <f t="shared" si="138"/>
        <v>NULL,NULL,NULL,NULL,NULL,NULL,NULL,NULL,NULL,NULL,NULL,NULL,NULL,NULL,NULL,NULL,NULL,NULL,NULL,NULL,NULL,NULL,NULL,NULL,NULL,NULL,NULL,NULL,NULL,NULL,NULL,NULL,'0'</v>
      </c>
      <c r="CE75" t="str">
        <f t="shared" si="139"/>
        <v>NULL,NULL,NULL,NULL,NULL,NULL,NULL,NULL,NULL,NULL,NULL,NULL,NULL,NULL,NULL,NULL,NULL,NULL,NULL,NULL,NULL,NULL,NULL,NULL,NULL,NULL,NULL,NULL,NULL,NULL,NULL,NULL,'0','0'</v>
      </c>
      <c r="CF75" t="str">
        <f t="shared" si="140"/>
        <v>NULL,NULL,NULL,NULL,NULL,NULL,NULL,NULL,NULL,NULL,NULL,NULL,NULL,NULL,NULL,NULL,NULL,NULL,NULL,NULL,NULL,NULL,NULL,NULL,NULL,NULL,NULL,NULL,NULL,NULL,NULL,NULL,'0','0',NULL</v>
      </c>
      <c r="CG75" t="str">
        <f t="shared" si="141"/>
        <v>NULL,NULL,NULL,NULL,NULL,NULL,NULL,NULL,NULL,NULL,NULL,NULL,NULL,NULL,NULL,NULL,NULL,NULL,NULL,NULL,NULL,NULL,NULL,NULL,NULL,NULL,NULL,NULL,NULL,NULL,NULL,NULL,'0','0',NULL,NULL</v>
      </c>
      <c r="CH75" t="str">
        <f t="shared" si="142"/>
        <v>NULL,NULL,NULL,NULL,NULL,NULL,NULL,NULL,NULL,NULL,NULL,NULL,NULL,NULL,NULL,NULL,NULL,NULL,NULL,NULL,NULL,NULL,NULL,NULL,NULL,NULL,NULL,NULL,NULL,NULL,NULL,NULL,'0','0',NULL,NULL,NULL</v>
      </c>
      <c r="CI75" t="str">
        <f t="shared" si="143"/>
        <v>NULL,NULL,NULL,NULL,NULL,NULL,NULL,NULL,NULL,NULL,NULL,NULL,NULL,NULL,NULL,NULL,NULL,NULL,NULL,NULL,NULL,NULL,NULL,NULL,NULL,NULL,NULL,NULL,NULL,NULL,NULL,NULL,'0','0',NULL,NULL,NULL,NULL</v>
      </c>
      <c r="CJ75" s="25" t="str">
        <f t="shared" si="144"/>
        <v>NULL,NULL,NULL,NULL,NULL,NULL,NULL,NULL,NULL,NULL,NULL,NULL,NULL,NULL,NULL,NULL,NULL,NULL,NULL,NULL,NULL,NULL,NULL,NULL,NULL,NULL,NULL,NULL,NULL,NULL,NULL,NULL,'0','0',NULL,NULL,NULL,NULL,NULL</v>
      </c>
      <c r="CK75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'0000000000000188',NULL,NULL,NULL,NULL,NULL,NULL,NULL,NULL,NULL,NULL,NULL,NULL,NULL,NULL,NULL,NULL,NULL,NULL,NULL,NULL,NULL,NULL,NULL,NULL,NULL,NULL,NULL,NULL,NULL,NULL,NULL,NULL,NULL,'0','0',NULL,NULL,NULL,NULL,NULL) ;</v>
      </c>
    </row>
    <row r="76" spans="2:89" x14ac:dyDescent="0.3">
      <c r="B76" s="23" t="s">
        <v>138</v>
      </c>
      <c r="C76" s="2">
        <v>8</v>
      </c>
      <c r="D76" s="30">
        <v>0</v>
      </c>
      <c r="E76" s="30" t="s">
        <v>1</v>
      </c>
      <c r="F76" s="2"/>
      <c r="G76" s="2"/>
      <c r="H76" s="14"/>
      <c r="I76" s="14"/>
      <c r="J76" s="6"/>
      <c r="K76" s="6"/>
      <c r="L76" s="6"/>
      <c r="M76" s="6"/>
      <c r="N76" s="6"/>
      <c r="O76" s="6"/>
      <c r="P76" s="6"/>
      <c r="Q76" s="6"/>
      <c r="R76" s="6"/>
      <c r="S76" s="7"/>
      <c r="T76" s="15"/>
      <c r="U76" s="15"/>
      <c r="V76" s="7"/>
      <c r="W76" s="7"/>
      <c r="X76" s="7"/>
      <c r="Y76" s="7"/>
      <c r="Z76" s="20"/>
      <c r="AA76" s="20"/>
      <c r="AB76" s="20"/>
      <c r="AC76" s="20"/>
      <c r="AD76" s="6"/>
      <c r="AE76" s="6"/>
      <c r="AF76" s="6"/>
      <c r="AG76" s="6"/>
      <c r="AH76" s="6"/>
      <c r="AI76" s="6"/>
      <c r="AJ76" s="6"/>
      <c r="AK76" s="6"/>
      <c r="AL76" s="6"/>
      <c r="AM76" s="6" t="s">
        <v>49</v>
      </c>
      <c r="AN76" s="6" t="s">
        <v>49</v>
      </c>
      <c r="AO76" s="6" t="s">
        <v>49</v>
      </c>
      <c r="AP76" s="6" t="s">
        <v>49</v>
      </c>
      <c r="AQ76" s="6" t="s">
        <v>49</v>
      </c>
      <c r="AR76" s="6" t="s">
        <v>49</v>
      </c>
      <c r="AS76" s="6" t="s">
        <v>49</v>
      </c>
      <c r="AT76" s="3">
        <v>0</v>
      </c>
      <c r="AU76" s="4" t="s">
        <v>1</v>
      </c>
      <c r="AV76" s="4" t="s">
        <v>152</v>
      </c>
      <c r="AW76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'0000000000000191',NULL,</v>
      </c>
      <c r="AX76" t="str">
        <f t="shared" si="107"/>
        <v>NULL</v>
      </c>
      <c r="AY76" t="str">
        <f t="shared" ref="AY76:AZ76" si="153">AX76&amp;","&amp;(IF(OR(LEN(H76)=0,H76="?"),"NULL",H76))</f>
        <v>NULL,NULL</v>
      </c>
      <c r="AZ76" t="str">
        <f t="shared" si="153"/>
        <v>NULL,NULL,NULL</v>
      </c>
      <c r="BA76" t="str">
        <f t="shared" si="109"/>
        <v>NULL,NULL,NULL,NULL</v>
      </c>
      <c r="BB76" t="str">
        <f t="shared" si="110"/>
        <v>NULL,NULL,NULL,NULL,NULL</v>
      </c>
      <c r="BC76" t="str">
        <f t="shared" si="111"/>
        <v>NULL,NULL,NULL,NULL,NULL,NULL</v>
      </c>
      <c r="BD76" t="str">
        <f t="shared" si="112"/>
        <v>NULL,NULL,NULL,NULL,NULL,NULL,NULL</v>
      </c>
      <c r="BE76" t="str">
        <f t="shared" si="113"/>
        <v>NULL,NULL,NULL,NULL,NULL,NULL,NULL,NULL</v>
      </c>
      <c r="BF76" t="str">
        <f t="shared" si="114"/>
        <v>NULL,NULL,NULL,NULL,NULL,NULL,NULL,NULL,NULL</v>
      </c>
      <c r="BG76" t="str">
        <f t="shared" si="115"/>
        <v>NULL,NULL,NULL,NULL,NULL,NULL,NULL,NULL,NULL,NULL</v>
      </c>
      <c r="BH76" t="str">
        <f t="shared" si="116"/>
        <v>NULL,NULL,NULL,NULL,NULL,NULL,NULL,NULL,NULL,NULL,NULL</v>
      </c>
      <c r="BI76" t="str">
        <f t="shared" si="117"/>
        <v>NULL,NULL,NULL,NULL,NULL,NULL,NULL,NULL,NULL,NULL,NULL,NULL</v>
      </c>
      <c r="BJ76" t="str">
        <f t="shared" si="118"/>
        <v>NULL,NULL,NULL,NULL,NULL,NULL,NULL,NULL,NULL,NULL,NULL,NULL,NULL</v>
      </c>
      <c r="BK76" t="str">
        <f t="shared" si="119"/>
        <v>NULL,NULL,NULL,NULL,NULL,NULL,NULL,NULL,NULL,NULL,NULL,NULL,NULL,NULL</v>
      </c>
      <c r="BL76" t="str">
        <f t="shared" si="120"/>
        <v>NULL,NULL,NULL,NULL,NULL,NULL,NULL,NULL,NULL,NULL,NULL,NULL,NULL,NULL,NULL</v>
      </c>
      <c r="BM76" t="str">
        <f t="shared" si="121"/>
        <v>NULL,NULL,NULL,NULL,NULL,NULL,NULL,NULL,NULL,NULL,NULL,NULL,NULL,NULL,NULL,NULL</v>
      </c>
      <c r="BN76" t="str">
        <f t="shared" si="122"/>
        <v>NULL,NULL,NULL,NULL,NULL,NULL,NULL,NULL,NULL,NULL,NULL,NULL,NULL,NULL,NULL,NULL,NULL</v>
      </c>
      <c r="BO76" t="str">
        <f t="shared" si="123"/>
        <v>NULL,NULL,NULL,NULL,NULL,NULL,NULL,NULL,NULL,NULL,NULL,NULL,NULL,NULL,NULL,NULL,NULL,NULL</v>
      </c>
      <c r="BP76" t="str">
        <f t="shared" si="124"/>
        <v>NULL,NULL,NULL,NULL,NULL,NULL,NULL,NULL,NULL,NULL,NULL,NULL,NULL,NULL,NULL,NULL,NULL,NULL,NULL</v>
      </c>
      <c r="BQ76" t="str">
        <f t="shared" si="125"/>
        <v>NULL,NULL,NULL,NULL,NULL,NULL,NULL,NULL,NULL,NULL,NULL,NULL,NULL,NULL,NULL,NULL,NULL,NULL,NULL,NULL</v>
      </c>
      <c r="BR76" t="str">
        <f t="shared" si="126"/>
        <v>NULL,NULL,NULL,NULL,NULL,NULL,NULL,NULL,NULL,NULL,NULL,NULL,NULL,NULL,NULL,NULL,NULL,NULL,NULL,NULL,NULL</v>
      </c>
      <c r="BS76" t="str">
        <f t="shared" si="127"/>
        <v>NULL,NULL,NULL,NULL,NULL,NULL,NULL,NULL,NULL,NULL,NULL,NULL,NULL,NULL,NULL,NULL,NULL,NULL,NULL,NULL,NULL,NULL</v>
      </c>
      <c r="BT76" t="str">
        <f t="shared" si="128"/>
        <v>NULL,NULL,NULL,NULL,NULL,NULL,NULL,NULL,NULL,NULL,NULL,NULL,NULL,NULL,NULL,NULL,NULL,NULL,NULL,NULL,NULL,NULL,NULL</v>
      </c>
      <c r="BU76" t="str">
        <f t="shared" si="129"/>
        <v>NULL,NULL,NULL,NULL,NULL,NULL,NULL,NULL,NULL,NULL,NULL,NULL,NULL,NULL,NULL,NULL,NULL,NULL,NULL,NULL,NULL,NULL,NULL,NULL</v>
      </c>
      <c r="BV76" t="str">
        <f t="shared" si="130"/>
        <v>NULL,NULL,NULL,NULL,NULL,NULL,NULL,NULL,NULL,NULL,NULL,NULL,NULL,NULL,NULL,NULL,NULL,NULL,NULL,NULL,NULL,NULL,NULL,NULL,NULL</v>
      </c>
      <c r="BW76" t="str">
        <f t="shared" si="131"/>
        <v>NULL,NULL,NULL,NULL,NULL,NULL,NULL,NULL,NULL,NULL,NULL,NULL,NULL,NULL,NULL,NULL,NULL,NULL,NULL,NULL,NULL,NULL,NULL,NULL,NULL,NULL</v>
      </c>
      <c r="BX76" t="str">
        <f t="shared" si="132"/>
        <v>NULL,NULL,NULL,NULL,NULL,NULL,NULL,NULL,NULL,NULL,NULL,NULL,NULL,NULL,NULL,NULL,NULL,NULL,NULL,NULL,NULL,NULL,NULL,NULL,NULL,NULL,NULL</v>
      </c>
      <c r="BY76" t="str">
        <f t="shared" si="133"/>
        <v>NULL,NULL,NULL,NULL,NULL,NULL,NULL,NULL,NULL,NULL,NULL,NULL,NULL,NULL,NULL,NULL,NULL,NULL,NULL,NULL,NULL,NULL,NULL,NULL,NULL,NULL,NULL,NULL</v>
      </c>
      <c r="BZ76" t="str">
        <f t="shared" si="134"/>
        <v>NULL,NULL,NULL,NULL,NULL,NULL,NULL,NULL,NULL,NULL,NULL,NULL,NULL,NULL,NULL,NULL,NULL,NULL,NULL,NULL,NULL,NULL,NULL,NULL,NULL,NULL,NULL,NULL,NULL</v>
      </c>
      <c r="CA76" t="str">
        <f t="shared" si="135"/>
        <v>NULL,NULL,NULL,NULL,NULL,NULL,NULL,NULL,NULL,NULL,NULL,NULL,NULL,NULL,NULL,NULL,NULL,NULL,NULL,NULL,NULL,NULL,NULL,NULL,NULL,NULL,NULL,NULL,NULL,NULL</v>
      </c>
      <c r="CB76" t="str">
        <f t="shared" si="136"/>
        <v>NULL,NULL,NULL,NULL,NULL,NULL,NULL,NULL,NULL,NULL,NULL,NULL,NULL,NULL,NULL,NULL,NULL,NULL,NULL,NULL,NULL,NULL,NULL,NULL,NULL,NULL,NULL,NULL,NULL,NULL,NULL</v>
      </c>
      <c r="CC76" t="str">
        <f t="shared" si="137"/>
        <v>NULL,NULL,NULL,NULL,NULL,NULL,NULL,NULL,NULL,NULL,NULL,NULL,NULL,NULL,NULL,NULL,NULL,NULL,NULL,NULL,NULL,NULL,NULL,NULL,NULL,NULL,NULL,NULL,NULL,NULL,NULL,NULL</v>
      </c>
      <c r="CD76" t="str">
        <f t="shared" si="138"/>
        <v>NULL,NULL,NULL,NULL,NULL,NULL,NULL,NULL,NULL,NULL,NULL,NULL,NULL,NULL,NULL,NULL,NULL,NULL,NULL,NULL,NULL,NULL,NULL,NULL,NULL,NULL,NULL,NULL,NULL,NULL,NULL,NULL,NULL</v>
      </c>
      <c r="CE76" t="str">
        <f t="shared" si="139"/>
        <v>NULL,NULL,NULL,NULL,NULL,NULL,NULL,NULL,NULL,NULL,NULL,NULL,NULL,NULL,NULL,NULL,NULL,NULL,NULL,NULL,NULL,NULL,NULL,NULL,NULL,NULL,NULL,NULL,NULL,NULL,NULL,NULL,NULL,NULL</v>
      </c>
      <c r="CF76" t="str">
        <f t="shared" si="140"/>
        <v>NULL,NULL,NULL,NULL,NULL,NULL,NULL,NULL,NULL,NULL,NULL,NULL,NULL,NULL,NULL,NULL,NULL,NULL,NULL,NULL,NULL,NULL,NULL,NULL,NULL,NULL,NULL,NULL,NULL,NULL,NULL,NULL,NULL,NULL,NULL</v>
      </c>
      <c r="CG76" t="str">
        <f t="shared" si="141"/>
        <v>NULL,NULL,NULL,NULL,NULL,NULL,NULL,NULL,NULL,NULL,NULL,NULL,NULL,NULL,NULL,NULL,NULL,NULL,NULL,NULL,NULL,NULL,NULL,NULL,NULL,NULL,NULL,NULL,NULL,NULL,NULL,NULL,NULL,NULL,NULL,NULL</v>
      </c>
      <c r="CH76" t="str">
        <f t="shared" si="142"/>
        <v>NULL,NULL,NULL,NULL,NULL,NULL,NULL,NULL,NULL,NULL,NULL,NULL,NULL,NULL,NULL,NULL,NULL,NULL,NULL,NULL,NULL,NULL,NULL,NULL,NULL,NULL,NULL,NULL,NULL,NULL,NULL,NULL,NULL,NULL,NULL,NULL,NULL</v>
      </c>
      <c r="CI76" t="str">
        <f t="shared" si="143"/>
        <v>NULL,NULL,NULL,NULL,NULL,NULL,NULL,NULL,NULL,NULL,NULL,NULL,NULL,NULL,NULL,NULL,NULL,NULL,NULL,NULL,NULL,NULL,NULL,NULL,NULL,NULL,NULL,NULL,NULL,NULL,NULL,NULL,NULL,NULL,NULL,NULL,NULL,NULL</v>
      </c>
      <c r="CJ76" s="25" t="str">
        <f t="shared" si="144"/>
        <v>NULL,NULL,NULL,NULL,NULL,NULL,NULL,NULL,NULL,NULL,NULL,NULL,NULL,NULL,NULL,NULL,NULL,NULL,NULL,NULL,NULL,NULL,NULL,NULL,NULL,NULL,NULL,NULL,NULL,NULL,NULL,NULL,NULL,NULL,NULL,NULL,NULL,NULL,NULL</v>
      </c>
      <c r="CK76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'0000000000000191',NULL,NULL,NULL,NULL,NULL,NULL,NULL,NULL,NULL,NULL,NULL,NULL,NULL,NULL,NULL,NULL,NULL,NULL,NULL,NULL,NULL,NULL,NULL,NULL,NULL,NULL,NULL,NULL,NULL,NULL,NULL,NULL,NULL,NULL,NULL,NULL,NULL,NULL,NULL,NULL) ;</v>
      </c>
    </row>
    <row r="77" spans="2:89" x14ac:dyDescent="0.3">
      <c r="B77" s="23" t="s">
        <v>139</v>
      </c>
      <c r="C77" s="2">
        <v>8</v>
      </c>
      <c r="D77" s="30">
        <v>0</v>
      </c>
      <c r="E77" s="30" t="s">
        <v>1</v>
      </c>
      <c r="F77" s="2"/>
      <c r="G77" s="2"/>
      <c r="H77" s="14"/>
      <c r="I77" s="14"/>
      <c r="J77" s="6"/>
      <c r="K77" s="6"/>
      <c r="L77" s="6"/>
      <c r="M77" s="6"/>
      <c r="N77" s="6"/>
      <c r="O77" s="6"/>
      <c r="P77" s="6"/>
      <c r="Q77" s="6"/>
      <c r="R77" s="6"/>
      <c r="S77" s="7"/>
      <c r="T77" s="15"/>
      <c r="U77" s="15"/>
      <c r="V77" s="7"/>
      <c r="W77" s="7"/>
      <c r="X77" s="7"/>
      <c r="Y77" s="7"/>
      <c r="Z77" s="20"/>
      <c r="AA77" s="20"/>
      <c r="AB77" s="20"/>
      <c r="AC77" s="20"/>
      <c r="AD77" s="6"/>
      <c r="AE77" s="6"/>
      <c r="AF77" s="6"/>
      <c r="AG77" s="6"/>
      <c r="AH77" s="6"/>
      <c r="AI77" s="6"/>
      <c r="AJ77" s="6"/>
      <c r="AK77" s="6"/>
      <c r="AL77" s="6"/>
      <c r="AM77" s="27" t="s">
        <v>98</v>
      </c>
      <c r="AN77" s="27" t="s">
        <v>97</v>
      </c>
      <c r="AO77" s="6" t="s">
        <v>49</v>
      </c>
      <c r="AP77" s="6" t="s">
        <v>49</v>
      </c>
      <c r="AQ77" s="6" t="s">
        <v>49</v>
      </c>
      <c r="AR77" s="6" t="s">
        <v>49</v>
      </c>
      <c r="AS77" s="6" t="s">
        <v>49</v>
      </c>
      <c r="AT77" s="3">
        <v>0</v>
      </c>
      <c r="AU77" s="4" t="s">
        <v>1</v>
      </c>
      <c r="AV77" s="4" t="s">
        <v>152</v>
      </c>
      <c r="AW77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'0000000000000192',NULL,</v>
      </c>
      <c r="AX77" t="str">
        <f t="shared" si="107"/>
        <v>NULL</v>
      </c>
      <c r="AY77" t="str">
        <f t="shared" ref="AY77:AZ77" si="154">AX77&amp;","&amp;(IF(OR(LEN(H77)=0,H77="?"),"NULL",H77))</f>
        <v>NULL,NULL</v>
      </c>
      <c r="AZ77" t="str">
        <f t="shared" si="154"/>
        <v>NULL,NULL,NULL</v>
      </c>
      <c r="BA77" t="str">
        <f t="shared" si="109"/>
        <v>NULL,NULL,NULL,NULL</v>
      </c>
      <c r="BB77" t="str">
        <f t="shared" si="110"/>
        <v>NULL,NULL,NULL,NULL,NULL</v>
      </c>
      <c r="BC77" t="str">
        <f t="shared" si="111"/>
        <v>NULL,NULL,NULL,NULL,NULL,NULL</v>
      </c>
      <c r="BD77" t="str">
        <f t="shared" si="112"/>
        <v>NULL,NULL,NULL,NULL,NULL,NULL,NULL</v>
      </c>
      <c r="BE77" t="str">
        <f t="shared" si="113"/>
        <v>NULL,NULL,NULL,NULL,NULL,NULL,NULL,NULL</v>
      </c>
      <c r="BF77" t="str">
        <f t="shared" si="114"/>
        <v>NULL,NULL,NULL,NULL,NULL,NULL,NULL,NULL,NULL</v>
      </c>
      <c r="BG77" t="str">
        <f t="shared" si="115"/>
        <v>NULL,NULL,NULL,NULL,NULL,NULL,NULL,NULL,NULL,NULL</v>
      </c>
      <c r="BH77" t="str">
        <f t="shared" si="116"/>
        <v>NULL,NULL,NULL,NULL,NULL,NULL,NULL,NULL,NULL,NULL,NULL</v>
      </c>
      <c r="BI77" t="str">
        <f t="shared" si="117"/>
        <v>NULL,NULL,NULL,NULL,NULL,NULL,NULL,NULL,NULL,NULL,NULL,NULL</v>
      </c>
      <c r="BJ77" t="str">
        <f t="shared" si="118"/>
        <v>NULL,NULL,NULL,NULL,NULL,NULL,NULL,NULL,NULL,NULL,NULL,NULL,NULL</v>
      </c>
      <c r="BK77" t="str">
        <f t="shared" si="119"/>
        <v>NULL,NULL,NULL,NULL,NULL,NULL,NULL,NULL,NULL,NULL,NULL,NULL,NULL,NULL</v>
      </c>
      <c r="BL77" t="str">
        <f t="shared" si="120"/>
        <v>NULL,NULL,NULL,NULL,NULL,NULL,NULL,NULL,NULL,NULL,NULL,NULL,NULL,NULL,NULL</v>
      </c>
      <c r="BM77" t="str">
        <f t="shared" si="121"/>
        <v>NULL,NULL,NULL,NULL,NULL,NULL,NULL,NULL,NULL,NULL,NULL,NULL,NULL,NULL,NULL,NULL</v>
      </c>
      <c r="BN77" t="str">
        <f t="shared" si="122"/>
        <v>NULL,NULL,NULL,NULL,NULL,NULL,NULL,NULL,NULL,NULL,NULL,NULL,NULL,NULL,NULL,NULL,NULL</v>
      </c>
      <c r="BO77" t="str">
        <f t="shared" si="123"/>
        <v>NULL,NULL,NULL,NULL,NULL,NULL,NULL,NULL,NULL,NULL,NULL,NULL,NULL,NULL,NULL,NULL,NULL,NULL</v>
      </c>
      <c r="BP77" t="str">
        <f t="shared" si="124"/>
        <v>NULL,NULL,NULL,NULL,NULL,NULL,NULL,NULL,NULL,NULL,NULL,NULL,NULL,NULL,NULL,NULL,NULL,NULL,NULL</v>
      </c>
      <c r="BQ77" t="str">
        <f t="shared" si="125"/>
        <v>NULL,NULL,NULL,NULL,NULL,NULL,NULL,NULL,NULL,NULL,NULL,NULL,NULL,NULL,NULL,NULL,NULL,NULL,NULL,NULL</v>
      </c>
      <c r="BR77" t="str">
        <f t="shared" si="126"/>
        <v>NULL,NULL,NULL,NULL,NULL,NULL,NULL,NULL,NULL,NULL,NULL,NULL,NULL,NULL,NULL,NULL,NULL,NULL,NULL,NULL,NULL</v>
      </c>
      <c r="BS77" t="str">
        <f t="shared" si="127"/>
        <v>NULL,NULL,NULL,NULL,NULL,NULL,NULL,NULL,NULL,NULL,NULL,NULL,NULL,NULL,NULL,NULL,NULL,NULL,NULL,NULL,NULL,NULL</v>
      </c>
      <c r="BT77" t="str">
        <f t="shared" si="128"/>
        <v>NULL,NULL,NULL,NULL,NULL,NULL,NULL,NULL,NULL,NULL,NULL,NULL,NULL,NULL,NULL,NULL,NULL,NULL,NULL,NULL,NULL,NULL,NULL</v>
      </c>
      <c r="BU77" t="str">
        <f t="shared" si="129"/>
        <v>NULL,NULL,NULL,NULL,NULL,NULL,NULL,NULL,NULL,NULL,NULL,NULL,NULL,NULL,NULL,NULL,NULL,NULL,NULL,NULL,NULL,NULL,NULL,NULL</v>
      </c>
      <c r="BV77" t="str">
        <f t="shared" si="130"/>
        <v>NULL,NULL,NULL,NULL,NULL,NULL,NULL,NULL,NULL,NULL,NULL,NULL,NULL,NULL,NULL,NULL,NULL,NULL,NULL,NULL,NULL,NULL,NULL,NULL,NULL</v>
      </c>
      <c r="BW77" t="str">
        <f t="shared" si="131"/>
        <v>NULL,NULL,NULL,NULL,NULL,NULL,NULL,NULL,NULL,NULL,NULL,NULL,NULL,NULL,NULL,NULL,NULL,NULL,NULL,NULL,NULL,NULL,NULL,NULL,NULL,NULL</v>
      </c>
      <c r="BX77" t="str">
        <f t="shared" si="132"/>
        <v>NULL,NULL,NULL,NULL,NULL,NULL,NULL,NULL,NULL,NULL,NULL,NULL,NULL,NULL,NULL,NULL,NULL,NULL,NULL,NULL,NULL,NULL,NULL,NULL,NULL,NULL,NULL</v>
      </c>
      <c r="BY77" t="str">
        <f t="shared" si="133"/>
        <v>NULL,NULL,NULL,NULL,NULL,NULL,NULL,NULL,NULL,NULL,NULL,NULL,NULL,NULL,NULL,NULL,NULL,NULL,NULL,NULL,NULL,NULL,NULL,NULL,NULL,NULL,NULL,NULL</v>
      </c>
      <c r="BZ77" t="str">
        <f t="shared" si="134"/>
        <v>NULL,NULL,NULL,NULL,NULL,NULL,NULL,NULL,NULL,NULL,NULL,NULL,NULL,NULL,NULL,NULL,NULL,NULL,NULL,NULL,NULL,NULL,NULL,NULL,NULL,NULL,NULL,NULL,NULL</v>
      </c>
      <c r="CA77" t="str">
        <f t="shared" si="135"/>
        <v>NULL,NULL,NULL,NULL,NULL,NULL,NULL,NULL,NULL,NULL,NULL,NULL,NULL,NULL,NULL,NULL,NULL,NULL,NULL,NULL,NULL,NULL,NULL,NULL,NULL,NULL,NULL,NULL,NULL,NULL</v>
      </c>
      <c r="CB77" t="str">
        <f t="shared" si="136"/>
        <v>NULL,NULL,NULL,NULL,NULL,NULL,NULL,NULL,NULL,NULL,NULL,NULL,NULL,NULL,NULL,NULL,NULL,NULL,NULL,NULL,NULL,NULL,NULL,NULL,NULL,NULL,NULL,NULL,NULL,NULL,NULL</v>
      </c>
      <c r="CC77" t="str">
        <f t="shared" si="137"/>
        <v>NULL,NULL,NULL,NULL,NULL,NULL,NULL,NULL,NULL,NULL,NULL,NULL,NULL,NULL,NULL,NULL,NULL,NULL,NULL,NULL,NULL,NULL,NULL,NULL,NULL,NULL,NULL,NULL,NULL,NULL,NULL,NULL</v>
      </c>
      <c r="CD77" t="str">
        <f t="shared" si="138"/>
        <v>NULL,NULL,NULL,NULL,NULL,NULL,NULL,NULL,NULL,NULL,NULL,NULL,NULL,NULL,NULL,NULL,NULL,NULL,NULL,NULL,NULL,NULL,NULL,NULL,NULL,NULL,NULL,NULL,NULL,NULL,NULL,NULL,'0'</v>
      </c>
      <c r="CE77" t="str">
        <f t="shared" si="139"/>
        <v>NULL,NULL,NULL,NULL,NULL,NULL,NULL,NULL,NULL,NULL,NULL,NULL,NULL,NULL,NULL,NULL,NULL,NULL,NULL,NULL,NULL,NULL,NULL,NULL,NULL,NULL,NULL,NULL,NULL,NULL,NULL,NULL,'0','1'</v>
      </c>
      <c r="CF77" t="str">
        <f t="shared" si="140"/>
        <v>NULL,NULL,NULL,NULL,NULL,NULL,NULL,NULL,NULL,NULL,NULL,NULL,NULL,NULL,NULL,NULL,NULL,NULL,NULL,NULL,NULL,NULL,NULL,NULL,NULL,NULL,NULL,NULL,NULL,NULL,NULL,NULL,'0','1',NULL</v>
      </c>
      <c r="CG77" t="str">
        <f t="shared" si="141"/>
        <v>NULL,NULL,NULL,NULL,NULL,NULL,NULL,NULL,NULL,NULL,NULL,NULL,NULL,NULL,NULL,NULL,NULL,NULL,NULL,NULL,NULL,NULL,NULL,NULL,NULL,NULL,NULL,NULL,NULL,NULL,NULL,NULL,'0','1',NULL,NULL</v>
      </c>
      <c r="CH77" t="str">
        <f t="shared" si="142"/>
        <v>NULL,NULL,NULL,NULL,NULL,NULL,NULL,NULL,NULL,NULL,NULL,NULL,NULL,NULL,NULL,NULL,NULL,NULL,NULL,NULL,NULL,NULL,NULL,NULL,NULL,NULL,NULL,NULL,NULL,NULL,NULL,NULL,'0','1',NULL,NULL,NULL</v>
      </c>
      <c r="CI77" t="str">
        <f t="shared" si="143"/>
        <v>NULL,NULL,NULL,NULL,NULL,NULL,NULL,NULL,NULL,NULL,NULL,NULL,NULL,NULL,NULL,NULL,NULL,NULL,NULL,NULL,NULL,NULL,NULL,NULL,NULL,NULL,NULL,NULL,NULL,NULL,NULL,NULL,'0','1',NULL,NULL,NULL,NULL</v>
      </c>
      <c r="CJ77" s="25" t="str">
        <f t="shared" si="144"/>
        <v>NULL,NULL,NULL,NULL,NULL,NULL,NULL,NULL,NULL,NULL,NULL,NULL,NULL,NULL,NULL,NULL,NULL,NULL,NULL,NULL,NULL,NULL,NULL,NULL,NULL,NULL,NULL,NULL,NULL,NULL,NULL,NULL,'0','1',NULL,NULL,NULL,NULL,NULL</v>
      </c>
      <c r="CK77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'0000000000000192',NULL,NULL,NULL,NULL,NULL,NULL,NULL,NULL,NULL,NULL,NULL,NULL,NULL,NULL,NULL,NULL,NULL,NULL,NULL,NULL,NULL,NULL,NULL,NULL,NULL,NULL,NULL,NULL,NULL,NULL,NULL,NULL,NULL,'0','1',NULL,NULL,NULL,NULL,NULL) ;</v>
      </c>
    </row>
    <row r="78" spans="2:89" x14ac:dyDescent="0.3">
      <c r="B78" s="23" t="s">
        <v>140</v>
      </c>
      <c r="C78" s="2">
        <v>8</v>
      </c>
      <c r="D78" s="30">
        <v>0</v>
      </c>
      <c r="E78" s="30" t="s">
        <v>94</v>
      </c>
      <c r="F78" s="2"/>
      <c r="G78" s="2"/>
      <c r="H78" s="14"/>
      <c r="I78" s="14"/>
      <c r="J78" s="6"/>
      <c r="K78" s="6"/>
      <c r="L78" s="6"/>
      <c r="M78" s="6"/>
      <c r="N78" s="6"/>
      <c r="O78" s="6"/>
      <c r="P78" s="6"/>
      <c r="Q78" s="6"/>
      <c r="R78" s="6"/>
      <c r="S78" s="7"/>
      <c r="T78" s="15"/>
      <c r="U78" s="15"/>
      <c r="V78" s="7"/>
      <c r="W78" s="7"/>
      <c r="X78" s="7"/>
      <c r="Y78" s="7"/>
      <c r="Z78" s="20"/>
      <c r="AA78" s="20"/>
      <c r="AB78" s="20"/>
      <c r="AC78" s="20"/>
      <c r="AD78" s="6"/>
      <c r="AE78" s="6"/>
      <c r="AF78" s="6"/>
      <c r="AG78" s="6"/>
      <c r="AH78" s="6"/>
      <c r="AI78" s="6"/>
      <c r="AJ78" s="6"/>
      <c r="AK78" s="6"/>
      <c r="AL78" s="6"/>
      <c r="AM78" s="27" t="s">
        <v>98</v>
      </c>
      <c r="AN78" s="28" t="s">
        <v>98</v>
      </c>
      <c r="AO78" s="28" t="s">
        <v>102</v>
      </c>
      <c r="AP78" s="28" t="s">
        <v>102</v>
      </c>
      <c r="AQ78" s="28" t="s">
        <v>102</v>
      </c>
      <c r="AR78" s="28" t="s">
        <v>102</v>
      </c>
      <c r="AS78" s="28" t="s">
        <v>102</v>
      </c>
      <c r="AT78" s="3">
        <v>0</v>
      </c>
      <c r="AU78" s="4" t="s">
        <v>94</v>
      </c>
      <c r="AV78" s="4" t="s">
        <v>152</v>
      </c>
      <c r="AW78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'0000000000000193',NULL,</v>
      </c>
      <c r="AX78" t="str">
        <f t="shared" si="107"/>
        <v>NULL</v>
      </c>
      <c r="AY78" t="str">
        <f t="shared" ref="AY78:AZ78" si="155">AX78&amp;","&amp;(IF(OR(LEN(H78)=0,H78="?"),"NULL",H78))</f>
        <v>NULL,NULL</v>
      </c>
      <c r="AZ78" t="str">
        <f t="shared" si="155"/>
        <v>NULL,NULL,NULL</v>
      </c>
      <c r="BA78" t="str">
        <f t="shared" si="109"/>
        <v>NULL,NULL,NULL,NULL</v>
      </c>
      <c r="BB78" t="str">
        <f t="shared" si="110"/>
        <v>NULL,NULL,NULL,NULL,NULL</v>
      </c>
      <c r="BC78" t="str">
        <f t="shared" si="111"/>
        <v>NULL,NULL,NULL,NULL,NULL,NULL</v>
      </c>
      <c r="BD78" t="str">
        <f t="shared" si="112"/>
        <v>NULL,NULL,NULL,NULL,NULL,NULL,NULL</v>
      </c>
      <c r="BE78" t="str">
        <f t="shared" si="113"/>
        <v>NULL,NULL,NULL,NULL,NULL,NULL,NULL,NULL</v>
      </c>
      <c r="BF78" t="str">
        <f t="shared" si="114"/>
        <v>NULL,NULL,NULL,NULL,NULL,NULL,NULL,NULL,NULL</v>
      </c>
      <c r="BG78" t="str">
        <f t="shared" si="115"/>
        <v>NULL,NULL,NULL,NULL,NULL,NULL,NULL,NULL,NULL,NULL</v>
      </c>
      <c r="BH78" t="str">
        <f t="shared" si="116"/>
        <v>NULL,NULL,NULL,NULL,NULL,NULL,NULL,NULL,NULL,NULL,NULL</v>
      </c>
      <c r="BI78" t="str">
        <f t="shared" si="117"/>
        <v>NULL,NULL,NULL,NULL,NULL,NULL,NULL,NULL,NULL,NULL,NULL,NULL</v>
      </c>
      <c r="BJ78" t="str">
        <f t="shared" si="118"/>
        <v>NULL,NULL,NULL,NULL,NULL,NULL,NULL,NULL,NULL,NULL,NULL,NULL,NULL</v>
      </c>
      <c r="BK78" t="str">
        <f t="shared" si="119"/>
        <v>NULL,NULL,NULL,NULL,NULL,NULL,NULL,NULL,NULL,NULL,NULL,NULL,NULL,NULL</v>
      </c>
      <c r="BL78" t="str">
        <f t="shared" si="120"/>
        <v>NULL,NULL,NULL,NULL,NULL,NULL,NULL,NULL,NULL,NULL,NULL,NULL,NULL,NULL,NULL</v>
      </c>
      <c r="BM78" t="str">
        <f t="shared" si="121"/>
        <v>NULL,NULL,NULL,NULL,NULL,NULL,NULL,NULL,NULL,NULL,NULL,NULL,NULL,NULL,NULL,NULL</v>
      </c>
      <c r="BN78" t="str">
        <f t="shared" si="122"/>
        <v>NULL,NULL,NULL,NULL,NULL,NULL,NULL,NULL,NULL,NULL,NULL,NULL,NULL,NULL,NULL,NULL,NULL</v>
      </c>
      <c r="BO78" t="str">
        <f t="shared" si="123"/>
        <v>NULL,NULL,NULL,NULL,NULL,NULL,NULL,NULL,NULL,NULL,NULL,NULL,NULL,NULL,NULL,NULL,NULL,NULL</v>
      </c>
      <c r="BP78" t="str">
        <f t="shared" si="124"/>
        <v>NULL,NULL,NULL,NULL,NULL,NULL,NULL,NULL,NULL,NULL,NULL,NULL,NULL,NULL,NULL,NULL,NULL,NULL,NULL</v>
      </c>
      <c r="BQ78" t="str">
        <f t="shared" si="125"/>
        <v>NULL,NULL,NULL,NULL,NULL,NULL,NULL,NULL,NULL,NULL,NULL,NULL,NULL,NULL,NULL,NULL,NULL,NULL,NULL,NULL</v>
      </c>
      <c r="BR78" t="str">
        <f t="shared" si="126"/>
        <v>NULL,NULL,NULL,NULL,NULL,NULL,NULL,NULL,NULL,NULL,NULL,NULL,NULL,NULL,NULL,NULL,NULL,NULL,NULL,NULL,NULL</v>
      </c>
      <c r="BS78" t="str">
        <f t="shared" si="127"/>
        <v>NULL,NULL,NULL,NULL,NULL,NULL,NULL,NULL,NULL,NULL,NULL,NULL,NULL,NULL,NULL,NULL,NULL,NULL,NULL,NULL,NULL,NULL</v>
      </c>
      <c r="BT78" t="str">
        <f t="shared" si="128"/>
        <v>NULL,NULL,NULL,NULL,NULL,NULL,NULL,NULL,NULL,NULL,NULL,NULL,NULL,NULL,NULL,NULL,NULL,NULL,NULL,NULL,NULL,NULL,NULL</v>
      </c>
      <c r="BU78" t="str">
        <f t="shared" si="129"/>
        <v>NULL,NULL,NULL,NULL,NULL,NULL,NULL,NULL,NULL,NULL,NULL,NULL,NULL,NULL,NULL,NULL,NULL,NULL,NULL,NULL,NULL,NULL,NULL,NULL</v>
      </c>
      <c r="BV78" t="str">
        <f t="shared" si="130"/>
        <v>NULL,NULL,NULL,NULL,NULL,NULL,NULL,NULL,NULL,NULL,NULL,NULL,NULL,NULL,NULL,NULL,NULL,NULL,NULL,NULL,NULL,NULL,NULL,NULL,NULL</v>
      </c>
      <c r="BW78" t="str">
        <f t="shared" si="131"/>
        <v>NULL,NULL,NULL,NULL,NULL,NULL,NULL,NULL,NULL,NULL,NULL,NULL,NULL,NULL,NULL,NULL,NULL,NULL,NULL,NULL,NULL,NULL,NULL,NULL,NULL,NULL</v>
      </c>
      <c r="BX78" t="str">
        <f t="shared" si="132"/>
        <v>NULL,NULL,NULL,NULL,NULL,NULL,NULL,NULL,NULL,NULL,NULL,NULL,NULL,NULL,NULL,NULL,NULL,NULL,NULL,NULL,NULL,NULL,NULL,NULL,NULL,NULL,NULL</v>
      </c>
      <c r="BY78" t="str">
        <f t="shared" si="133"/>
        <v>NULL,NULL,NULL,NULL,NULL,NULL,NULL,NULL,NULL,NULL,NULL,NULL,NULL,NULL,NULL,NULL,NULL,NULL,NULL,NULL,NULL,NULL,NULL,NULL,NULL,NULL,NULL,NULL</v>
      </c>
      <c r="BZ78" t="str">
        <f t="shared" si="134"/>
        <v>NULL,NULL,NULL,NULL,NULL,NULL,NULL,NULL,NULL,NULL,NULL,NULL,NULL,NULL,NULL,NULL,NULL,NULL,NULL,NULL,NULL,NULL,NULL,NULL,NULL,NULL,NULL,NULL,NULL</v>
      </c>
      <c r="CA78" t="str">
        <f t="shared" si="135"/>
        <v>NULL,NULL,NULL,NULL,NULL,NULL,NULL,NULL,NULL,NULL,NULL,NULL,NULL,NULL,NULL,NULL,NULL,NULL,NULL,NULL,NULL,NULL,NULL,NULL,NULL,NULL,NULL,NULL,NULL,NULL</v>
      </c>
      <c r="CB78" t="str">
        <f t="shared" si="136"/>
        <v>NULL,NULL,NULL,NULL,NULL,NULL,NULL,NULL,NULL,NULL,NULL,NULL,NULL,NULL,NULL,NULL,NULL,NULL,NULL,NULL,NULL,NULL,NULL,NULL,NULL,NULL,NULL,NULL,NULL,NULL,NULL</v>
      </c>
      <c r="CC78" t="str">
        <f t="shared" si="137"/>
        <v>NULL,NULL,NULL,NULL,NULL,NULL,NULL,NULL,NULL,NULL,NULL,NULL,NULL,NULL,NULL,NULL,NULL,NULL,NULL,NULL,NULL,NULL,NULL,NULL,NULL,NULL,NULL,NULL,NULL,NULL,NULL,NULL</v>
      </c>
      <c r="CD78" t="str">
        <f t="shared" si="138"/>
        <v>NULL,NULL,NULL,NULL,NULL,NULL,NULL,NULL,NULL,NULL,NULL,NULL,NULL,NULL,NULL,NULL,NULL,NULL,NULL,NULL,NULL,NULL,NULL,NULL,NULL,NULL,NULL,NULL,NULL,NULL,NULL,NULL,'0'</v>
      </c>
      <c r="CE78" t="str">
        <f t="shared" si="139"/>
        <v>NULL,NULL,NULL,NULL,NULL,NULL,NULL,NULL,NULL,NULL,NULL,NULL,NULL,NULL,NULL,NULL,NULL,NULL,NULL,NULL,NULL,NULL,NULL,NULL,NULL,NULL,NULL,NULL,NULL,NULL,NULL,NULL,'0','0'</v>
      </c>
      <c r="CF78" t="str">
        <f t="shared" si="140"/>
        <v>NULL,NULL,NULL,NULL,NULL,NULL,NULL,NULL,NULL,NULL,NULL,NULL,NULL,NULL,NULL,NULL,NULL,NULL,NULL,NULL,NULL,NULL,NULL,NULL,NULL,NULL,NULL,NULL,NULL,NULL,NULL,NULL,'0','0','02/06/2017'</v>
      </c>
      <c r="CG78" t="str">
        <f t="shared" si="141"/>
        <v>NULL,NULL,NULL,NULL,NULL,NULL,NULL,NULL,NULL,NULL,NULL,NULL,NULL,NULL,NULL,NULL,NULL,NULL,NULL,NULL,NULL,NULL,NULL,NULL,NULL,NULL,NULL,NULL,NULL,NULL,NULL,NULL,'0','0','02/06/2017','02/06/2017'</v>
      </c>
      <c r="CH78" t="str">
        <f t="shared" si="142"/>
        <v>NULL,NULL,NULL,NULL,NULL,NULL,NULL,NULL,NULL,NULL,NULL,NULL,NULL,NULL,NULL,NULL,NULL,NULL,NULL,NULL,NULL,NULL,NULL,NULL,NULL,NULL,NULL,NULL,NULL,NULL,NULL,NULL,'0','0','02/06/2017','02/06/2017','02/06/2017'</v>
      </c>
      <c r="CI78" t="str">
        <f t="shared" si="143"/>
        <v>NULL,NULL,NULL,NULL,NULL,NULL,NULL,NULL,NULL,NULL,NULL,NULL,NULL,NULL,NULL,NULL,NULL,NULL,NULL,NULL,NULL,NULL,NULL,NULL,NULL,NULL,NULL,NULL,NULL,NULL,NULL,NULL,'0','0','02/06/2017','02/06/2017','02/06/2017','02/06/2017'</v>
      </c>
      <c r="CJ78" s="25" t="str">
        <f t="shared" si="144"/>
        <v>NULL,NULL,NULL,NULL,NULL,NULL,NULL,NULL,NULL,NULL,NULL,NULL,NULL,NULL,NULL,NULL,NULL,NULL,NULL,NULL,NULL,NULL,NULL,NULL,NULL,NULL,NULL,NULL,NULL,NULL,NULL,NULL,'0','0','02/06/2017','02/06/2017','02/06/2017','02/06/2017','02/06/2017'</v>
      </c>
      <c r="CK78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'0000000000000193',NULL,NULL,NULL,NULL,NULL,NULL,NULL,NULL,NULL,NULL,NULL,NULL,NULL,NULL,NULL,NULL,NULL,NULL,NULL,NULL,NULL,NULL,NULL,NULL,NULL,NULL,NULL,NULL,NULL,NULL,NULL,NULL,NULL,'0','0','02/06/2017','02/06/2017','02/06/2017','02/06/2017','02/06/2017') ;</v>
      </c>
    </row>
    <row r="79" spans="2:89" x14ac:dyDescent="0.3">
      <c r="B79" s="23" t="s">
        <v>141</v>
      </c>
      <c r="C79" s="2">
        <v>8</v>
      </c>
      <c r="D79" s="30">
        <v>1</v>
      </c>
      <c r="E79" s="30" t="s">
        <v>94</v>
      </c>
      <c r="F79" s="2"/>
      <c r="G79" s="2"/>
      <c r="H79" s="14"/>
      <c r="I79" s="14"/>
      <c r="J79" s="6"/>
      <c r="K79" s="6"/>
      <c r="L79" s="6"/>
      <c r="M79" s="6"/>
      <c r="N79" s="6"/>
      <c r="O79" s="6"/>
      <c r="P79" s="6"/>
      <c r="Q79" s="6"/>
      <c r="R79" s="6"/>
      <c r="S79" s="7"/>
      <c r="T79" s="15"/>
      <c r="U79" s="15"/>
      <c r="V79" s="7"/>
      <c r="W79" s="7"/>
      <c r="X79" s="7"/>
      <c r="Y79" s="7"/>
      <c r="Z79" s="20"/>
      <c r="AA79" s="20"/>
      <c r="AB79" s="20"/>
      <c r="AC79" s="20"/>
      <c r="AD79" s="6"/>
      <c r="AE79" s="6"/>
      <c r="AF79" s="6"/>
      <c r="AG79" s="6"/>
      <c r="AH79" s="6"/>
      <c r="AI79" s="6"/>
      <c r="AJ79" s="6"/>
      <c r="AK79" s="6"/>
      <c r="AL79" s="6"/>
      <c r="AM79" s="27" t="s">
        <v>98</v>
      </c>
      <c r="AN79" s="28" t="s">
        <v>97</v>
      </c>
      <c r="AO79" s="28" t="s">
        <v>102</v>
      </c>
      <c r="AP79" s="28" t="s">
        <v>102</v>
      </c>
      <c r="AQ79" s="28" t="s">
        <v>102</v>
      </c>
      <c r="AR79" s="28" t="s">
        <v>102</v>
      </c>
      <c r="AS79" s="28" t="s">
        <v>102</v>
      </c>
      <c r="AT79" s="3">
        <v>1</v>
      </c>
      <c r="AU79" s="4" t="s">
        <v>94</v>
      </c>
      <c r="AV79" s="4" t="s">
        <v>152</v>
      </c>
      <c r="AW79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'0000000000000194',NULL,</v>
      </c>
      <c r="AX79" t="str">
        <f t="shared" si="107"/>
        <v>NULL</v>
      </c>
      <c r="AY79" t="str">
        <f t="shared" ref="AY79:AZ79" si="156">AX79&amp;","&amp;(IF(OR(LEN(H79)=0,H79="?"),"NULL",H79))</f>
        <v>NULL,NULL</v>
      </c>
      <c r="AZ79" t="str">
        <f t="shared" si="156"/>
        <v>NULL,NULL,NULL</v>
      </c>
      <c r="BA79" t="str">
        <f t="shared" si="109"/>
        <v>NULL,NULL,NULL,NULL</v>
      </c>
      <c r="BB79" t="str">
        <f t="shared" si="110"/>
        <v>NULL,NULL,NULL,NULL,NULL</v>
      </c>
      <c r="BC79" t="str">
        <f t="shared" si="111"/>
        <v>NULL,NULL,NULL,NULL,NULL,NULL</v>
      </c>
      <c r="BD79" t="str">
        <f t="shared" si="112"/>
        <v>NULL,NULL,NULL,NULL,NULL,NULL,NULL</v>
      </c>
      <c r="BE79" t="str">
        <f t="shared" si="113"/>
        <v>NULL,NULL,NULL,NULL,NULL,NULL,NULL,NULL</v>
      </c>
      <c r="BF79" t="str">
        <f t="shared" si="114"/>
        <v>NULL,NULL,NULL,NULL,NULL,NULL,NULL,NULL,NULL</v>
      </c>
      <c r="BG79" t="str">
        <f t="shared" si="115"/>
        <v>NULL,NULL,NULL,NULL,NULL,NULL,NULL,NULL,NULL,NULL</v>
      </c>
      <c r="BH79" t="str">
        <f t="shared" si="116"/>
        <v>NULL,NULL,NULL,NULL,NULL,NULL,NULL,NULL,NULL,NULL,NULL</v>
      </c>
      <c r="BI79" t="str">
        <f t="shared" si="117"/>
        <v>NULL,NULL,NULL,NULL,NULL,NULL,NULL,NULL,NULL,NULL,NULL,NULL</v>
      </c>
      <c r="BJ79" t="str">
        <f t="shared" si="118"/>
        <v>NULL,NULL,NULL,NULL,NULL,NULL,NULL,NULL,NULL,NULL,NULL,NULL,NULL</v>
      </c>
      <c r="BK79" t="str">
        <f t="shared" si="119"/>
        <v>NULL,NULL,NULL,NULL,NULL,NULL,NULL,NULL,NULL,NULL,NULL,NULL,NULL,NULL</v>
      </c>
      <c r="BL79" t="str">
        <f t="shared" si="120"/>
        <v>NULL,NULL,NULL,NULL,NULL,NULL,NULL,NULL,NULL,NULL,NULL,NULL,NULL,NULL,NULL</v>
      </c>
      <c r="BM79" t="str">
        <f t="shared" si="121"/>
        <v>NULL,NULL,NULL,NULL,NULL,NULL,NULL,NULL,NULL,NULL,NULL,NULL,NULL,NULL,NULL,NULL</v>
      </c>
      <c r="BN79" t="str">
        <f t="shared" si="122"/>
        <v>NULL,NULL,NULL,NULL,NULL,NULL,NULL,NULL,NULL,NULL,NULL,NULL,NULL,NULL,NULL,NULL,NULL</v>
      </c>
      <c r="BO79" t="str">
        <f t="shared" si="123"/>
        <v>NULL,NULL,NULL,NULL,NULL,NULL,NULL,NULL,NULL,NULL,NULL,NULL,NULL,NULL,NULL,NULL,NULL,NULL</v>
      </c>
      <c r="BP79" t="str">
        <f t="shared" si="124"/>
        <v>NULL,NULL,NULL,NULL,NULL,NULL,NULL,NULL,NULL,NULL,NULL,NULL,NULL,NULL,NULL,NULL,NULL,NULL,NULL</v>
      </c>
      <c r="BQ79" t="str">
        <f t="shared" si="125"/>
        <v>NULL,NULL,NULL,NULL,NULL,NULL,NULL,NULL,NULL,NULL,NULL,NULL,NULL,NULL,NULL,NULL,NULL,NULL,NULL,NULL</v>
      </c>
      <c r="BR79" t="str">
        <f t="shared" si="126"/>
        <v>NULL,NULL,NULL,NULL,NULL,NULL,NULL,NULL,NULL,NULL,NULL,NULL,NULL,NULL,NULL,NULL,NULL,NULL,NULL,NULL,NULL</v>
      </c>
      <c r="BS79" t="str">
        <f t="shared" si="127"/>
        <v>NULL,NULL,NULL,NULL,NULL,NULL,NULL,NULL,NULL,NULL,NULL,NULL,NULL,NULL,NULL,NULL,NULL,NULL,NULL,NULL,NULL,NULL</v>
      </c>
      <c r="BT79" t="str">
        <f t="shared" si="128"/>
        <v>NULL,NULL,NULL,NULL,NULL,NULL,NULL,NULL,NULL,NULL,NULL,NULL,NULL,NULL,NULL,NULL,NULL,NULL,NULL,NULL,NULL,NULL,NULL</v>
      </c>
      <c r="BU79" t="str">
        <f t="shared" si="129"/>
        <v>NULL,NULL,NULL,NULL,NULL,NULL,NULL,NULL,NULL,NULL,NULL,NULL,NULL,NULL,NULL,NULL,NULL,NULL,NULL,NULL,NULL,NULL,NULL,NULL</v>
      </c>
      <c r="BV79" t="str">
        <f t="shared" si="130"/>
        <v>NULL,NULL,NULL,NULL,NULL,NULL,NULL,NULL,NULL,NULL,NULL,NULL,NULL,NULL,NULL,NULL,NULL,NULL,NULL,NULL,NULL,NULL,NULL,NULL,NULL</v>
      </c>
      <c r="BW79" t="str">
        <f t="shared" si="131"/>
        <v>NULL,NULL,NULL,NULL,NULL,NULL,NULL,NULL,NULL,NULL,NULL,NULL,NULL,NULL,NULL,NULL,NULL,NULL,NULL,NULL,NULL,NULL,NULL,NULL,NULL,NULL</v>
      </c>
      <c r="BX79" t="str">
        <f t="shared" si="132"/>
        <v>NULL,NULL,NULL,NULL,NULL,NULL,NULL,NULL,NULL,NULL,NULL,NULL,NULL,NULL,NULL,NULL,NULL,NULL,NULL,NULL,NULL,NULL,NULL,NULL,NULL,NULL,NULL</v>
      </c>
      <c r="BY79" t="str">
        <f t="shared" si="133"/>
        <v>NULL,NULL,NULL,NULL,NULL,NULL,NULL,NULL,NULL,NULL,NULL,NULL,NULL,NULL,NULL,NULL,NULL,NULL,NULL,NULL,NULL,NULL,NULL,NULL,NULL,NULL,NULL,NULL</v>
      </c>
      <c r="BZ79" t="str">
        <f t="shared" si="134"/>
        <v>NULL,NULL,NULL,NULL,NULL,NULL,NULL,NULL,NULL,NULL,NULL,NULL,NULL,NULL,NULL,NULL,NULL,NULL,NULL,NULL,NULL,NULL,NULL,NULL,NULL,NULL,NULL,NULL,NULL</v>
      </c>
      <c r="CA79" t="str">
        <f t="shared" si="135"/>
        <v>NULL,NULL,NULL,NULL,NULL,NULL,NULL,NULL,NULL,NULL,NULL,NULL,NULL,NULL,NULL,NULL,NULL,NULL,NULL,NULL,NULL,NULL,NULL,NULL,NULL,NULL,NULL,NULL,NULL,NULL</v>
      </c>
      <c r="CB79" t="str">
        <f t="shared" si="136"/>
        <v>NULL,NULL,NULL,NULL,NULL,NULL,NULL,NULL,NULL,NULL,NULL,NULL,NULL,NULL,NULL,NULL,NULL,NULL,NULL,NULL,NULL,NULL,NULL,NULL,NULL,NULL,NULL,NULL,NULL,NULL,NULL</v>
      </c>
      <c r="CC79" t="str">
        <f t="shared" si="137"/>
        <v>NULL,NULL,NULL,NULL,NULL,NULL,NULL,NULL,NULL,NULL,NULL,NULL,NULL,NULL,NULL,NULL,NULL,NULL,NULL,NULL,NULL,NULL,NULL,NULL,NULL,NULL,NULL,NULL,NULL,NULL,NULL,NULL</v>
      </c>
      <c r="CD79" t="str">
        <f t="shared" si="138"/>
        <v>NULL,NULL,NULL,NULL,NULL,NULL,NULL,NULL,NULL,NULL,NULL,NULL,NULL,NULL,NULL,NULL,NULL,NULL,NULL,NULL,NULL,NULL,NULL,NULL,NULL,NULL,NULL,NULL,NULL,NULL,NULL,NULL,'0'</v>
      </c>
      <c r="CE79" t="str">
        <f t="shared" si="139"/>
        <v>NULL,NULL,NULL,NULL,NULL,NULL,NULL,NULL,NULL,NULL,NULL,NULL,NULL,NULL,NULL,NULL,NULL,NULL,NULL,NULL,NULL,NULL,NULL,NULL,NULL,NULL,NULL,NULL,NULL,NULL,NULL,NULL,'0','1'</v>
      </c>
      <c r="CF79" t="str">
        <f t="shared" si="140"/>
        <v>NULL,NULL,NULL,NULL,NULL,NULL,NULL,NULL,NULL,NULL,NULL,NULL,NULL,NULL,NULL,NULL,NULL,NULL,NULL,NULL,NULL,NULL,NULL,NULL,NULL,NULL,NULL,NULL,NULL,NULL,NULL,NULL,'0','1','02/06/2017'</v>
      </c>
      <c r="CG79" t="str">
        <f t="shared" si="141"/>
        <v>NULL,NULL,NULL,NULL,NULL,NULL,NULL,NULL,NULL,NULL,NULL,NULL,NULL,NULL,NULL,NULL,NULL,NULL,NULL,NULL,NULL,NULL,NULL,NULL,NULL,NULL,NULL,NULL,NULL,NULL,NULL,NULL,'0','1','02/06/2017','02/06/2017'</v>
      </c>
      <c r="CH79" t="str">
        <f t="shared" si="142"/>
        <v>NULL,NULL,NULL,NULL,NULL,NULL,NULL,NULL,NULL,NULL,NULL,NULL,NULL,NULL,NULL,NULL,NULL,NULL,NULL,NULL,NULL,NULL,NULL,NULL,NULL,NULL,NULL,NULL,NULL,NULL,NULL,NULL,'0','1','02/06/2017','02/06/2017','02/06/2017'</v>
      </c>
      <c r="CI79" t="str">
        <f t="shared" si="143"/>
        <v>NULL,NULL,NULL,NULL,NULL,NULL,NULL,NULL,NULL,NULL,NULL,NULL,NULL,NULL,NULL,NULL,NULL,NULL,NULL,NULL,NULL,NULL,NULL,NULL,NULL,NULL,NULL,NULL,NULL,NULL,NULL,NULL,'0','1','02/06/2017','02/06/2017','02/06/2017','02/06/2017'</v>
      </c>
      <c r="CJ79" s="25" t="str">
        <f t="shared" si="144"/>
        <v>NULL,NULL,NULL,NULL,NULL,NULL,NULL,NULL,NULL,NULL,NULL,NULL,NULL,NULL,NULL,NULL,NULL,NULL,NULL,NULL,NULL,NULL,NULL,NULL,NULL,NULL,NULL,NULL,NULL,NULL,NULL,NULL,'0','1','02/06/2017','02/06/2017','02/06/2017','02/06/2017','02/06/2017'</v>
      </c>
      <c r="CK79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'0000000000000194',NULL,NULL,NULL,NULL,NULL,NULL,NULL,NULL,NULL,NULL,NULL,NULL,NULL,NULL,NULL,NULL,NULL,NULL,NULL,NULL,NULL,NULL,NULL,NULL,NULL,NULL,NULL,NULL,NULL,NULL,NULL,NULL,NULL,'0','1','02/06/2017','02/06/2017','02/06/2017','02/06/2017','02/06/2017') ;</v>
      </c>
    </row>
    <row r="81" spans="28:29" x14ac:dyDescent="0.3">
      <c r="AB81" s="17" t="s">
        <v>153</v>
      </c>
    </row>
    <row r="85" spans="28:29" x14ac:dyDescent="0.3">
      <c r="AB85" s="22">
        <f>Z65+AA65+AB65+AC65</f>
        <v>350</v>
      </c>
      <c r="AC85" s="22">
        <f>(AD65+(AE65/3.5)-AF65+AC65)</f>
        <v>0</v>
      </c>
    </row>
    <row r="86" spans="28:29" x14ac:dyDescent="0.3">
      <c r="AB86" s="22">
        <f>Z66+AA66+AB66+AC66</f>
        <v>-200</v>
      </c>
      <c r="AC86" s="22">
        <f>(AD66+(AE66/3.5)-AF66+AC66)</f>
        <v>0</v>
      </c>
    </row>
    <row r="87" spans="28:29" x14ac:dyDescent="0.3">
      <c r="AB87" s="22">
        <f>Z67+AA67+AB67+AC67</f>
        <v>0</v>
      </c>
      <c r="AC87" s="22">
        <f>(AD67+(AE67/3.5)-AF67+AC67)</f>
        <v>-28.571428571428573</v>
      </c>
    </row>
    <row r="88" spans="28:29" x14ac:dyDescent="0.3">
      <c r="AB88" s="22">
        <f>Z68+AA68+AB68+AC68</f>
        <v>350</v>
      </c>
      <c r="AC88" s="22">
        <f>(AD68+(AE68/3.5)-AF68+AC68)</f>
        <v>-28.571428571428573</v>
      </c>
    </row>
    <row r="89" spans="28:29" x14ac:dyDescent="0.3">
      <c r="AB89" s="22">
        <f>Z69+AA69+AB69+AC69</f>
        <v>-200</v>
      </c>
      <c r="AC89" s="22">
        <f>(AD69+(AE69/3.5)-AF69+AC69)</f>
        <v>-28.571428571428573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83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D30" sqref="D30"/>
    </sheetView>
  </sheetViews>
  <sheetFormatPr defaultRowHeight="14.4" x14ac:dyDescent="0.3"/>
  <cols>
    <col min="1" max="1" width="9.21875" customWidth="1"/>
    <col min="2" max="2" width="18.44140625" style="37" customWidth="1"/>
    <col min="3" max="5" width="24.21875" customWidth="1"/>
    <col min="6" max="19" width="24.21875" style="12" customWidth="1"/>
    <col min="20" max="23" width="38.21875" customWidth="1"/>
    <col min="24" max="33" width="24.21875" customWidth="1"/>
  </cols>
  <sheetData>
    <row r="1" spans="2:33" ht="16.8" customHeight="1" x14ac:dyDescent="0.3">
      <c r="B1" s="36" t="s">
        <v>6</v>
      </c>
      <c r="C1" s="5" t="s">
        <v>3</v>
      </c>
      <c r="D1" s="5" t="s">
        <v>0</v>
      </c>
      <c r="E1" s="5" t="s">
        <v>45</v>
      </c>
      <c r="F1" s="5" t="s">
        <v>154</v>
      </c>
      <c r="G1" s="5" t="s">
        <v>155</v>
      </c>
      <c r="H1" s="5" t="s">
        <v>58</v>
      </c>
      <c r="I1" s="5" t="s">
        <v>59</v>
      </c>
      <c r="J1" s="5" t="s">
        <v>60</v>
      </c>
      <c r="K1" s="5" t="s">
        <v>61</v>
      </c>
      <c r="L1" s="5" t="s">
        <v>62</v>
      </c>
      <c r="M1" s="5" t="s">
        <v>63</v>
      </c>
      <c r="N1" s="5" t="s">
        <v>64</v>
      </c>
      <c r="O1" s="5" t="s">
        <v>65</v>
      </c>
      <c r="P1" s="5" t="s">
        <v>66</v>
      </c>
      <c r="Q1" s="5" t="s">
        <v>67</v>
      </c>
      <c r="R1" s="5" t="s">
        <v>72</v>
      </c>
      <c r="S1" s="5" t="s">
        <v>73</v>
      </c>
      <c r="T1" s="5" t="s">
        <v>74</v>
      </c>
      <c r="U1" s="5" t="s">
        <v>75</v>
      </c>
      <c r="V1" s="5" t="s">
        <v>76</v>
      </c>
      <c r="W1" s="5" t="s">
        <v>77</v>
      </c>
      <c r="X1" s="18" t="s">
        <v>78</v>
      </c>
      <c r="Y1" s="19" t="s">
        <v>79</v>
      </c>
      <c r="Z1" s="19" t="s">
        <v>80</v>
      </c>
      <c r="AA1" s="19" t="s">
        <v>81</v>
      </c>
      <c r="AB1" s="5" t="s">
        <v>82</v>
      </c>
      <c r="AC1" s="5" t="s">
        <v>83</v>
      </c>
      <c r="AD1" s="5" t="s">
        <v>84</v>
      </c>
      <c r="AE1" s="8" t="s">
        <v>4</v>
      </c>
      <c r="AF1" s="8" t="s">
        <v>5</v>
      </c>
      <c r="AG1" s="8" t="s">
        <v>2</v>
      </c>
    </row>
    <row r="2" spans="2:33" x14ac:dyDescent="0.3">
      <c r="B2" s="11" t="s">
        <v>16</v>
      </c>
      <c r="C2" s="6">
        <v>3</v>
      </c>
      <c r="D2" s="30">
        <f>(F2-G2)/G2</f>
        <v>0.66666666666666663</v>
      </c>
      <c r="E2" s="30" t="s">
        <v>1</v>
      </c>
      <c r="F2" s="6">
        <v>500</v>
      </c>
      <c r="G2" s="7">
        <v>300</v>
      </c>
      <c r="H2" s="26" t="s">
        <v>97</v>
      </c>
      <c r="I2" s="26" t="s">
        <v>97</v>
      </c>
      <c r="J2" s="26" t="s">
        <v>97</v>
      </c>
      <c r="K2" s="26" t="s">
        <v>97</v>
      </c>
      <c r="L2" s="26" t="s">
        <v>97</v>
      </c>
      <c r="M2" s="26" t="s">
        <v>97</v>
      </c>
      <c r="N2" s="26" t="s">
        <v>97</v>
      </c>
      <c r="O2" s="26" t="s">
        <v>97</v>
      </c>
      <c r="P2" s="26" t="s">
        <v>97</v>
      </c>
      <c r="Q2" s="26" t="s">
        <v>99</v>
      </c>
      <c r="R2" s="28" t="s">
        <v>100</v>
      </c>
      <c r="S2" s="28" t="s">
        <v>101</v>
      </c>
      <c r="T2" s="6"/>
      <c r="U2" s="6"/>
      <c r="V2" s="6"/>
      <c r="W2" s="6"/>
      <c r="X2" s="20"/>
      <c r="Y2" s="20"/>
      <c r="Z2" s="20"/>
      <c r="AA2" s="20"/>
      <c r="AB2" s="6"/>
      <c r="AC2" s="6"/>
      <c r="AD2" s="6"/>
      <c r="AE2" s="3">
        <v>0.66666666666666663</v>
      </c>
      <c r="AF2" s="4" t="s">
        <v>1</v>
      </c>
      <c r="AG2" s="4" t="s">
        <v>152</v>
      </c>
    </row>
    <row r="3" spans="2:33" x14ac:dyDescent="0.3">
      <c r="B3" s="11" t="s">
        <v>17</v>
      </c>
      <c r="C3" s="6">
        <v>3</v>
      </c>
      <c r="D3" s="30">
        <v>0</v>
      </c>
      <c r="E3" s="30" t="s">
        <v>71</v>
      </c>
      <c r="F3" s="6">
        <v>0</v>
      </c>
      <c r="G3" s="7">
        <v>0</v>
      </c>
      <c r="H3" s="26" t="s">
        <v>97</v>
      </c>
      <c r="I3" s="26" t="s">
        <v>97</v>
      </c>
      <c r="J3" s="26" t="s">
        <v>97</v>
      </c>
      <c r="K3" s="26" t="s">
        <v>97</v>
      </c>
      <c r="L3" s="26" t="s">
        <v>97</v>
      </c>
      <c r="M3" s="26" t="s">
        <v>97</v>
      </c>
      <c r="N3" s="26" t="s">
        <v>97</v>
      </c>
      <c r="O3" s="26" t="s">
        <v>97</v>
      </c>
      <c r="P3" s="26" t="s">
        <v>97</v>
      </c>
      <c r="Q3" s="26" t="s">
        <v>99</v>
      </c>
      <c r="R3" s="28" t="s">
        <v>100</v>
      </c>
      <c r="S3" s="28" t="s">
        <v>101</v>
      </c>
      <c r="T3" s="6"/>
      <c r="U3" s="6"/>
      <c r="V3" s="6"/>
      <c r="W3" s="6"/>
      <c r="X3" s="20"/>
      <c r="Y3" s="20"/>
      <c r="Z3" s="20"/>
      <c r="AA3" s="20"/>
      <c r="AB3" s="6"/>
      <c r="AC3" s="6"/>
      <c r="AD3" s="6"/>
      <c r="AE3" s="3">
        <v>0</v>
      </c>
      <c r="AF3" s="4" t="s">
        <v>71</v>
      </c>
      <c r="AG3" s="4" t="s">
        <v>152</v>
      </c>
    </row>
    <row r="4" spans="2:33" x14ac:dyDescent="0.3">
      <c r="B4" s="11" t="s">
        <v>18</v>
      </c>
      <c r="C4" s="6">
        <v>3</v>
      </c>
      <c r="D4" s="30">
        <f>(F4-G4)/G4</f>
        <v>0</v>
      </c>
      <c r="E4" s="30" t="s">
        <v>1</v>
      </c>
      <c r="F4" s="6">
        <v>300</v>
      </c>
      <c r="G4" s="6">
        <v>300</v>
      </c>
      <c r="H4" s="26" t="s">
        <v>97</v>
      </c>
      <c r="I4" s="26" t="s">
        <v>97</v>
      </c>
      <c r="J4" s="26" t="s">
        <v>97</v>
      </c>
      <c r="K4" s="26" t="s">
        <v>97</v>
      </c>
      <c r="L4" s="26" t="s">
        <v>97</v>
      </c>
      <c r="M4" s="26" t="s">
        <v>97</v>
      </c>
      <c r="N4" s="26" t="s">
        <v>97</v>
      </c>
      <c r="O4" s="26" t="s">
        <v>97</v>
      </c>
      <c r="P4" s="26" t="s">
        <v>97</v>
      </c>
      <c r="Q4" s="26" t="s">
        <v>99</v>
      </c>
      <c r="R4" s="28" t="s">
        <v>100</v>
      </c>
      <c r="S4" s="28" t="s">
        <v>101</v>
      </c>
      <c r="T4" s="6"/>
      <c r="U4" s="6"/>
      <c r="V4" s="6"/>
      <c r="W4" s="6"/>
      <c r="X4" s="20"/>
      <c r="Y4" s="20"/>
      <c r="Z4" s="20"/>
      <c r="AA4" s="20"/>
      <c r="AB4" s="6"/>
      <c r="AC4" s="6"/>
      <c r="AD4" s="6"/>
      <c r="AE4" s="3">
        <v>0</v>
      </c>
      <c r="AF4" s="4" t="s">
        <v>1</v>
      </c>
      <c r="AG4" s="4" t="s">
        <v>152</v>
      </c>
    </row>
    <row r="5" spans="2:33" x14ac:dyDescent="0.3">
      <c r="B5" s="11" t="s">
        <v>19</v>
      </c>
      <c r="C5" s="6">
        <v>3</v>
      </c>
      <c r="D5" s="30">
        <f>(F5-G5)/G5</f>
        <v>-0.5</v>
      </c>
      <c r="E5" s="30" t="s">
        <v>1</v>
      </c>
      <c r="F5" s="7">
        <v>200</v>
      </c>
      <c r="G5" s="7">
        <v>400</v>
      </c>
      <c r="H5" s="26" t="s">
        <v>97</v>
      </c>
      <c r="I5" s="26" t="s">
        <v>97</v>
      </c>
      <c r="J5" s="26" t="s">
        <v>97</v>
      </c>
      <c r="K5" s="26" t="s">
        <v>97</v>
      </c>
      <c r="L5" s="26" t="s">
        <v>97</v>
      </c>
      <c r="M5" s="26" t="s">
        <v>97</v>
      </c>
      <c r="N5" s="26" t="s">
        <v>97</v>
      </c>
      <c r="O5" s="26" t="s">
        <v>97</v>
      </c>
      <c r="P5" s="26" t="s">
        <v>97</v>
      </c>
      <c r="Q5" s="26" t="s">
        <v>99</v>
      </c>
      <c r="R5" s="28" t="s">
        <v>100</v>
      </c>
      <c r="S5" s="28" t="s">
        <v>101</v>
      </c>
      <c r="T5" s="6"/>
      <c r="U5" s="6"/>
      <c r="V5" s="6"/>
      <c r="W5" s="6"/>
      <c r="X5" s="20"/>
      <c r="Y5" s="20"/>
      <c r="Z5" s="20"/>
      <c r="AA5" s="20"/>
      <c r="AB5" s="6"/>
      <c r="AC5" s="6"/>
      <c r="AD5" s="6"/>
      <c r="AE5" s="3">
        <v>-0.5</v>
      </c>
      <c r="AF5" s="4" t="s">
        <v>1</v>
      </c>
      <c r="AG5" s="4" t="s">
        <v>152</v>
      </c>
    </row>
    <row r="6" spans="2:33" x14ac:dyDescent="0.3">
      <c r="B6" s="11" t="s">
        <v>20</v>
      </c>
      <c r="C6" s="6">
        <v>3</v>
      </c>
      <c r="D6" s="30">
        <v>1000000</v>
      </c>
      <c r="E6" s="30" t="s">
        <v>71</v>
      </c>
      <c r="F6" s="7">
        <v>300</v>
      </c>
      <c r="G6" s="7">
        <v>0</v>
      </c>
      <c r="H6" s="26" t="s">
        <v>97</v>
      </c>
      <c r="I6" s="26" t="s">
        <v>97</v>
      </c>
      <c r="J6" s="26" t="s">
        <v>97</v>
      </c>
      <c r="K6" s="26" t="s">
        <v>97</v>
      </c>
      <c r="L6" s="26" t="s">
        <v>97</v>
      </c>
      <c r="M6" s="26" t="s">
        <v>97</v>
      </c>
      <c r="N6" s="26" t="s">
        <v>97</v>
      </c>
      <c r="O6" s="26" t="s">
        <v>97</v>
      </c>
      <c r="P6" s="26" t="s">
        <v>97</v>
      </c>
      <c r="Q6" s="26" t="s">
        <v>99</v>
      </c>
      <c r="R6" s="28" t="s">
        <v>100</v>
      </c>
      <c r="S6" s="28" t="s">
        <v>101</v>
      </c>
      <c r="T6" s="6"/>
      <c r="U6" s="6"/>
      <c r="V6" s="6"/>
      <c r="W6" s="6"/>
      <c r="X6" s="20"/>
      <c r="Y6" s="20"/>
      <c r="Z6" s="20"/>
      <c r="AA6" s="20"/>
      <c r="AB6" s="6"/>
      <c r="AC6" s="6"/>
      <c r="AD6" s="6"/>
      <c r="AE6" s="3">
        <v>1000000</v>
      </c>
      <c r="AF6" s="4" t="s">
        <v>71</v>
      </c>
      <c r="AG6" s="4" t="s">
        <v>152</v>
      </c>
    </row>
    <row r="7" spans="2:33" x14ac:dyDescent="0.3">
      <c r="B7" s="11" t="s">
        <v>21</v>
      </c>
      <c r="C7" s="2">
        <v>3</v>
      </c>
      <c r="D7" s="30">
        <f>(F7-G7)/ABS(G7)</f>
        <v>2.5</v>
      </c>
      <c r="E7" s="30" t="s">
        <v>1</v>
      </c>
      <c r="F7" s="6">
        <v>300</v>
      </c>
      <c r="G7" s="6">
        <v>-200</v>
      </c>
      <c r="H7" s="26" t="s">
        <v>97</v>
      </c>
      <c r="I7" s="26" t="s">
        <v>97</v>
      </c>
      <c r="J7" s="26" t="s">
        <v>97</v>
      </c>
      <c r="K7" s="26" t="s">
        <v>97</v>
      </c>
      <c r="L7" s="26" t="s">
        <v>97</v>
      </c>
      <c r="M7" s="26" t="s">
        <v>97</v>
      </c>
      <c r="N7" s="26" t="s">
        <v>97</v>
      </c>
      <c r="O7" s="26" t="s">
        <v>97</v>
      </c>
      <c r="P7" s="26" t="s">
        <v>97</v>
      </c>
      <c r="Q7" s="26" t="s">
        <v>99</v>
      </c>
      <c r="R7" s="28" t="s">
        <v>100</v>
      </c>
      <c r="S7" s="28" t="s">
        <v>101</v>
      </c>
      <c r="T7" s="6"/>
      <c r="U7" s="6"/>
      <c r="V7" s="6"/>
      <c r="W7" s="6"/>
      <c r="X7" s="20"/>
      <c r="Y7" s="20"/>
      <c r="Z7" s="20"/>
      <c r="AA7" s="20"/>
      <c r="AB7" s="6"/>
      <c r="AC7" s="6"/>
      <c r="AD7" s="6"/>
      <c r="AE7" s="3">
        <v>2.5</v>
      </c>
      <c r="AF7" s="4" t="s">
        <v>1</v>
      </c>
      <c r="AG7" s="4" t="s">
        <v>152</v>
      </c>
    </row>
    <row r="8" spans="2:33" x14ac:dyDescent="0.3">
      <c r="B8" s="11" t="s">
        <v>22</v>
      </c>
      <c r="C8" s="2">
        <v>3</v>
      </c>
      <c r="D8" s="30" t="s">
        <v>1</v>
      </c>
      <c r="E8" s="30" t="s">
        <v>57</v>
      </c>
      <c r="F8" s="6" t="s">
        <v>49</v>
      </c>
      <c r="G8" s="6" t="s">
        <v>49</v>
      </c>
      <c r="H8" s="26" t="s">
        <v>97</v>
      </c>
      <c r="I8" s="26" t="s">
        <v>97</v>
      </c>
      <c r="J8" s="26" t="s">
        <v>97</v>
      </c>
      <c r="K8" s="26" t="s">
        <v>97</v>
      </c>
      <c r="L8" s="26" t="s">
        <v>97</v>
      </c>
      <c r="M8" s="26" t="s">
        <v>97</v>
      </c>
      <c r="N8" s="26" t="s">
        <v>97</v>
      </c>
      <c r="O8" s="26" t="s">
        <v>97</v>
      </c>
      <c r="P8" s="26" t="s">
        <v>97</v>
      </c>
      <c r="Q8" s="26" t="s">
        <v>99</v>
      </c>
      <c r="R8" s="28" t="s">
        <v>100</v>
      </c>
      <c r="S8" s="28" t="s">
        <v>101</v>
      </c>
      <c r="T8" s="6"/>
      <c r="U8" s="6"/>
      <c r="V8" s="6"/>
      <c r="W8" s="6"/>
      <c r="X8" s="20"/>
      <c r="Y8" s="20"/>
      <c r="Z8" s="20"/>
      <c r="AA8" s="20"/>
      <c r="AB8" s="6"/>
      <c r="AC8" s="6"/>
      <c r="AD8" s="6"/>
      <c r="AE8" s="3" t="s">
        <v>1</v>
      </c>
      <c r="AF8" s="4" t="s">
        <v>57</v>
      </c>
      <c r="AG8" s="4" t="s">
        <v>152</v>
      </c>
    </row>
    <row r="9" spans="2:33" x14ac:dyDescent="0.3">
      <c r="B9" s="11" t="s">
        <v>23</v>
      </c>
      <c r="C9" s="2">
        <v>3</v>
      </c>
      <c r="D9" s="30">
        <v>-1000000</v>
      </c>
      <c r="E9" s="30" t="s">
        <v>71</v>
      </c>
      <c r="F9" s="7">
        <v>-300</v>
      </c>
      <c r="G9" s="7">
        <v>0</v>
      </c>
      <c r="H9" s="26" t="s">
        <v>97</v>
      </c>
      <c r="I9" s="26" t="s">
        <v>97</v>
      </c>
      <c r="J9" s="26" t="s">
        <v>97</v>
      </c>
      <c r="K9" s="26" t="s">
        <v>97</v>
      </c>
      <c r="L9" s="26" t="s">
        <v>97</v>
      </c>
      <c r="M9" s="26" t="s">
        <v>97</v>
      </c>
      <c r="N9" s="26" t="s">
        <v>97</v>
      </c>
      <c r="O9" s="26" t="s">
        <v>97</v>
      </c>
      <c r="P9" s="26" t="s">
        <v>97</v>
      </c>
      <c r="Q9" s="26" t="s">
        <v>99</v>
      </c>
      <c r="R9" s="28" t="s">
        <v>100</v>
      </c>
      <c r="S9" s="28" t="s">
        <v>101</v>
      </c>
      <c r="T9" s="6"/>
      <c r="U9" s="6"/>
      <c r="V9" s="6"/>
      <c r="W9" s="6"/>
      <c r="X9" s="20"/>
      <c r="Y9" s="20"/>
      <c r="Z9" s="20"/>
      <c r="AA9" s="20"/>
      <c r="AB9" s="6"/>
      <c r="AC9" s="6"/>
      <c r="AD9" s="6"/>
      <c r="AE9" s="3">
        <v>-1000000</v>
      </c>
      <c r="AF9" s="4" t="s">
        <v>71</v>
      </c>
      <c r="AG9" s="4" t="s">
        <v>152</v>
      </c>
    </row>
    <row r="10" spans="2:33" x14ac:dyDescent="0.3">
      <c r="B10" s="11" t="s">
        <v>24</v>
      </c>
      <c r="C10" s="2">
        <v>3</v>
      </c>
      <c r="D10" s="30" t="s">
        <v>1</v>
      </c>
      <c r="E10" s="30" t="s">
        <v>68</v>
      </c>
      <c r="F10" s="6">
        <v>500</v>
      </c>
      <c r="G10" s="7">
        <v>300</v>
      </c>
      <c r="H10" s="27" t="s">
        <v>98</v>
      </c>
      <c r="I10" s="27" t="s">
        <v>98</v>
      </c>
      <c r="J10" s="27" t="s">
        <v>98</v>
      </c>
      <c r="K10" s="27" t="s">
        <v>98</v>
      </c>
      <c r="L10" s="27" t="s">
        <v>98</v>
      </c>
      <c r="M10" s="27" t="s">
        <v>98</v>
      </c>
      <c r="N10" s="27" t="s">
        <v>98</v>
      </c>
      <c r="O10" s="27" t="s">
        <v>98</v>
      </c>
      <c r="P10" s="27" t="s">
        <v>98</v>
      </c>
      <c r="Q10" s="26" t="s">
        <v>99</v>
      </c>
      <c r="R10" s="28" t="s">
        <v>100</v>
      </c>
      <c r="S10" s="28" t="s">
        <v>101</v>
      </c>
      <c r="T10" s="6"/>
      <c r="U10" s="6"/>
      <c r="V10" s="6"/>
      <c r="W10" s="6"/>
      <c r="X10" s="20"/>
      <c r="Y10" s="20"/>
      <c r="Z10" s="20"/>
      <c r="AA10" s="20"/>
      <c r="AB10" s="6"/>
      <c r="AC10" s="6"/>
      <c r="AD10" s="6"/>
      <c r="AE10" s="3" t="s">
        <v>1</v>
      </c>
      <c r="AF10" s="4" t="s">
        <v>68</v>
      </c>
      <c r="AG10" s="4" t="s">
        <v>152</v>
      </c>
    </row>
    <row r="11" spans="2:33" x14ac:dyDescent="0.3">
      <c r="B11" s="11" t="s">
        <v>25</v>
      </c>
      <c r="C11" s="2">
        <v>3</v>
      </c>
      <c r="D11" s="30" t="s">
        <v>1</v>
      </c>
      <c r="E11" s="30" t="s">
        <v>68</v>
      </c>
      <c r="F11" s="7">
        <v>0</v>
      </c>
      <c r="G11" s="7">
        <v>0</v>
      </c>
      <c r="H11" s="27" t="s">
        <v>98</v>
      </c>
      <c r="I11" s="27" t="s">
        <v>98</v>
      </c>
      <c r="J11" s="27" t="s">
        <v>98</v>
      </c>
      <c r="K11" s="27" t="s">
        <v>98</v>
      </c>
      <c r="L11" s="27" t="s">
        <v>98</v>
      </c>
      <c r="M11" s="27" t="s">
        <v>98</v>
      </c>
      <c r="N11" s="27" t="s">
        <v>98</v>
      </c>
      <c r="O11" s="27" t="s">
        <v>98</v>
      </c>
      <c r="P11" s="27" t="s">
        <v>98</v>
      </c>
      <c r="Q11" s="26" t="s">
        <v>99</v>
      </c>
      <c r="R11" s="28" t="s">
        <v>100</v>
      </c>
      <c r="S11" s="28" t="s">
        <v>101</v>
      </c>
      <c r="T11" s="6"/>
      <c r="U11" s="6"/>
      <c r="V11" s="6"/>
      <c r="W11" s="6"/>
      <c r="X11" s="20"/>
      <c r="Y11" s="20"/>
      <c r="Z11" s="20"/>
      <c r="AA11" s="20"/>
      <c r="AB11" s="6"/>
      <c r="AC11" s="6"/>
      <c r="AD11" s="6"/>
      <c r="AE11" s="3" t="s">
        <v>1</v>
      </c>
      <c r="AF11" s="4" t="s">
        <v>68</v>
      </c>
      <c r="AG11" s="4" t="s">
        <v>152</v>
      </c>
    </row>
    <row r="12" spans="2:33" x14ac:dyDescent="0.3">
      <c r="B12" s="11" t="s">
        <v>26</v>
      </c>
      <c r="C12" s="2">
        <v>3</v>
      </c>
      <c r="D12" s="30" t="s">
        <v>1</v>
      </c>
      <c r="E12" s="30" t="s">
        <v>68</v>
      </c>
      <c r="F12" s="7" t="s">
        <v>49</v>
      </c>
      <c r="G12" s="7" t="s">
        <v>49</v>
      </c>
      <c r="H12" s="27" t="s">
        <v>98</v>
      </c>
      <c r="I12" s="27" t="s">
        <v>98</v>
      </c>
      <c r="J12" s="27" t="s">
        <v>98</v>
      </c>
      <c r="K12" s="27" t="s">
        <v>98</v>
      </c>
      <c r="L12" s="27" t="s">
        <v>98</v>
      </c>
      <c r="M12" s="27" t="s">
        <v>98</v>
      </c>
      <c r="N12" s="27" t="s">
        <v>98</v>
      </c>
      <c r="O12" s="27" t="s">
        <v>98</v>
      </c>
      <c r="P12" s="27" t="s">
        <v>98</v>
      </c>
      <c r="Q12" s="26" t="s">
        <v>99</v>
      </c>
      <c r="R12" s="28" t="s">
        <v>100</v>
      </c>
      <c r="S12" s="28" t="s">
        <v>101</v>
      </c>
      <c r="T12" s="6"/>
      <c r="U12" s="6"/>
      <c r="V12" s="6"/>
      <c r="W12" s="6"/>
      <c r="X12" s="20"/>
      <c r="Y12" s="20"/>
      <c r="Z12" s="20"/>
      <c r="AA12" s="20"/>
      <c r="AB12" s="6"/>
      <c r="AC12" s="6"/>
      <c r="AD12" s="6"/>
      <c r="AE12" s="3" t="s">
        <v>1</v>
      </c>
      <c r="AF12" s="4" t="s">
        <v>68</v>
      </c>
      <c r="AG12" s="4" t="s">
        <v>152</v>
      </c>
    </row>
    <row r="13" spans="2:33" x14ac:dyDescent="0.3">
      <c r="B13" s="11" t="s">
        <v>27</v>
      </c>
      <c r="C13" s="2">
        <v>3</v>
      </c>
      <c r="D13" s="30" t="s">
        <v>1</v>
      </c>
      <c r="E13" s="30" t="s">
        <v>57</v>
      </c>
      <c r="F13" s="6">
        <v>500</v>
      </c>
      <c r="G13" s="7">
        <v>300</v>
      </c>
      <c r="H13" s="7" t="s">
        <v>49</v>
      </c>
      <c r="I13" s="7" t="s">
        <v>49</v>
      </c>
      <c r="J13" s="7" t="s">
        <v>49</v>
      </c>
      <c r="K13" s="7" t="s">
        <v>49</v>
      </c>
      <c r="L13" s="7" t="s">
        <v>49</v>
      </c>
      <c r="M13" s="7" t="s">
        <v>49</v>
      </c>
      <c r="N13" s="7" t="s">
        <v>49</v>
      </c>
      <c r="O13" s="7" t="s">
        <v>49</v>
      </c>
      <c r="P13" s="7" t="s">
        <v>49</v>
      </c>
      <c r="Q13" s="26" t="s">
        <v>99</v>
      </c>
      <c r="R13" s="6" t="s">
        <v>49</v>
      </c>
      <c r="S13" s="6" t="s">
        <v>49</v>
      </c>
      <c r="T13" s="6"/>
      <c r="U13" s="6"/>
      <c r="V13" s="6"/>
      <c r="W13" s="6"/>
      <c r="X13" s="20"/>
      <c r="Y13" s="20"/>
      <c r="Z13" s="20"/>
      <c r="AA13" s="20"/>
      <c r="AB13" s="6"/>
      <c r="AC13" s="6"/>
      <c r="AD13" s="6"/>
      <c r="AE13" s="3" t="s">
        <v>1</v>
      </c>
      <c r="AF13" s="4" t="s">
        <v>57</v>
      </c>
      <c r="AG13" s="4" t="s">
        <v>152</v>
      </c>
    </row>
    <row r="14" spans="2:33" x14ac:dyDescent="0.3">
      <c r="B14" s="11" t="s">
        <v>28</v>
      </c>
      <c r="C14" s="2">
        <v>3</v>
      </c>
      <c r="D14" s="30" t="s">
        <v>1</v>
      </c>
      <c r="E14" s="30" t="s">
        <v>57</v>
      </c>
      <c r="F14" s="7">
        <v>0</v>
      </c>
      <c r="G14" s="7">
        <v>0</v>
      </c>
      <c r="H14" s="7" t="s">
        <v>49</v>
      </c>
      <c r="I14" s="7" t="s">
        <v>49</v>
      </c>
      <c r="J14" s="7" t="s">
        <v>49</v>
      </c>
      <c r="K14" s="7" t="s">
        <v>49</v>
      </c>
      <c r="L14" s="7" t="s">
        <v>49</v>
      </c>
      <c r="M14" s="7" t="s">
        <v>49</v>
      </c>
      <c r="N14" s="7" t="s">
        <v>49</v>
      </c>
      <c r="O14" s="7" t="s">
        <v>49</v>
      </c>
      <c r="P14" s="7" t="s">
        <v>49</v>
      </c>
      <c r="Q14" s="26" t="s">
        <v>99</v>
      </c>
      <c r="R14" s="6" t="s">
        <v>49</v>
      </c>
      <c r="S14" s="6" t="s">
        <v>49</v>
      </c>
      <c r="T14" s="7"/>
      <c r="U14" s="7"/>
      <c r="V14" s="7"/>
      <c r="W14" s="7"/>
      <c r="X14" s="21"/>
      <c r="Y14" s="21"/>
      <c r="Z14" s="21"/>
      <c r="AA14" s="21"/>
      <c r="AB14" s="7"/>
      <c r="AC14" s="7"/>
      <c r="AD14" s="7"/>
      <c r="AE14" s="3" t="s">
        <v>1</v>
      </c>
      <c r="AF14" s="4" t="s">
        <v>57</v>
      </c>
      <c r="AG14" s="4" t="s">
        <v>152</v>
      </c>
    </row>
    <row r="15" spans="2:33" x14ac:dyDescent="0.3">
      <c r="B15" s="11" t="s">
        <v>29</v>
      </c>
      <c r="C15" s="2">
        <v>3</v>
      </c>
      <c r="D15" s="30" t="s">
        <v>1</v>
      </c>
      <c r="E15" s="30" t="s">
        <v>57</v>
      </c>
      <c r="F15" s="7" t="s">
        <v>49</v>
      </c>
      <c r="G15" s="7" t="s">
        <v>49</v>
      </c>
      <c r="H15" s="7" t="s">
        <v>49</v>
      </c>
      <c r="I15" s="7" t="s">
        <v>49</v>
      </c>
      <c r="J15" s="7" t="s">
        <v>49</v>
      </c>
      <c r="K15" s="7" t="s">
        <v>49</v>
      </c>
      <c r="L15" s="7" t="s">
        <v>49</v>
      </c>
      <c r="M15" s="7" t="s">
        <v>49</v>
      </c>
      <c r="N15" s="7" t="s">
        <v>49</v>
      </c>
      <c r="O15" s="7" t="s">
        <v>49</v>
      </c>
      <c r="P15" s="7" t="s">
        <v>49</v>
      </c>
      <c r="Q15" s="26" t="s">
        <v>99</v>
      </c>
      <c r="R15" s="6" t="s">
        <v>49</v>
      </c>
      <c r="S15" s="6" t="s">
        <v>49</v>
      </c>
      <c r="T15" s="7"/>
      <c r="U15" s="7"/>
      <c r="V15" s="7"/>
      <c r="W15" s="7"/>
      <c r="X15" s="21"/>
      <c r="Y15" s="21"/>
      <c r="Z15" s="21"/>
      <c r="AA15" s="21"/>
      <c r="AB15" s="7"/>
      <c r="AC15" s="7"/>
      <c r="AD15" s="7"/>
      <c r="AE15" s="3" t="s">
        <v>1</v>
      </c>
      <c r="AF15" s="4" t="s">
        <v>57</v>
      </c>
      <c r="AG15" s="4" t="s">
        <v>152</v>
      </c>
    </row>
    <row r="16" spans="2:33" x14ac:dyDescent="0.3">
      <c r="B16" s="11" t="s">
        <v>30</v>
      </c>
      <c r="C16" s="2">
        <v>3</v>
      </c>
      <c r="D16" s="30" t="s">
        <v>1</v>
      </c>
      <c r="E16" s="30" t="s">
        <v>69</v>
      </c>
      <c r="F16" s="6">
        <v>500</v>
      </c>
      <c r="G16" s="7">
        <v>300</v>
      </c>
      <c r="H16" s="26" t="s">
        <v>97</v>
      </c>
      <c r="I16" s="27" t="s">
        <v>98</v>
      </c>
      <c r="J16" s="27" t="s">
        <v>98</v>
      </c>
      <c r="K16" s="27" t="s">
        <v>98</v>
      </c>
      <c r="L16" s="27" t="s">
        <v>98</v>
      </c>
      <c r="M16" s="27" t="s">
        <v>98</v>
      </c>
      <c r="N16" s="27" t="s">
        <v>98</v>
      </c>
      <c r="O16" s="27" t="s">
        <v>98</v>
      </c>
      <c r="P16" s="27" t="s">
        <v>98</v>
      </c>
      <c r="Q16" s="26" t="s">
        <v>99</v>
      </c>
      <c r="R16" s="28" t="s">
        <v>100</v>
      </c>
      <c r="S16" s="28" t="s">
        <v>101</v>
      </c>
      <c r="T16" s="7"/>
      <c r="U16" s="7"/>
      <c r="V16" s="7"/>
      <c r="W16" s="7"/>
      <c r="X16" s="21"/>
      <c r="Y16" s="21"/>
      <c r="Z16" s="21"/>
      <c r="AA16" s="21"/>
      <c r="AB16" s="7"/>
      <c r="AC16" s="7"/>
      <c r="AD16" s="7"/>
      <c r="AE16" s="3" t="s">
        <v>1</v>
      </c>
      <c r="AF16" s="4" t="s">
        <v>69</v>
      </c>
      <c r="AG16" s="4" t="s">
        <v>152</v>
      </c>
    </row>
    <row r="17" spans="2:33" x14ac:dyDescent="0.3">
      <c r="B17" s="11" t="s">
        <v>31</v>
      </c>
      <c r="C17" s="2">
        <v>3</v>
      </c>
      <c r="D17" s="30" t="s">
        <v>1</v>
      </c>
      <c r="E17" s="30" t="s">
        <v>69</v>
      </c>
      <c r="F17" s="7">
        <v>0</v>
      </c>
      <c r="G17" s="7">
        <v>0</v>
      </c>
      <c r="H17" s="26" t="s">
        <v>97</v>
      </c>
      <c r="I17" s="27" t="s">
        <v>98</v>
      </c>
      <c r="J17" s="27" t="s">
        <v>98</v>
      </c>
      <c r="K17" s="27" t="s">
        <v>98</v>
      </c>
      <c r="L17" s="27" t="s">
        <v>98</v>
      </c>
      <c r="M17" s="27" t="s">
        <v>98</v>
      </c>
      <c r="N17" s="27" t="s">
        <v>98</v>
      </c>
      <c r="O17" s="27" t="s">
        <v>98</v>
      </c>
      <c r="P17" s="27" t="s">
        <v>98</v>
      </c>
      <c r="Q17" s="26" t="s">
        <v>99</v>
      </c>
      <c r="R17" s="28" t="s">
        <v>100</v>
      </c>
      <c r="S17" s="28" t="s">
        <v>101</v>
      </c>
      <c r="T17" s="7"/>
      <c r="U17" s="7"/>
      <c r="V17" s="7"/>
      <c r="W17" s="7"/>
      <c r="X17" s="21"/>
      <c r="Y17" s="21"/>
      <c r="Z17" s="21"/>
      <c r="AA17" s="21"/>
      <c r="AB17" s="7"/>
      <c r="AC17" s="7"/>
      <c r="AD17" s="7"/>
      <c r="AE17" s="3" t="s">
        <v>1</v>
      </c>
      <c r="AF17" s="4" t="s">
        <v>69</v>
      </c>
      <c r="AG17" s="4" t="s">
        <v>152</v>
      </c>
    </row>
    <row r="18" spans="2:33" x14ac:dyDescent="0.3">
      <c r="B18" s="11" t="s">
        <v>32</v>
      </c>
      <c r="C18" s="2">
        <v>3</v>
      </c>
      <c r="D18" s="30" t="s">
        <v>1</v>
      </c>
      <c r="E18" s="30" t="s">
        <v>69</v>
      </c>
      <c r="F18" s="7" t="s">
        <v>49</v>
      </c>
      <c r="G18" s="7" t="s">
        <v>49</v>
      </c>
      <c r="H18" s="26" t="s">
        <v>97</v>
      </c>
      <c r="I18" s="27" t="s">
        <v>98</v>
      </c>
      <c r="J18" s="27" t="s">
        <v>98</v>
      </c>
      <c r="K18" s="27" t="s">
        <v>98</v>
      </c>
      <c r="L18" s="27" t="s">
        <v>98</v>
      </c>
      <c r="M18" s="27" t="s">
        <v>98</v>
      </c>
      <c r="N18" s="27" t="s">
        <v>98</v>
      </c>
      <c r="O18" s="27" t="s">
        <v>98</v>
      </c>
      <c r="P18" s="27" t="s">
        <v>98</v>
      </c>
      <c r="Q18" s="26" t="s">
        <v>99</v>
      </c>
      <c r="R18" s="28" t="s">
        <v>100</v>
      </c>
      <c r="S18" s="28" t="s">
        <v>101</v>
      </c>
      <c r="T18" s="7"/>
      <c r="U18" s="7"/>
      <c r="V18" s="7"/>
      <c r="W18" s="7"/>
      <c r="X18" s="21"/>
      <c r="Y18" s="21"/>
      <c r="Z18" s="21"/>
      <c r="AA18" s="21"/>
      <c r="AB18" s="7"/>
      <c r="AC18" s="7"/>
      <c r="AD18" s="7"/>
      <c r="AE18" s="3" t="s">
        <v>1</v>
      </c>
      <c r="AF18" s="4" t="s">
        <v>69</v>
      </c>
      <c r="AG18" s="4" t="s">
        <v>152</v>
      </c>
    </row>
    <row r="19" spans="2:33" x14ac:dyDescent="0.3">
      <c r="B19" s="11" t="s">
        <v>33</v>
      </c>
      <c r="C19" s="2">
        <v>3</v>
      </c>
      <c r="D19" s="30" t="s">
        <v>1</v>
      </c>
      <c r="E19" s="30" t="s">
        <v>70</v>
      </c>
      <c r="F19" s="6">
        <v>500</v>
      </c>
      <c r="G19" s="7">
        <v>300</v>
      </c>
      <c r="H19" s="26" t="s">
        <v>97</v>
      </c>
      <c r="I19" s="26" t="s">
        <v>97</v>
      </c>
      <c r="J19" s="27" t="s">
        <v>98</v>
      </c>
      <c r="K19" s="27" t="s">
        <v>98</v>
      </c>
      <c r="L19" s="27" t="s">
        <v>98</v>
      </c>
      <c r="M19" s="27" t="s">
        <v>98</v>
      </c>
      <c r="N19" s="27" t="s">
        <v>98</v>
      </c>
      <c r="O19" s="27" t="s">
        <v>98</v>
      </c>
      <c r="P19" s="27" t="s">
        <v>98</v>
      </c>
      <c r="Q19" s="26" t="s">
        <v>99</v>
      </c>
      <c r="R19" s="28" t="s">
        <v>100</v>
      </c>
      <c r="S19" s="28" t="s">
        <v>101</v>
      </c>
      <c r="T19" s="7"/>
      <c r="U19" s="7"/>
      <c r="V19" s="7"/>
      <c r="W19" s="7"/>
      <c r="X19" s="21"/>
      <c r="Y19" s="21"/>
      <c r="Z19" s="21"/>
      <c r="AA19" s="21"/>
      <c r="AB19" s="7"/>
      <c r="AC19" s="7"/>
      <c r="AD19" s="7"/>
      <c r="AE19" s="3" t="s">
        <v>1</v>
      </c>
      <c r="AF19" s="4" t="s">
        <v>70</v>
      </c>
      <c r="AG19" s="4" t="s">
        <v>152</v>
      </c>
    </row>
    <row r="20" spans="2:33" x14ac:dyDescent="0.3">
      <c r="B20" s="11" t="s">
        <v>34</v>
      </c>
      <c r="C20" s="2">
        <v>3</v>
      </c>
      <c r="D20" s="30" t="s">
        <v>1</v>
      </c>
      <c r="E20" s="30" t="s">
        <v>70</v>
      </c>
      <c r="F20" s="7">
        <v>0</v>
      </c>
      <c r="G20" s="7">
        <v>0</v>
      </c>
      <c r="H20" s="26" t="s">
        <v>97</v>
      </c>
      <c r="I20" s="26" t="s">
        <v>97</v>
      </c>
      <c r="J20" s="27" t="s">
        <v>98</v>
      </c>
      <c r="K20" s="27" t="s">
        <v>98</v>
      </c>
      <c r="L20" s="27" t="s">
        <v>98</v>
      </c>
      <c r="M20" s="27" t="s">
        <v>98</v>
      </c>
      <c r="N20" s="27" t="s">
        <v>98</v>
      </c>
      <c r="O20" s="27" t="s">
        <v>98</v>
      </c>
      <c r="P20" s="27" t="s">
        <v>98</v>
      </c>
      <c r="Q20" s="26" t="s">
        <v>99</v>
      </c>
      <c r="R20" s="28" t="s">
        <v>100</v>
      </c>
      <c r="S20" s="28" t="s">
        <v>101</v>
      </c>
      <c r="T20" s="7"/>
      <c r="U20" s="7"/>
      <c r="V20" s="7"/>
      <c r="W20" s="7"/>
      <c r="X20" s="21"/>
      <c r="Y20" s="21"/>
      <c r="Z20" s="21"/>
      <c r="AA20" s="21"/>
      <c r="AB20" s="7"/>
      <c r="AC20" s="7"/>
      <c r="AD20" s="7"/>
      <c r="AE20" s="3" t="s">
        <v>1</v>
      </c>
      <c r="AF20" s="4" t="s">
        <v>70</v>
      </c>
      <c r="AG20" s="4" t="s">
        <v>152</v>
      </c>
    </row>
    <row r="21" spans="2:33" x14ac:dyDescent="0.3">
      <c r="B21" s="11"/>
      <c r="C21" s="38">
        <v>3</v>
      </c>
      <c r="D21" s="38">
        <f>(F21-G21)/G21</f>
        <v>0.66666666666666663</v>
      </c>
      <c r="E21" s="38"/>
      <c r="F21" s="38">
        <v>500</v>
      </c>
      <c r="G21" s="39">
        <v>300</v>
      </c>
      <c r="H21" s="40" t="s">
        <v>97</v>
      </c>
      <c r="I21" s="40" t="s">
        <v>97</v>
      </c>
      <c r="J21" s="41"/>
      <c r="K21" s="41"/>
      <c r="L21" s="40" t="s">
        <v>97</v>
      </c>
      <c r="M21" s="40" t="s">
        <v>97</v>
      </c>
      <c r="N21" s="41"/>
      <c r="O21" s="40" t="s">
        <v>97</v>
      </c>
      <c r="P21" s="40" t="s">
        <v>97</v>
      </c>
      <c r="Q21" s="40" t="s">
        <v>156</v>
      </c>
      <c r="R21" s="42" t="s">
        <v>100</v>
      </c>
      <c r="S21" s="42" t="s">
        <v>101</v>
      </c>
      <c r="T21" s="7"/>
      <c r="U21" s="7"/>
      <c r="V21" s="7"/>
      <c r="W21" s="7"/>
      <c r="X21" s="21"/>
      <c r="Y21" s="21"/>
      <c r="Z21" s="21"/>
      <c r="AA21" s="21"/>
      <c r="AB21" s="7"/>
      <c r="AC21" s="7"/>
      <c r="AD21" s="7"/>
      <c r="AE21" s="3"/>
      <c r="AF21" s="4"/>
      <c r="AG21" s="4"/>
    </row>
    <row r="22" spans="2:33" x14ac:dyDescent="0.3">
      <c r="B22" s="11"/>
      <c r="C22" s="38">
        <v>3</v>
      </c>
      <c r="D22" s="38">
        <v>1000000</v>
      </c>
      <c r="E22" s="38" t="s">
        <v>71</v>
      </c>
      <c r="F22" s="39">
        <v>500</v>
      </c>
      <c r="G22" s="39">
        <v>0</v>
      </c>
      <c r="H22" s="40" t="s">
        <v>97</v>
      </c>
      <c r="I22" s="40" t="s">
        <v>97</v>
      </c>
      <c r="J22" s="41"/>
      <c r="K22" s="41"/>
      <c r="L22" s="40" t="s">
        <v>97</v>
      </c>
      <c r="M22" s="40" t="s">
        <v>97</v>
      </c>
      <c r="N22" s="41"/>
      <c r="O22" s="40" t="s">
        <v>97</v>
      </c>
      <c r="P22" s="40" t="s">
        <v>97</v>
      </c>
      <c r="Q22" s="40" t="s">
        <v>156</v>
      </c>
      <c r="R22" s="42" t="s">
        <v>100</v>
      </c>
      <c r="S22" s="42" t="s">
        <v>101</v>
      </c>
      <c r="T22" s="7"/>
      <c r="U22" s="7"/>
      <c r="V22" s="7"/>
      <c r="W22" s="7"/>
      <c r="X22" s="21"/>
      <c r="Y22" s="21"/>
      <c r="Z22" s="21"/>
      <c r="AA22" s="21"/>
      <c r="AB22" s="7"/>
      <c r="AC22" s="7"/>
      <c r="AD22" s="7"/>
      <c r="AE22" s="3"/>
      <c r="AF22" s="4"/>
      <c r="AG22" s="4"/>
    </row>
    <row r="23" spans="2:33" x14ac:dyDescent="0.3">
      <c r="B23" s="11"/>
      <c r="C23" s="38">
        <v>3</v>
      </c>
      <c r="D23" s="38">
        <v>0</v>
      </c>
      <c r="E23" s="38" t="s">
        <v>71</v>
      </c>
      <c r="F23" s="39">
        <v>0</v>
      </c>
      <c r="G23" s="39">
        <v>0</v>
      </c>
      <c r="H23" s="40" t="s">
        <v>97</v>
      </c>
      <c r="I23" s="40" t="s">
        <v>97</v>
      </c>
      <c r="J23" s="41"/>
      <c r="K23" s="41"/>
      <c r="L23" s="40" t="s">
        <v>97</v>
      </c>
      <c r="M23" s="40" t="s">
        <v>97</v>
      </c>
      <c r="N23" s="41"/>
      <c r="O23" s="40" t="s">
        <v>97</v>
      </c>
      <c r="P23" s="40" t="s">
        <v>97</v>
      </c>
      <c r="Q23" s="40" t="s">
        <v>156</v>
      </c>
      <c r="R23" s="42" t="s">
        <v>100</v>
      </c>
      <c r="S23" s="42" t="s">
        <v>101</v>
      </c>
      <c r="T23" s="7"/>
      <c r="U23" s="7"/>
      <c r="V23" s="7"/>
      <c r="W23" s="7"/>
      <c r="X23" s="21"/>
      <c r="Y23" s="21"/>
      <c r="Z23" s="21"/>
      <c r="AA23" s="21"/>
      <c r="AB23" s="7"/>
      <c r="AC23" s="7"/>
      <c r="AD23" s="7"/>
      <c r="AE23" s="3"/>
      <c r="AF23" s="4"/>
      <c r="AG23" s="4"/>
    </row>
    <row r="24" spans="2:33" x14ac:dyDescent="0.3">
      <c r="B24" s="11"/>
      <c r="C24" s="38">
        <v>3</v>
      </c>
      <c r="D24" s="38">
        <v>-1000000</v>
      </c>
      <c r="E24" s="38" t="s">
        <v>71</v>
      </c>
      <c r="F24" s="39">
        <v>-300</v>
      </c>
      <c r="G24" s="39">
        <v>0</v>
      </c>
      <c r="H24" s="40" t="s">
        <v>97</v>
      </c>
      <c r="I24" s="40" t="s">
        <v>97</v>
      </c>
      <c r="J24" s="41"/>
      <c r="K24" s="41"/>
      <c r="L24" s="40" t="s">
        <v>97</v>
      </c>
      <c r="M24" s="40" t="s">
        <v>97</v>
      </c>
      <c r="N24" s="41"/>
      <c r="O24" s="40" t="s">
        <v>97</v>
      </c>
      <c r="P24" s="40" t="s">
        <v>97</v>
      </c>
      <c r="Q24" s="40" t="s">
        <v>156</v>
      </c>
      <c r="R24" s="42" t="s">
        <v>100</v>
      </c>
      <c r="S24" s="42" t="s">
        <v>101</v>
      </c>
      <c r="T24" s="7"/>
      <c r="U24" s="7"/>
      <c r="V24" s="7"/>
      <c r="W24" s="7"/>
      <c r="X24" s="21"/>
      <c r="Y24" s="21"/>
      <c r="Z24" s="21"/>
      <c r="AA24" s="21"/>
      <c r="AB24" s="7"/>
      <c r="AC24" s="7"/>
      <c r="AD24" s="7"/>
      <c r="AE24" s="3"/>
      <c r="AF24" s="4"/>
      <c r="AG24" s="4"/>
    </row>
    <row r="25" spans="2:33" x14ac:dyDescent="0.3">
      <c r="B25" s="11"/>
      <c r="C25" s="38">
        <v>3</v>
      </c>
      <c r="D25" s="38" t="s">
        <v>49</v>
      </c>
      <c r="E25" s="38" t="s">
        <v>68</v>
      </c>
      <c r="F25" s="38">
        <v>500</v>
      </c>
      <c r="G25" s="39">
        <v>300</v>
      </c>
      <c r="H25" s="40" t="s">
        <v>98</v>
      </c>
      <c r="I25" s="40" t="s">
        <v>97</v>
      </c>
      <c r="J25" s="41"/>
      <c r="K25" s="41"/>
      <c r="L25" s="40" t="s">
        <v>97</v>
      </c>
      <c r="M25" s="40" t="s">
        <v>97</v>
      </c>
      <c r="N25" s="41"/>
      <c r="O25" s="40" t="s">
        <v>97</v>
      </c>
      <c r="P25" s="40" t="s">
        <v>97</v>
      </c>
      <c r="Q25" s="40" t="s">
        <v>156</v>
      </c>
      <c r="R25" s="42" t="s">
        <v>100</v>
      </c>
      <c r="S25" s="42" t="s">
        <v>101</v>
      </c>
      <c r="T25" s="7"/>
      <c r="U25" s="7"/>
      <c r="V25" s="7"/>
      <c r="W25" s="7"/>
      <c r="X25" s="21"/>
      <c r="Y25" s="21"/>
      <c r="Z25" s="21"/>
      <c r="AA25" s="21"/>
      <c r="AB25" s="7"/>
      <c r="AC25" s="7"/>
      <c r="AD25" s="7"/>
      <c r="AE25" s="3"/>
      <c r="AF25" s="4"/>
      <c r="AG25" s="4"/>
    </row>
    <row r="26" spans="2:33" x14ac:dyDescent="0.3">
      <c r="B26" s="11"/>
      <c r="C26" s="38">
        <v>3</v>
      </c>
      <c r="D26" s="38" t="s">
        <v>49</v>
      </c>
      <c r="E26" s="38" t="s">
        <v>69</v>
      </c>
      <c r="F26" s="38">
        <v>500</v>
      </c>
      <c r="G26" s="39">
        <v>300</v>
      </c>
      <c r="H26" s="40" t="s">
        <v>97</v>
      </c>
      <c r="I26" s="40" t="s">
        <v>98</v>
      </c>
      <c r="J26" s="41"/>
      <c r="K26" s="41"/>
      <c r="L26" s="40" t="s">
        <v>97</v>
      </c>
      <c r="M26" s="40" t="s">
        <v>97</v>
      </c>
      <c r="N26" s="41"/>
      <c r="O26" s="40" t="s">
        <v>97</v>
      </c>
      <c r="P26" s="40" t="s">
        <v>97</v>
      </c>
      <c r="Q26" s="40" t="s">
        <v>156</v>
      </c>
      <c r="R26" s="42" t="s">
        <v>100</v>
      </c>
      <c r="S26" s="42" t="s">
        <v>101</v>
      </c>
      <c r="T26" s="7"/>
      <c r="U26" s="7"/>
      <c r="V26" s="7"/>
      <c r="W26" s="7"/>
      <c r="X26" s="21"/>
      <c r="Y26" s="21"/>
      <c r="Z26" s="21"/>
      <c r="AA26" s="21"/>
      <c r="AB26" s="7"/>
      <c r="AC26" s="7"/>
      <c r="AD26" s="7"/>
      <c r="AE26" s="3"/>
      <c r="AF26" s="4"/>
      <c r="AG26" s="4"/>
    </row>
    <row r="27" spans="2:33" x14ac:dyDescent="0.3">
      <c r="B27" s="11"/>
      <c r="C27" s="38">
        <v>3</v>
      </c>
      <c r="D27" s="39" t="s">
        <v>49</v>
      </c>
      <c r="E27" s="38" t="s">
        <v>57</v>
      </c>
      <c r="F27" s="39" t="s">
        <v>49</v>
      </c>
      <c r="G27" s="39" t="s">
        <v>49</v>
      </c>
      <c r="H27" s="39" t="s">
        <v>49</v>
      </c>
      <c r="I27" s="39" t="s">
        <v>49</v>
      </c>
      <c r="J27" s="41"/>
      <c r="K27" s="41"/>
      <c r="L27" s="39" t="s">
        <v>49</v>
      </c>
      <c r="M27" s="39" t="s">
        <v>49</v>
      </c>
      <c r="N27" s="41"/>
      <c r="O27" s="39" t="s">
        <v>49</v>
      </c>
      <c r="P27" s="39" t="s">
        <v>49</v>
      </c>
      <c r="Q27" s="40" t="s">
        <v>156</v>
      </c>
      <c r="R27" s="38" t="s">
        <v>49</v>
      </c>
      <c r="S27" s="38" t="s">
        <v>49</v>
      </c>
      <c r="T27" s="7"/>
      <c r="U27" s="7"/>
      <c r="V27" s="7"/>
      <c r="W27" s="7"/>
      <c r="X27" s="21"/>
      <c r="Y27" s="21"/>
      <c r="Z27" s="21"/>
      <c r="AA27" s="21"/>
      <c r="AB27" s="7"/>
      <c r="AC27" s="7"/>
      <c r="AD27" s="7"/>
      <c r="AE27" s="3"/>
      <c r="AF27" s="4"/>
      <c r="AG27" s="4"/>
    </row>
    <row r="28" spans="2:33" x14ac:dyDescent="0.3">
      <c r="B28" s="11"/>
      <c r="C28" s="38">
        <v>3</v>
      </c>
      <c r="D28" s="38">
        <f>(F28-G28)/ABS(G28)</f>
        <v>2.6666666666666665</v>
      </c>
      <c r="E28" s="38"/>
      <c r="F28" s="39">
        <v>500</v>
      </c>
      <c r="G28" s="39">
        <v>-300</v>
      </c>
      <c r="H28" s="40" t="s">
        <v>97</v>
      </c>
      <c r="I28" s="40" t="s">
        <v>97</v>
      </c>
      <c r="J28" s="41"/>
      <c r="K28" s="41"/>
      <c r="L28" s="40" t="s">
        <v>97</v>
      </c>
      <c r="M28" s="40" t="s">
        <v>97</v>
      </c>
      <c r="N28" s="41"/>
      <c r="O28" s="40" t="s">
        <v>97</v>
      </c>
      <c r="P28" s="40" t="s">
        <v>97</v>
      </c>
      <c r="Q28" s="40" t="s">
        <v>156</v>
      </c>
      <c r="R28" s="42" t="s">
        <v>100</v>
      </c>
      <c r="S28" s="42" t="s">
        <v>101</v>
      </c>
      <c r="T28" s="7"/>
      <c r="U28" s="7"/>
      <c r="V28" s="7"/>
      <c r="W28" s="7"/>
      <c r="X28" s="21"/>
      <c r="Y28" s="21"/>
      <c r="Z28" s="21"/>
      <c r="AA28" s="21"/>
      <c r="AB28" s="7"/>
      <c r="AC28" s="7"/>
      <c r="AD28" s="7"/>
      <c r="AE28" s="3"/>
      <c r="AF28" s="4"/>
      <c r="AG28" s="4"/>
    </row>
    <row r="29" spans="2:33" x14ac:dyDescent="0.3">
      <c r="B29" s="11"/>
      <c r="C29" s="38">
        <v>3</v>
      </c>
      <c r="D29" s="38">
        <f t="shared" ref="D29:D30" si="0">(F29-G29)/ABS(G29)</f>
        <v>1</v>
      </c>
      <c r="E29" s="38"/>
      <c r="F29" s="39">
        <v>0</v>
      </c>
      <c r="G29" s="39">
        <v>-300</v>
      </c>
      <c r="H29" s="40" t="s">
        <v>97</v>
      </c>
      <c r="I29" s="40" t="s">
        <v>97</v>
      </c>
      <c r="J29" s="41"/>
      <c r="K29" s="41"/>
      <c r="L29" s="40" t="s">
        <v>97</v>
      </c>
      <c r="M29" s="40" t="s">
        <v>97</v>
      </c>
      <c r="N29" s="41"/>
      <c r="O29" s="40" t="s">
        <v>97</v>
      </c>
      <c r="P29" s="40" t="s">
        <v>97</v>
      </c>
      <c r="Q29" s="40" t="s">
        <v>156</v>
      </c>
      <c r="R29" s="42" t="s">
        <v>100</v>
      </c>
      <c r="S29" s="42" t="s">
        <v>101</v>
      </c>
      <c r="T29" s="7"/>
      <c r="U29" s="7"/>
      <c r="V29" s="7"/>
      <c r="W29" s="7"/>
      <c r="X29" s="21"/>
      <c r="Y29" s="21"/>
      <c r="Z29" s="21"/>
      <c r="AA29" s="21"/>
      <c r="AB29" s="7"/>
      <c r="AC29" s="7"/>
      <c r="AD29" s="7"/>
      <c r="AE29" s="3"/>
      <c r="AF29" s="4"/>
      <c r="AG29" s="4"/>
    </row>
    <row r="30" spans="2:33" x14ac:dyDescent="0.3">
      <c r="B30" s="11"/>
      <c r="C30" s="38">
        <v>3</v>
      </c>
      <c r="D30" s="38">
        <f t="shared" si="0"/>
        <v>-0.66666666666666663</v>
      </c>
      <c r="E30" s="38"/>
      <c r="F30" s="39">
        <v>-500</v>
      </c>
      <c r="G30" s="39">
        <v>-300</v>
      </c>
      <c r="H30" s="40" t="s">
        <v>97</v>
      </c>
      <c r="I30" s="40" t="s">
        <v>97</v>
      </c>
      <c r="J30" s="41"/>
      <c r="K30" s="41"/>
      <c r="L30" s="40" t="s">
        <v>97</v>
      </c>
      <c r="M30" s="40" t="s">
        <v>97</v>
      </c>
      <c r="N30" s="41"/>
      <c r="O30" s="40" t="s">
        <v>97</v>
      </c>
      <c r="P30" s="40" t="s">
        <v>97</v>
      </c>
      <c r="Q30" s="40" t="s">
        <v>156</v>
      </c>
      <c r="R30" s="42" t="s">
        <v>100</v>
      </c>
      <c r="S30" s="42" t="s">
        <v>101</v>
      </c>
      <c r="T30" s="7"/>
      <c r="U30" s="7"/>
      <c r="V30" s="7"/>
      <c r="W30" s="7"/>
      <c r="X30" s="21"/>
      <c r="Y30" s="21"/>
      <c r="Z30" s="21"/>
      <c r="AA30" s="21"/>
      <c r="AB30" s="7"/>
      <c r="AC30" s="7"/>
      <c r="AD30" s="7"/>
      <c r="AE30" s="3"/>
      <c r="AF30" s="4"/>
      <c r="AG30" s="4"/>
    </row>
    <row r="31" spans="2:33" x14ac:dyDescent="0.3">
      <c r="B31" s="11" t="s">
        <v>35</v>
      </c>
      <c r="C31" s="2">
        <v>3</v>
      </c>
      <c r="D31" s="30" t="s">
        <v>1</v>
      </c>
      <c r="E31" s="30" t="s">
        <v>70</v>
      </c>
      <c r="F31" s="7" t="s">
        <v>49</v>
      </c>
      <c r="G31" s="7" t="s">
        <v>49</v>
      </c>
      <c r="H31" s="26" t="s">
        <v>97</v>
      </c>
      <c r="I31" s="26" t="s">
        <v>97</v>
      </c>
      <c r="J31" s="27" t="s">
        <v>98</v>
      </c>
      <c r="K31" s="27" t="s">
        <v>98</v>
      </c>
      <c r="L31" s="27" t="s">
        <v>98</v>
      </c>
      <c r="M31" s="27" t="s">
        <v>98</v>
      </c>
      <c r="N31" s="27" t="s">
        <v>98</v>
      </c>
      <c r="O31" s="27" t="s">
        <v>98</v>
      </c>
      <c r="P31" s="27" t="s">
        <v>98</v>
      </c>
      <c r="Q31" s="26" t="s">
        <v>99</v>
      </c>
      <c r="R31" s="28" t="s">
        <v>100</v>
      </c>
      <c r="S31" s="28" t="s">
        <v>101</v>
      </c>
      <c r="T31" s="7"/>
      <c r="U31" s="7"/>
      <c r="V31" s="7"/>
      <c r="W31" s="7"/>
      <c r="X31" s="21"/>
      <c r="Y31" s="21"/>
      <c r="Z31" s="21"/>
      <c r="AA31" s="21"/>
      <c r="AB31" s="7"/>
      <c r="AC31" s="7"/>
      <c r="AD31" s="7"/>
      <c r="AE31" s="3" t="s">
        <v>1</v>
      </c>
      <c r="AF31" s="4" t="s">
        <v>70</v>
      </c>
      <c r="AG31" s="4" t="s">
        <v>152</v>
      </c>
    </row>
    <row r="32" spans="2:33" x14ac:dyDescent="0.3">
      <c r="B32" s="11" t="s">
        <v>36</v>
      </c>
      <c r="C32" s="2">
        <v>4</v>
      </c>
      <c r="D32" s="30" t="s">
        <v>1</v>
      </c>
      <c r="E32" s="30" t="s">
        <v>68</v>
      </c>
      <c r="F32" s="7"/>
      <c r="G32" s="7"/>
      <c r="H32" s="27" t="s">
        <v>98</v>
      </c>
      <c r="I32" s="27" t="s">
        <v>98</v>
      </c>
      <c r="J32" s="27" t="s">
        <v>98</v>
      </c>
      <c r="K32" s="27" t="s">
        <v>98</v>
      </c>
      <c r="L32" s="27" t="s">
        <v>98</v>
      </c>
      <c r="M32" s="27" t="s">
        <v>98</v>
      </c>
      <c r="N32" s="27" t="s">
        <v>98</v>
      </c>
      <c r="O32" s="27" t="s">
        <v>98</v>
      </c>
      <c r="P32" s="27" t="s">
        <v>98</v>
      </c>
      <c r="Q32" s="26" t="s">
        <v>99</v>
      </c>
      <c r="R32" s="28" t="s">
        <v>100</v>
      </c>
      <c r="S32" s="28" t="s">
        <v>101</v>
      </c>
      <c r="T32" s="7">
        <v>300</v>
      </c>
      <c r="U32" s="7">
        <v>200</v>
      </c>
      <c r="V32" s="7">
        <v>100</v>
      </c>
      <c r="W32" s="7">
        <v>50</v>
      </c>
      <c r="X32" s="21"/>
      <c r="Y32" s="21"/>
      <c r="Z32" s="21"/>
      <c r="AA32" s="21"/>
      <c r="AB32" s="7"/>
      <c r="AC32" s="7"/>
      <c r="AD32" s="7"/>
      <c r="AE32" s="3" t="s">
        <v>1</v>
      </c>
      <c r="AF32" s="4" t="s">
        <v>68</v>
      </c>
      <c r="AG32" s="4" t="s">
        <v>152</v>
      </c>
    </row>
    <row r="33" spans="2:33" x14ac:dyDescent="0.3">
      <c r="B33" s="11" t="s">
        <v>37</v>
      </c>
      <c r="C33" s="2">
        <v>4</v>
      </c>
      <c r="D33" s="30" t="s">
        <v>1</v>
      </c>
      <c r="E33" s="30" t="s">
        <v>68</v>
      </c>
      <c r="F33" s="7"/>
      <c r="G33" s="7"/>
      <c r="H33" s="27" t="s">
        <v>98</v>
      </c>
      <c r="I33" s="27" t="s">
        <v>98</v>
      </c>
      <c r="J33" s="27" t="s">
        <v>98</v>
      </c>
      <c r="K33" s="27" t="s">
        <v>98</v>
      </c>
      <c r="L33" s="27" t="s">
        <v>98</v>
      </c>
      <c r="M33" s="27" t="s">
        <v>98</v>
      </c>
      <c r="N33" s="27" t="s">
        <v>98</v>
      </c>
      <c r="O33" s="27" t="s">
        <v>98</v>
      </c>
      <c r="P33" s="27" t="s">
        <v>98</v>
      </c>
      <c r="Q33" s="26" t="s">
        <v>99</v>
      </c>
      <c r="R33" s="28" t="s">
        <v>100</v>
      </c>
      <c r="S33" s="28" t="s">
        <v>101</v>
      </c>
      <c r="T33" s="6">
        <v>0</v>
      </c>
      <c r="U33" s="6">
        <v>0</v>
      </c>
      <c r="V33" s="6">
        <v>0</v>
      </c>
      <c r="W33" s="6">
        <v>0</v>
      </c>
      <c r="X33" s="20"/>
      <c r="Y33" s="20"/>
      <c r="Z33" s="20"/>
      <c r="AA33" s="20"/>
      <c r="AB33" s="6"/>
      <c r="AC33" s="6"/>
      <c r="AD33" s="6"/>
      <c r="AE33" s="3" t="s">
        <v>1</v>
      </c>
      <c r="AF33" s="4" t="s">
        <v>68</v>
      </c>
      <c r="AG33" s="4" t="s">
        <v>152</v>
      </c>
    </row>
    <row r="34" spans="2:33" x14ac:dyDescent="0.3">
      <c r="B34" s="11" t="s">
        <v>38</v>
      </c>
      <c r="C34" s="2">
        <v>4</v>
      </c>
      <c r="D34" s="30" t="s">
        <v>1</v>
      </c>
      <c r="E34" s="30" t="s">
        <v>68</v>
      </c>
      <c r="F34" s="7"/>
      <c r="G34" s="7"/>
      <c r="H34" s="27" t="s">
        <v>98</v>
      </c>
      <c r="I34" s="27" t="s">
        <v>98</v>
      </c>
      <c r="J34" s="27" t="s">
        <v>98</v>
      </c>
      <c r="K34" s="27" t="s">
        <v>98</v>
      </c>
      <c r="L34" s="27" t="s">
        <v>98</v>
      </c>
      <c r="M34" s="27" t="s">
        <v>98</v>
      </c>
      <c r="N34" s="27" t="s">
        <v>98</v>
      </c>
      <c r="O34" s="27" t="s">
        <v>98</v>
      </c>
      <c r="P34" s="27" t="s">
        <v>98</v>
      </c>
      <c r="Q34" s="26" t="s">
        <v>99</v>
      </c>
      <c r="R34" s="28" t="s">
        <v>100</v>
      </c>
      <c r="S34" s="28" t="s">
        <v>101</v>
      </c>
      <c r="T34" s="6" t="s">
        <v>49</v>
      </c>
      <c r="U34" s="6" t="s">
        <v>49</v>
      </c>
      <c r="V34" s="6" t="s">
        <v>49</v>
      </c>
      <c r="W34" s="6" t="s">
        <v>49</v>
      </c>
      <c r="X34" s="20"/>
      <c r="Y34" s="20"/>
      <c r="Z34" s="20"/>
      <c r="AA34" s="20"/>
      <c r="AB34" s="6"/>
      <c r="AC34" s="6"/>
      <c r="AD34" s="6"/>
      <c r="AE34" s="3" t="s">
        <v>1</v>
      </c>
      <c r="AF34" s="4" t="s">
        <v>68</v>
      </c>
      <c r="AG34" s="4" t="s">
        <v>152</v>
      </c>
    </row>
    <row r="35" spans="2:33" x14ac:dyDescent="0.3">
      <c r="B35" s="11" t="s">
        <v>39</v>
      </c>
      <c r="C35" s="2">
        <v>4</v>
      </c>
      <c r="D35" s="30" t="s">
        <v>1</v>
      </c>
      <c r="E35" s="30" t="s">
        <v>57</v>
      </c>
      <c r="F35" s="7"/>
      <c r="G35" s="7"/>
      <c r="H35" s="7" t="s">
        <v>49</v>
      </c>
      <c r="I35" s="7" t="s">
        <v>49</v>
      </c>
      <c r="J35" s="7" t="s">
        <v>49</v>
      </c>
      <c r="K35" s="7" t="s">
        <v>49</v>
      </c>
      <c r="L35" s="7" t="s">
        <v>49</v>
      </c>
      <c r="M35" s="7" t="s">
        <v>49</v>
      </c>
      <c r="N35" s="7" t="s">
        <v>49</v>
      </c>
      <c r="O35" s="7" t="s">
        <v>49</v>
      </c>
      <c r="P35" s="7" t="s">
        <v>49</v>
      </c>
      <c r="Q35" s="26" t="s">
        <v>99</v>
      </c>
      <c r="R35" s="6" t="s">
        <v>49</v>
      </c>
      <c r="S35" s="6" t="s">
        <v>49</v>
      </c>
      <c r="T35" s="7">
        <v>300</v>
      </c>
      <c r="U35" s="7">
        <v>200</v>
      </c>
      <c r="V35" s="7">
        <v>100</v>
      </c>
      <c r="W35" s="7">
        <v>50</v>
      </c>
      <c r="X35" s="20"/>
      <c r="Y35" s="20"/>
      <c r="Z35" s="20"/>
      <c r="AA35" s="20"/>
      <c r="AB35" s="6"/>
      <c r="AC35" s="6"/>
      <c r="AD35" s="6"/>
      <c r="AE35" s="3" t="s">
        <v>1</v>
      </c>
      <c r="AF35" s="4" t="s">
        <v>57</v>
      </c>
      <c r="AG35" s="4" t="s">
        <v>152</v>
      </c>
    </row>
    <row r="36" spans="2:33" x14ac:dyDescent="0.3">
      <c r="B36" s="11" t="s">
        <v>40</v>
      </c>
      <c r="C36" s="2">
        <v>4</v>
      </c>
      <c r="D36" s="30" t="s">
        <v>1</v>
      </c>
      <c r="E36" s="30" t="s">
        <v>57</v>
      </c>
      <c r="F36" s="7"/>
      <c r="G36" s="7"/>
      <c r="H36" s="7" t="s">
        <v>49</v>
      </c>
      <c r="I36" s="7" t="s">
        <v>49</v>
      </c>
      <c r="J36" s="7" t="s">
        <v>49</v>
      </c>
      <c r="K36" s="7" t="s">
        <v>49</v>
      </c>
      <c r="L36" s="7" t="s">
        <v>49</v>
      </c>
      <c r="M36" s="7" t="s">
        <v>49</v>
      </c>
      <c r="N36" s="7" t="s">
        <v>49</v>
      </c>
      <c r="O36" s="7" t="s">
        <v>49</v>
      </c>
      <c r="P36" s="7" t="s">
        <v>49</v>
      </c>
      <c r="Q36" s="26" t="s">
        <v>99</v>
      </c>
      <c r="R36" s="6" t="s">
        <v>49</v>
      </c>
      <c r="S36" s="6" t="s">
        <v>49</v>
      </c>
      <c r="T36" s="6">
        <v>0</v>
      </c>
      <c r="U36" s="6">
        <v>0</v>
      </c>
      <c r="V36" s="6">
        <v>0</v>
      </c>
      <c r="W36" s="6">
        <v>0</v>
      </c>
      <c r="X36" s="20"/>
      <c r="Y36" s="20"/>
      <c r="Z36" s="20"/>
      <c r="AA36" s="20"/>
      <c r="AB36" s="6"/>
      <c r="AC36" s="6"/>
      <c r="AD36" s="6"/>
      <c r="AE36" s="3" t="s">
        <v>1</v>
      </c>
      <c r="AF36" s="4" t="s">
        <v>57</v>
      </c>
      <c r="AG36" s="4" t="s">
        <v>152</v>
      </c>
    </row>
    <row r="37" spans="2:33" x14ac:dyDescent="0.3">
      <c r="B37" s="11" t="s">
        <v>41</v>
      </c>
      <c r="C37" s="2">
        <v>4</v>
      </c>
      <c r="D37" s="30" t="s">
        <v>1</v>
      </c>
      <c r="E37" s="30" t="s">
        <v>57</v>
      </c>
      <c r="F37" s="7"/>
      <c r="G37" s="7"/>
      <c r="H37" s="7" t="s">
        <v>49</v>
      </c>
      <c r="I37" s="7" t="s">
        <v>49</v>
      </c>
      <c r="J37" s="7" t="s">
        <v>49</v>
      </c>
      <c r="K37" s="7" t="s">
        <v>49</v>
      </c>
      <c r="L37" s="7" t="s">
        <v>49</v>
      </c>
      <c r="M37" s="7" t="s">
        <v>49</v>
      </c>
      <c r="N37" s="7" t="s">
        <v>49</v>
      </c>
      <c r="O37" s="7" t="s">
        <v>49</v>
      </c>
      <c r="P37" s="7" t="s">
        <v>49</v>
      </c>
      <c r="Q37" s="26" t="s">
        <v>99</v>
      </c>
      <c r="R37" s="6" t="s">
        <v>49</v>
      </c>
      <c r="S37" s="6" t="s">
        <v>49</v>
      </c>
      <c r="T37" s="6" t="s">
        <v>49</v>
      </c>
      <c r="U37" s="6" t="s">
        <v>49</v>
      </c>
      <c r="V37" s="6" t="s">
        <v>49</v>
      </c>
      <c r="W37" s="6" t="s">
        <v>49</v>
      </c>
      <c r="X37" s="20"/>
      <c r="Y37" s="20"/>
      <c r="Z37" s="20"/>
      <c r="AA37" s="20"/>
      <c r="AB37" s="6"/>
      <c r="AC37" s="6"/>
      <c r="AD37" s="6"/>
      <c r="AE37" s="3" t="s">
        <v>1</v>
      </c>
      <c r="AF37" s="4" t="s">
        <v>57</v>
      </c>
      <c r="AG37" s="4" t="s">
        <v>152</v>
      </c>
    </row>
    <row r="38" spans="2:33" x14ac:dyDescent="0.3">
      <c r="B38" s="11" t="s">
        <v>42</v>
      </c>
      <c r="C38" s="2">
        <v>4</v>
      </c>
      <c r="D38" s="30" t="s">
        <v>1</v>
      </c>
      <c r="E38" s="30" t="s">
        <v>69</v>
      </c>
      <c r="F38" s="7"/>
      <c r="G38" s="7"/>
      <c r="H38" s="26" t="s">
        <v>97</v>
      </c>
      <c r="I38" s="27" t="s">
        <v>98</v>
      </c>
      <c r="J38" s="27" t="s">
        <v>98</v>
      </c>
      <c r="K38" s="27" t="s">
        <v>98</v>
      </c>
      <c r="L38" s="27" t="s">
        <v>98</v>
      </c>
      <c r="M38" s="27" t="s">
        <v>98</v>
      </c>
      <c r="N38" s="27" t="s">
        <v>98</v>
      </c>
      <c r="O38" s="27" t="s">
        <v>98</v>
      </c>
      <c r="P38" s="27" t="s">
        <v>98</v>
      </c>
      <c r="Q38" s="26" t="s">
        <v>99</v>
      </c>
      <c r="R38" s="28" t="s">
        <v>100</v>
      </c>
      <c r="S38" s="28" t="s">
        <v>101</v>
      </c>
      <c r="T38" s="7">
        <v>300</v>
      </c>
      <c r="U38" s="7">
        <v>200</v>
      </c>
      <c r="V38" s="7">
        <v>100</v>
      </c>
      <c r="W38" s="7">
        <v>50</v>
      </c>
      <c r="X38" s="20"/>
      <c r="Y38" s="20"/>
      <c r="Z38" s="20"/>
      <c r="AA38" s="20"/>
      <c r="AB38" s="6"/>
      <c r="AC38" s="6"/>
      <c r="AD38" s="6"/>
      <c r="AE38" s="3" t="s">
        <v>1</v>
      </c>
      <c r="AF38" s="4" t="s">
        <v>69</v>
      </c>
      <c r="AG38" s="4" t="s">
        <v>152</v>
      </c>
    </row>
    <row r="39" spans="2:33" x14ac:dyDescent="0.3">
      <c r="B39" s="11" t="s">
        <v>43</v>
      </c>
      <c r="C39" s="2">
        <v>4</v>
      </c>
      <c r="D39" s="30" t="s">
        <v>1</v>
      </c>
      <c r="E39" s="30" t="s">
        <v>69</v>
      </c>
      <c r="F39" s="7"/>
      <c r="G39" s="7"/>
      <c r="H39" s="26" t="s">
        <v>97</v>
      </c>
      <c r="I39" s="27" t="s">
        <v>98</v>
      </c>
      <c r="J39" s="27" t="s">
        <v>98</v>
      </c>
      <c r="K39" s="27" t="s">
        <v>98</v>
      </c>
      <c r="L39" s="27" t="s">
        <v>98</v>
      </c>
      <c r="M39" s="27" t="s">
        <v>98</v>
      </c>
      <c r="N39" s="27" t="s">
        <v>98</v>
      </c>
      <c r="O39" s="27" t="s">
        <v>98</v>
      </c>
      <c r="P39" s="27" t="s">
        <v>98</v>
      </c>
      <c r="Q39" s="26" t="s">
        <v>99</v>
      </c>
      <c r="R39" s="28" t="s">
        <v>100</v>
      </c>
      <c r="S39" s="28" t="s">
        <v>101</v>
      </c>
      <c r="T39" s="7">
        <v>0</v>
      </c>
      <c r="U39" s="7">
        <v>0</v>
      </c>
      <c r="V39" s="7">
        <v>0</v>
      </c>
      <c r="W39" s="7">
        <v>0</v>
      </c>
      <c r="X39" s="20"/>
      <c r="Y39" s="20"/>
      <c r="Z39" s="20"/>
      <c r="AA39" s="20"/>
      <c r="AB39" s="6"/>
      <c r="AC39" s="6"/>
      <c r="AD39" s="6"/>
      <c r="AE39" s="3" t="s">
        <v>1</v>
      </c>
      <c r="AF39" s="4" t="s">
        <v>69</v>
      </c>
      <c r="AG39" s="4" t="s">
        <v>152</v>
      </c>
    </row>
    <row r="40" spans="2:33" x14ac:dyDescent="0.3">
      <c r="B40" s="11" t="s">
        <v>44</v>
      </c>
      <c r="C40" s="2">
        <v>4</v>
      </c>
      <c r="D40" s="30" t="s">
        <v>1</v>
      </c>
      <c r="E40" s="30" t="s">
        <v>69</v>
      </c>
      <c r="F40" s="7"/>
      <c r="G40" s="7"/>
      <c r="H40" s="26" t="s">
        <v>97</v>
      </c>
      <c r="I40" s="27" t="s">
        <v>98</v>
      </c>
      <c r="J40" s="27" t="s">
        <v>98</v>
      </c>
      <c r="K40" s="27" t="s">
        <v>98</v>
      </c>
      <c r="L40" s="27" t="s">
        <v>98</v>
      </c>
      <c r="M40" s="27" t="s">
        <v>98</v>
      </c>
      <c r="N40" s="27" t="s">
        <v>98</v>
      </c>
      <c r="O40" s="27" t="s">
        <v>98</v>
      </c>
      <c r="P40" s="27" t="s">
        <v>98</v>
      </c>
      <c r="Q40" s="26" t="s">
        <v>99</v>
      </c>
      <c r="R40" s="28" t="s">
        <v>100</v>
      </c>
      <c r="S40" s="28" t="s">
        <v>101</v>
      </c>
      <c r="T40" s="7" t="s">
        <v>49</v>
      </c>
      <c r="U40" s="7" t="s">
        <v>49</v>
      </c>
      <c r="V40" s="7" t="s">
        <v>49</v>
      </c>
      <c r="W40" s="7" t="s">
        <v>49</v>
      </c>
      <c r="X40" s="20"/>
      <c r="Y40" s="20"/>
      <c r="Z40" s="20"/>
      <c r="AA40" s="20"/>
      <c r="AB40" s="6"/>
      <c r="AC40" s="6"/>
      <c r="AD40" s="6"/>
      <c r="AE40" s="3" t="s">
        <v>1</v>
      </c>
      <c r="AF40" s="4" t="s">
        <v>69</v>
      </c>
      <c r="AG40" s="4" t="s">
        <v>152</v>
      </c>
    </row>
    <row r="41" spans="2:33" x14ac:dyDescent="0.3">
      <c r="B41" s="11" t="s">
        <v>103</v>
      </c>
      <c r="C41" s="2">
        <v>4</v>
      </c>
      <c r="D41" s="30" t="s">
        <v>1</v>
      </c>
      <c r="E41" s="30" t="s">
        <v>70</v>
      </c>
      <c r="F41" s="7"/>
      <c r="G41" s="7"/>
      <c r="H41" s="26" t="s">
        <v>97</v>
      </c>
      <c r="I41" s="26" t="s">
        <v>97</v>
      </c>
      <c r="J41" s="27" t="s">
        <v>98</v>
      </c>
      <c r="K41" s="27" t="s">
        <v>98</v>
      </c>
      <c r="L41" s="27" t="s">
        <v>98</v>
      </c>
      <c r="M41" s="27" t="s">
        <v>98</v>
      </c>
      <c r="N41" s="27" t="s">
        <v>98</v>
      </c>
      <c r="O41" s="27" t="s">
        <v>98</v>
      </c>
      <c r="P41" s="27" t="s">
        <v>98</v>
      </c>
      <c r="Q41" s="26" t="s">
        <v>99</v>
      </c>
      <c r="R41" s="28" t="s">
        <v>100</v>
      </c>
      <c r="S41" s="28" t="s">
        <v>101</v>
      </c>
      <c r="T41" s="7">
        <v>300</v>
      </c>
      <c r="U41" s="7">
        <v>200</v>
      </c>
      <c r="V41" s="7">
        <v>100</v>
      </c>
      <c r="W41" s="7">
        <v>50</v>
      </c>
      <c r="X41" s="20"/>
      <c r="Y41" s="20"/>
      <c r="Z41" s="20"/>
      <c r="AA41" s="20"/>
      <c r="AB41" s="6"/>
      <c r="AC41" s="6"/>
      <c r="AD41" s="6"/>
      <c r="AE41" s="3" t="s">
        <v>1</v>
      </c>
      <c r="AF41" s="4" t="s">
        <v>70</v>
      </c>
      <c r="AG41" s="4" t="s">
        <v>152</v>
      </c>
    </row>
    <row r="42" spans="2:33" x14ac:dyDescent="0.3">
      <c r="B42" s="11" t="s">
        <v>104</v>
      </c>
      <c r="C42" s="2">
        <v>4</v>
      </c>
      <c r="D42" s="30" t="s">
        <v>1</v>
      </c>
      <c r="E42" s="30" t="s">
        <v>70</v>
      </c>
      <c r="F42" s="7"/>
      <c r="G42" s="7"/>
      <c r="H42" s="26" t="s">
        <v>97</v>
      </c>
      <c r="I42" s="26" t="s">
        <v>97</v>
      </c>
      <c r="J42" s="27" t="s">
        <v>98</v>
      </c>
      <c r="K42" s="27" t="s">
        <v>98</v>
      </c>
      <c r="L42" s="27" t="s">
        <v>98</v>
      </c>
      <c r="M42" s="27" t="s">
        <v>98</v>
      </c>
      <c r="N42" s="27" t="s">
        <v>98</v>
      </c>
      <c r="O42" s="27" t="s">
        <v>98</v>
      </c>
      <c r="P42" s="27" t="s">
        <v>98</v>
      </c>
      <c r="Q42" s="26" t="s">
        <v>99</v>
      </c>
      <c r="R42" s="28" t="s">
        <v>100</v>
      </c>
      <c r="S42" s="28" t="s">
        <v>101</v>
      </c>
      <c r="T42" s="7">
        <v>0</v>
      </c>
      <c r="U42" s="7">
        <v>0</v>
      </c>
      <c r="V42" s="7">
        <v>0</v>
      </c>
      <c r="W42" s="7">
        <v>0</v>
      </c>
      <c r="X42" s="20"/>
      <c r="Y42" s="20"/>
      <c r="Z42" s="20"/>
      <c r="AA42" s="20"/>
      <c r="AB42" s="6"/>
      <c r="AC42" s="6"/>
      <c r="AD42" s="6"/>
      <c r="AE42" s="3" t="s">
        <v>1</v>
      </c>
      <c r="AF42" s="4" t="s">
        <v>70</v>
      </c>
      <c r="AG42" s="4" t="s">
        <v>152</v>
      </c>
    </row>
    <row r="43" spans="2:33" x14ac:dyDescent="0.3">
      <c r="B43" s="11" t="s">
        <v>105</v>
      </c>
      <c r="C43" s="2">
        <v>4</v>
      </c>
      <c r="D43" s="30" t="s">
        <v>1</v>
      </c>
      <c r="E43" s="30" t="s">
        <v>70</v>
      </c>
      <c r="F43" s="7"/>
      <c r="G43" s="7"/>
      <c r="H43" s="26" t="s">
        <v>97</v>
      </c>
      <c r="I43" s="26" t="s">
        <v>97</v>
      </c>
      <c r="J43" s="27" t="s">
        <v>98</v>
      </c>
      <c r="K43" s="27" t="s">
        <v>98</v>
      </c>
      <c r="L43" s="27" t="s">
        <v>98</v>
      </c>
      <c r="M43" s="27" t="s">
        <v>98</v>
      </c>
      <c r="N43" s="27" t="s">
        <v>98</v>
      </c>
      <c r="O43" s="27" t="s">
        <v>98</v>
      </c>
      <c r="P43" s="27" t="s">
        <v>98</v>
      </c>
      <c r="Q43" s="26" t="s">
        <v>99</v>
      </c>
      <c r="R43" s="28" t="s">
        <v>100</v>
      </c>
      <c r="S43" s="28" t="s">
        <v>101</v>
      </c>
      <c r="T43" s="7" t="s">
        <v>49</v>
      </c>
      <c r="U43" s="7" t="s">
        <v>49</v>
      </c>
      <c r="V43" s="7" t="s">
        <v>49</v>
      </c>
      <c r="W43" s="7" t="s">
        <v>49</v>
      </c>
      <c r="X43" s="20"/>
      <c r="Y43" s="20"/>
      <c r="Z43" s="20"/>
      <c r="AA43" s="20"/>
      <c r="AB43" s="6"/>
      <c r="AC43" s="6"/>
      <c r="AD43" s="6"/>
      <c r="AE43" s="3" t="s">
        <v>1</v>
      </c>
      <c r="AF43" s="4" t="s">
        <v>70</v>
      </c>
      <c r="AG43" s="4" t="s">
        <v>152</v>
      </c>
    </row>
    <row r="44" spans="2:33" x14ac:dyDescent="0.3">
      <c r="B44" s="11" t="s">
        <v>106</v>
      </c>
      <c r="C44" s="2">
        <v>4</v>
      </c>
      <c r="D44" s="30">
        <f>(MAX(T44,V44)-MAX(U44,W44))/MAX(U44,W44)</f>
        <v>0.5</v>
      </c>
      <c r="E44" s="30" t="s">
        <v>1</v>
      </c>
      <c r="F44" s="7"/>
      <c r="G44" s="7"/>
      <c r="H44" s="26" t="s">
        <v>97</v>
      </c>
      <c r="I44" s="26" t="s">
        <v>97</v>
      </c>
      <c r="J44" s="26" t="s">
        <v>97</v>
      </c>
      <c r="K44" s="26" t="s">
        <v>97</v>
      </c>
      <c r="L44" s="26" t="s">
        <v>97</v>
      </c>
      <c r="M44" s="26" t="s">
        <v>97</v>
      </c>
      <c r="N44" s="26" t="s">
        <v>97</v>
      </c>
      <c r="O44" s="26" t="s">
        <v>97</v>
      </c>
      <c r="P44" s="26" t="s">
        <v>97</v>
      </c>
      <c r="Q44" s="26" t="s">
        <v>99</v>
      </c>
      <c r="R44" s="28" t="s">
        <v>100</v>
      </c>
      <c r="S44" s="28" t="s">
        <v>101</v>
      </c>
      <c r="T44" s="6">
        <v>300</v>
      </c>
      <c r="U44" s="6">
        <v>200</v>
      </c>
      <c r="V44" s="6">
        <v>100</v>
      </c>
      <c r="W44" s="6">
        <v>50</v>
      </c>
      <c r="X44" s="20"/>
      <c r="Y44" s="20"/>
      <c r="Z44" s="20"/>
      <c r="AA44" s="20"/>
      <c r="AB44" s="6"/>
      <c r="AC44" s="6"/>
      <c r="AD44" s="6"/>
      <c r="AE44" s="14">
        <v>0.5</v>
      </c>
      <c r="AF44" s="7"/>
      <c r="AG44" s="4" t="s">
        <v>152</v>
      </c>
    </row>
    <row r="45" spans="2:33" x14ac:dyDescent="0.3">
      <c r="B45" s="11" t="s">
        <v>107</v>
      </c>
      <c r="C45" s="2">
        <v>4</v>
      </c>
      <c r="D45" s="30">
        <v>1000000</v>
      </c>
      <c r="E45" s="30" t="s">
        <v>148</v>
      </c>
      <c r="F45" s="7"/>
      <c r="G45" s="7"/>
      <c r="H45" s="26" t="s">
        <v>97</v>
      </c>
      <c r="I45" s="26" t="s">
        <v>97</v>
      </c>
      <c r="J45" s="26" t="s">
        <v>97</v>
      </c>
      <c r="K45" s="26" t="s">
        <v>97</v>
      </c>
      <c r="L45" s="26" t="s">
        <v>97</v>
      </c>
      <c r="M45" s="26" t="s">
        <v>97</v>
      </c>
      <c r="N45" s="26" t="s">
        <v>97</v>
      </c>
      <c r="O45" s="26" t="s">
        <v>97</v>
      </c>
      <c r="P45" s="26" t="s">
        <v>97</v>
      </c>
      <c r="Q45" s="26" t="s">
        <v>99</v>
      </c>
      <c r="R45" s="28" t="s">
        <v>100</v>
      </c>
      <c r="S45" s="28" t="s">
        <v>101</v>
      </c>
      <c r="T45" s="7">
        <v>300</v>
      </c>
      <c r="U45" s="7">
        <v>0</v>
      </c>
      <c r="V45" s="7">
        <v>0</v>
      </c>
      <c r="W45" s="7">
        <v>-100</v>
      </c>
      <c r="X45" s="20"/>
      <c r="Y45" s="20"/>
      <c r="Z45" s="20"/>
      <c r="AA45" s="20"/>
      <c r="AB45" s="6"/>
      <c r="AC45" s="6"/>
      <c r="AD45" s="6"/>
      <c r="AE45" s="34">
        <v>1000000</v>
      </c>
      <c r="AF45" s="7" t="s">
        <v>148</v>
      </c>
      <c r="AG45" s="4" t="s">
        <v>152</v>
      </c>
    </row>
    <row r="46" spans="2:33" x14ac:dyDescent="0.3">
      <c r="B46" s="11" t="s">
        <v>108</v>
      </c>
      <c r="C46" s="2">
        <v>4</v>
      </c>
      <c r="D46" s="30">
        <v>-1000000</v>
      </c>
      <c r="E46" s="30" t="s">
        <v>147</v>
      </c>
      <c r="F46" s="7"/>
      <c r="G46" s="7"/>
      <c r="H46" s="26" t="s">
        <v>97</v>
      </c>
      <c r="I46" s="26" t="s">
        <v>97</v>
      </c>
      <c r="J46" s="26" t="s">
        <v>97</v>
      </c>
      <c r="K46" s="26" t="s">
        <v>97</v>
      </c>
      <c r="L46" s="26" t="s">
        <v>97</v>
      </c>
      <c r="M46" s="26" t="s">
        <v>97</v>
      </c>
      <c r="N46" s="26" t="s">
        <v>97</v>
      </c>
      <c r="O46" s="26" t="s">
        <v>97</v>
      </c>
      <c r="P46" s="26" t="s">
        <v>97</v>
      </c>
      <c r="Q46" s="26" t="s">
        <v>99</v>
      </c>
      <c r="R46" s="28" t="s">
        <v>100</v>
      </c>
      <c r="S46" s="28" t="s">
        <v>101</v>
      </c>
      <c r="T46" s="7">
        <v>-100</v>
      </c>
      <c r="U46" s="7">
        <v>-100</v>
      </c>
      <c r="V46" s="7">
        <v>-200</v>
      </c>
      <c r="W46" s="7">
        <v>0</v>
      </c>
      <c r="X46" s="20"/>
      <c r="Y46" s="20"/>
      <c r="Z46" s="20"/>
      <c r="AA46" s="20"/>
      <c r="AB46" s="6"/>
      <c r="AC46" s="6"/>
      <c r="AD46" s="6"/>
      <c r="AE46" s="34">
        <v>-1000000</v>
      </c>
      <c r="AF46" s="7" t="s">
        <v>147</v>
      </c>
      <c r="AG46" s="4" t="s">
        <v>152</v>
      </c>
    </row>
    <row r="47" spans="2:33" x14ac:dyDescent="0.3">
      <c r="B47" s="11" t="s">
        <v>109</v>
      </c>
      <c r="C47" s="2">
        <v>4</v>
      </c>
      <c r="D47" s="30">
        <v>-1000000</v>
      </c>
      <c r="E47" s="30" t="s">
        <v>150</v>
      </c>
      <c r="F47" s="7"/>
      <c r="G47" s="7"/>
      <c r="H47" s="26" t="s">
        <v>97</v>
      </c>
      <c r="I47" s="26" t="s">
        <v>97</v>
      </c>
      <c r="J47" s="26" t="s">
        <v>97</v>
      </c>
      <c r="K47" s="26" t="s">
        <v>97</v>
      </c>
      <c r="L47" s="26" t="s">
        <v>97</v>
      </c>
      <c r="M47" s="26" t="s">
        <v>97</v>
      </c>
      <c r="N47" s="26" t="s">
        <v>97</v>
      </c>
      <c r="O47" s="26" t="s">
        <v>97</v>
      </c>
      <c r="P47" s="26" t="s">
        <v>97</v>
      </c>
      <c r="Q47" s="26" t="s">
        <v>99</v>
      </c>
      <c r="R47" s="28" t="s">
        <v>100</v>
      </c>
      <c r="S47" s="28" t="s">
        <v>101</v>
      </c>
      <c r="T47" s="7">
        <v>-50</v>
      </c>
      <c r="U47" s="7">
        <v>-150</v>
      </c>
      <c r="V47" s="7">
        <v>0</v>
      </c>
      <c r="W47" s="7">
        <v>-100</v>
      </c>
      <c r="X47" s="20"/>
      <c r="Y47" s="20"/>
      <c r="Z47" s="20"/>
      <c r="AA47" s="20"/>
      <c r="AB47" s="6"/>
      <c r="AC47" s="6"/>
      <c r="AD47" s="6"/>
      <c r="AE47" s="33">
        <v>-1000000</v>
      </c>
      <c r="AF47" s="7" t="s">
        <v>147</v>
      </c>
      <c r="AG47" s="4" t="s">
        <v>152</v>
      </c>
    </row>
    <row r="48" spans="2:33" x14ac:dyDescent="0.3">
      <c r="B48" s="11" t="s">
        <v>110</v>
      </c>
      <c r="C48" s="2">
        <v>4</v>
      </c>
      <c r="D48" s="30" t="s">
        <v>1</v>
      </c>
      <c r="E48" s="30" t="s">
        <v>56</v>
      </c>
      <c r="F48" s="7"/>
      <c r="G48" s="7"/>
      <c r="H48" s="26" t="s">
        <v>97</v>
      </c>
      <c r="I48" s="26" t="s">
        <v>97</v>
      </c>
      <c r="J48" s="26" t="s">
        <v>97</v>
      </c>
      <c r="K48" s="26" t="s">
        <v>97</v>
      </c>
      <c r="L48" s="26" t="s">
        <v>97</v>
      </c>
      <c r="M48" s="26" t="s">
        <v>151</v>
      </c>
      <c r="N48" s="26" t="s">
        <v>97</v>
      </c>
      <c r="O48" s="26" t="s">
        <v>97</v>
      </c>
      <c r="P48" s="26" t="s">
        <v>97</v>
      </c>
      <c r="Q48" s="26" t="s">
        <v>99</v>
      </c>
      <c r="R48" s="28" t="s">
        <v>100</v>
      </c>
      <c r="S48" s="28" t="s">
        <v>101</v>
      </c>
      <c r="T48" s="7">
        <v>-300</v>
      </c>
      <c r="U48" s="7">
        <v>200</v>
      </c>
      <c r="V48" s="7">
        <v>-50</v>
      </c>
      <c r="W48" s="7">
        <v>-150</v>
      </c>
      <c r="X48" s="20"/>
      <c r="Y48" s="20"/>
      <c r="Z48" s="20"/>
      <c r="AA48" s="20"/>
      <c r="AB48" s="6"/>
      <c r="AC48" s="6"/>
      <c r="AD48" s="6"/>
      <c r="AE48" s="7" t="s">
        <v>1</v>
      </c>
      <c r="AF48" s="7" t="s">
        <v>56</v>
      </c>
      <c r="AG48" s="4" t="s">
        <v>152</v>
      </c>
    </row>
    <row r="49" spans="2:33" x14ac:dyDescent="0.3">
      <c r="B49" s="11" t="s">
        <v>111</v>
      </c>
      <c r="C49" s="2">
        <v>4</v>
      </c>
      <c r="D49" s="32">
        <v>-1000000</v>
      </c>
      <c r="E49" s="30" t="s">
        <v>150</v>
      </c>
      <c r="F49" s="7"/>
      <c r="G49" s="7"/>
      <c r="H49" s="26" t="s">
        <v>97</v>
      </c>
      <c r="I49" s="26" t="s">
        <v>97</v>
      </c>
      <c r="J49" s="26" t="s">
        <v>97</v>
      </c>
      <c r="K49" s="26" t="s">
        <v>97</v>
      </c>
      <c r="L49" s="26" t="s">
        <v>97</v>
      </c>
      <c r="M49" s="26" t="s">
        <v>97</v>
      </c>
      <c r="N49" s="26" t="s">
        <v>97</v>
      </c>
      <c r="O49" s="26" t="s">
        <v>97</v>
      </c>
      <c r="P49" s="26" t="s">
        <v>97</v>
      </c>
      <c r="Q49" s="26" t="s">
        <v>99</v>
      </c>
      <c r="R49" s="28" t="s">
        <v>100</v>
      </c>
      <c r="S49" s="28" t="s">
        <v>101</v>
      </c>
      <c r="T49" s="7">
        <v>-50</v>
      </c>
      <c r="U49" s="7">
        <v>-150</v>
      </c>
      <c r="V49" s="7">
        <v>-50</v>
      </c>
      <c r="W49" s="7">
        <v>-150</v>
      </c>
      <c r="X49" s="20"/>
      <c r="Y49" s="20"/>
      <c r="Z49" s="20"/>
      <c r="AA49" s="20"/>
      <c r="AB49" s="6"/>
      <c r="AC49" s="6"/>
      <c r="AD49" s="6"/>
      <c r="AE49" s="33">
        <v>-1000000</v>
      </c>
      <c r="AF49" s="7" t="s">
        <v>147</v>
      </c>
      <c r="AG49" s="4" t="s">
        <v>152</v>
      </c>
    </row>
    <row r="50" spans="2:33" x14ac:dyDescent="0.3">
      <c r="B50" s="11" t="s">
        <v>112</v>
      </c>
      <c r="C50" s="2">
        <v>4</v>
      </c>
      <c r="D50" s="32">
        <v>-1000000</v>
      </c>
      <c r="E50" s="30" t="s">
        <v>150</v>
      </c>
      <c r="F50" s="7"/>
      <c r="G50" s="7"/>
      <c r="H50" s="26" t="s">
        <v>97</v>
      </c>
      <c r="I50" s="26" t="s">
        <v>97</v>
      </c>
      <c r="J50" s="26" t="s">
        <v>97</v>
      </c>
      <c r="K50" s="26" t="s">
        <v>97</v>
      </c>
      <c r="L50" s="26" t="s">
        <v>97</v>
      </c>
      <c r="M50" s="26" t="s">
        <v>97</v>
      </c>
      <c r="N50" s="26" t="s">
        <v>97</v>
      </c>
      <c r="O50" s="26" t="s">
        <v>97</v>
      </c>
      <c r="P50" s="26" t="s">
        <v>97</v>
      </c>
      <c r="Q50" s="26" t="s">
        <v>99</v>
      </c>
      <c r="R50" s="28" t="s">
        <v>100</v>
      </c>
      <c r="S50" s="28" t="s">
        <v>101</v>
      </c>
      <c r="T50" s="7">
        <v>-10</v>
      </c>
      <c r="U50" s="7">
        <v>-10</v>
      </c>
      <c r="V50" s="7">
        <v>-50</v>
      </c>
      <c r="W50" s="7">
        <v>-150</v>
      </c>
      <c r="X50" s="20"/>
      <c r="Y50" s="20"/>
      <c r="Z50" s="20"/>
      <c r="AA50" s="20"/>
      <c r="AB50" s="6"/>
      <c r="AC50" s="6"/>
      <c r="AD50" s="6"/>
      <c r="AE50" s="33">
        <v>-1000000</v>
      </c>
      <c r="AF50" s="7" t="s">
        <v>147</v>
      </c>
      <c r="AG50" s="4" t="s">
        <v>152</v>
      </c>
    </row>
    <row r="51" spans="2:33" x14ac:dyDescent="0.3">
      <c r="B51" s="11"/>
      <c r="C51" s="38">
        <v>4</v>
      </c>
      <c r="D51" s="38">
        <f>MAX(T51,V51)- MAX(U51,W51)/MAX(U51,W51)</f>
        <v>499</v>
      </c>
      <c r="E51" s="38"/>
      <c r="F51" s="4"/>
      <c r="G51" s="4"/>
      <c r="H51" s="40" t="s">
        <v>97</v>
      </c>
      <c r="I51" s="40" t="s">
        <v>97</v>
      </c>
      <c r="J51" s="41"/>
      <c r="K51" s="41"/>
      <c r="L51" s="40" t="s">
        <v>97</v>
      </c>
      <c r="M51" s="40" t="s">
        <v>97</v>
      </c>
      <c r="N51" s="41"/>
      <c r="O51" s="40" t="s">
        <v>97</v>
      </c>
      <c r="P51" s="40" t="s">
        <v>97</v>
      </c>
      <c r="Q51" s="40" t="s">
        <v>156</v>
      </c>
      <c r="R51" s="42" t="s">
        <v>100</v>
      </c>
      <c r="S51" s="42" t="s">
        <v>101</v>
      </c>
      <c r="T51" s="38">
        <v>500</v>
      </c>
      <c r="U51" s="39">
        <v>300</v>
      </c>
      <c r="V51" s="39">
        <v>100</v>
      </c>
      <c r="W51" s="39">
        <v>50</v>
      </c>
      <c r="X51" s="20"/>
      <c r="Y51" s="20"/>
      <c r="Z51" s="20"/>
      <c r="AA51" s="20"/>
      <c r="AB51" s="6"/>
      <c r="AC51" s="6"/>
      <c r="AD51" s="6"/>
      <c r="AE51" s="33"/>
      <c r="AF51" s="7"/>
      <c r="AG51" s="4"/>
    </row>
    <row r="52" spans="2:33" x14ac:dyDescent="0.3">
      <c r="B52" s="11"/>
      <c r="C52" s="38">
        <v>4</v>
      </c>
      <c r="D52" s="38">
        <v>0</v>
      </c>
      <c r="E52" s="38"/>
      <c r="F52" s="4"/>
      <c r="G52" s="4"/>
      <c r="H52" s="40" t="s">
        <v>97</v>
      </c>
      <c r="I52" s="40" t="s">
        <v>97</v>
      </c>
      <c r="J52" s="41"/>
      <c r="K52" s="41"/>
      <c r="L52" s="40" t="s">
        <v>97</v>
      </c>
      <c r="M52" s="40" t="s">
        <v>97</v>
      </c>
      <c r="N52" s="41"/>
      <c r="O52" s="40" t="s">
        <v>97</v>
      </c>
      <c r="P52" s="40" t="s">
        <v>97</v>
      </c>
      <c r="Q52" s="40" t="s">
        <v>156</v>
      </c>
      <c r="R52" s="42" t="s">
        <v>100</v>
      </c>
      <c r="S52" s="42" t="s">
        <v>101</v>
      </c>
      <c r="T52" s="39">
        <v>0</v>
      </c>
      <c r="U52" s="39">
        <v>0</v>
      </c>
      <c r="V52" s="39">
        <v>0</v>
      </c>
      <c r="W52" s="39">
        <v>0</v>
      </c>
      <c r="X52" s="20"/>
      <c r="Y52" s="20"/>
      <c r="Z52" s="20"/>
      <c r="AA52" s="20"/>
      <c r="AB52" s="6"/>
      <c r="AC52" s="6"/>
      <c r="AD52" s="6"/>
      <c r="AE52" s="33"/>
      <c r="AF52" s="7"/>
      <c r="AG52" s="4"/>
    </row>
    <row r="53" spans="2:33" x14ac:dyDescent="0.3">
      <c r="B53" s="11"/>
      <c r="C53" s="38">
        <v>4</v>
      </c>
      <c r="D53" s="38">
        <v>-1000000</v>
      </c>
      <c r="E53" s="38" t="s">
        <v>150</v>
      </c>
      <c r="F53" s="4"/>
      <c r="G53" s="4"/>
      <c r="H53" s="40" t="s">
        <v>97</v>
      </c>
      <c r="I53" s="40" t="s">
        <v>97</v>
      </c>
      <c r="J53" s="41"/>
      <c r="K53" s="41"/>
      <c r="L53" s="40" t="s">
        <v>97</v>
      </c>
      <c r="M53" s="40" t="s">
        <v>97</v>
      </c>
      <c r="N53" s="41"/>
      <c r="O53" s="40" t="s">
        <v>97</v>
      </c>
      <c r="P53" s="40" t="s">
        <v>97</v>
      </c>
      <c r="Q53" s="40" t="s">
        <v>156</v>
      </c>
      <c r="R53" s="42" t="s">
        <v>100</v>
      </c>
      <c r="S53" s="42" t="s">
        <v>101</v>
      </c>
      <c r="T53" s="39">
        <v>-200</v>
      </c>
      <c r="U53" s="39">
        <v>0</v>
      </c>
      <c r="V53" s="39">
        <v>-300</v>
      </c>
      <c r="W53" s="39">
        <v>0</v>
      </c>
      <c r="X53" s="20"/>
      <c r="Y53" s="20"/>
      <c r="Z53" s="20"/>
      <c r="AA53" s="20"/>
      <c r="AB53" s="6"/>
      <c r="AC53" s="6"/>
      <c r="AD53" s="6"/>
      <c r="AE53" s="33"/>
      <c r="AF53" s="7"/>
      <c r="AG53" s="4"/>
    </row>
    <row r="54" spans="2:33" x14ac:dyDescent="0.3">
      <c r="B54" s="11"/>
      <c r="C54" s="38">
        <v>4</v>
      </c>
      <c r="D54" s="38">
        <v>-1000000</v>
      </c>
      <c r="E54" s="38" t="s">
        <v>150</v>
      </c>
      <c r="F54" s="4"/>
      <c r="G54" s="4"/>
      <c r="H54" s="40" t="s">
        <v>97</v>
      </c>
      <c r="I54" s="40" t="s">
        <v>97</v>
      </c>
      <c r="J54" s="41"/>
      <c r="K54" s="41"/>
      <c r="L54" s="40" t="s">
        <v>97</v>
      </c>
      <c r="M54" s="40" t="s">
        <v>97</v>
      </c>
      <c r="N54" s="41"/>
      <c r="O54" s="40" t="s">
        <v>97</v>
      </c>
      <c r="P54" s="40" t="s">
        <v>97</v>
      </c>
      <c r="Q54" s="40" t="s">
        <v>156</v>
      </c>
      <c r="R54" s="42" t="s">
        <v>100</v>
      </c>
      <c r="S54" s="42" t="s">
        <v>101</v>
      </c>
      <c r="T54" s="39">
        <v>-300</v>
      </c>
      <c r="U54" s="39">
        <v>-100</v>
      </c>
      <c r="V54" s="39">
        <v>-300</v>
      </c>
      <c r="W54" s="39">
        <v>-300</v>
      </c>
      <c r="X54" s="20"/>
      <c r="Y54" s="20"/>
      <c r="Z54" s="20"/>
      <c r="AA54" s="20"/>
      <c r="AB54" s="6"/>
      <c r="AC54" s="6"/>
      <c r="AD54" s="6"/>
      <c r="AE54" s="33"/>
      <c r="AF54" s="7"/>
      <c r="AG54" s="4"/>
    </row>
    <row r="55" spans="2:33" x14ac:dyDescent="0.3">
      <c r="B55" s="11"/>
      <c r="C55" s="38">
        <v>4</v>
      </c>
      <c r="D55" s="38" t="s">
        <v>49</v>
      </c>
      <c r="E55" s="38" t="s">
        <v>56</v>
      </c>
      <c r="F55" s="4"/>
      <c r="G55" s="4"/>
      <c r="H55" s="40" t="s">
        <v>97</v>
      </c>
      <c r="I55" s="40" t="s">
        <v>97</v>
      </c>
      <c r="J55" s="41"/>
      <c r="K55" s="41"/>
      <c r="L55" s="40" t="s">
        <v>97</v>
      </c>
      <c r="M55" s="40" t="s">
        <v>98</v>
      </c>
      <c r="N55" s="41"/>
      <c r="O55" s="40" t="s">
        <v>97</v>
      </c>
      <c r="P55" s="40" t="s">
        <v>97</v>
      </c>
      <c r="Q55" s="40" t="s">
        <v>156</v>
      </c>
      <c r="R55" s="42" t="s">
        <v>100</v>
      </c>
      <c r="S55" s="42" t="s">
        <v>101</v>
      </c>
      <c r="T55" s="38">
        <v>500</v>
      </c>
      <c r="U55" s="39">
        <v>300</v>
      </c>
      <c r="V55" s="39">
        <v>100</v>
      </c>
      <c r="W55" s="39">
        <v>50</v>
      </c>
      <c r="X55" s="20"/>
      <c r="Y55" s="20"/>
      <c r="Z55" s="20"/>
      <c r="AA55" s="20"/>
      <c r="AB55" s="6"/>
      <c r="AC55" s="6"/>
      <c r="AD55" s="6"/>
      <c r="AE55" s="33"/>
      <c r="AF55" s="7"/>
      <c r="AG55" s="4"/>
    </row>
    <row r="56" spans="2:33" x14ac:dyDescent="0.3">
      <c r="B56" s="11"/>
      <c r="C56" s="38">
        <v>4</v>
      </c>
      <c r="D56" s="38" t="s">
        <v>49</v>
      </c>
      <c r="E56" s="38" t="s">
        <v>157</v>
      </c>
      <c r="F56" s="4"/>
      <c r="G56" s="4"/>
      <c r="H56" s="40" t="s">
        <v>97</v>
      </c>
      <c r="I56" s="40" t="s">
        <v>97</v>
      </c>
      <c r="J56" s="41"/>
      <c r="K56" s="41"/>
      <c r="L56" s="40" t="s">
        <v>97</v>
      </c>
      <c r="M56" s="40" t="s">
        <v>97</v>
      </c>
      <c r="N56" s="41"/>
      <c r="O56" s="40" t="s">
        <v>98</v>
      </c>
      <c r="P56" s="40" t="s">
        <v>97</v>
      </c>
      <c r="Q56" s="40" t="s">
        <v>156</v>
      </c>
      <c r="R56" s="42" t="s">
        <v>100</v>
      </c>
      <c r="S56" s="42" t="s">
        <v>101</v>
      </c>
      <c r="T56" s="38">
        <v>500</v>
      </c>
      <c r="U56" s="39">
        <v>300</v>
      </c>
      <c r="V56" s="39">
        <v>100</v>
      </c>
      <c r="W56" s="39">
        <v>50</v>
      </c>
      <c r="X56" s="20"/>
      <c r="Y56" s="20"/>
      <c r="Z56" s="20"/>
      <c r="AA56" s="20"/>
      <c r="AB56" s="6"/>
      <c r="AC56" s="6"/>
      <c r="AD56" s="6"/>
      <c r="AE56" s="33"/>
      <c r="AF56" s="7"/>
      <c r="AG56" s="4"/>
    </row>
    <row r="57" spans="2:33" x14ac:dyDescent="0.3">
      <c r="B57" s="11"/>
      <c r="C57" s="38">
        <v>4</v>
      </c>
      <c r="D57" s="39" t="s">
        <v>49</v>
      </c>
      <c r="E57" s="38" t="s">
        <v>57</v>
      </c>
      <c r="F57" s="4"/>
      <c r="G57" s="4"/>
      <c r="H57" s="39" t="s">
        <v>49</v>
      </c>
      <c r="I57" s="39" t="s">
        <v>49</v>
      </c>
      <c r="J57" s="41"/>
      <c r="K57" s="41"/>
      <c r="L57" s="39" t="s">
        <v>49</v>
      </c>
      <c r="M57" s="39" t="s">
        <v>49</v>
      </c>
      <c r="N57" s="41"/>
      <c r="O57" s="39" t="s">
        <v>49</v>
      </c>
      <c r="P57" s="39" t="s">
        <v>49</v>
      </c>
      <c r="Q57" s="40" t="s">
        <v>156</v>
      </c>
      <c r="R57" s="38" t="s">
        <v>49</v>
      </c>
      <c r="S57" s="38" t="s">
        <v>49</v>
      </c>
      <c r="T57" s="39" t="s">
        <v>49</v>
      </c>
      <c r="U57" s="39" t="s">
        <v>49</v>
      </c>
      <c r="V57" s="39" t="s">
        <v>49</v>
      </c>
      <c r="W57" s="39" t="s">
        <v>49</v>
      </c>
      <c r="X57" s="20"/>
      <c r="Y57" s="20"/>
      <c r="Z57" s="20"/>
      <c r="AA57" s="20"/>
      <c r="AB57" s="6"/>
      <c r="AC57" s="6"/>
      <c r="AD57" s="6"/>
      <c r="AE57" s="33"/>
      <c r="AF57" s="7"/>
      <c r="AG57" s="4"/>
    </row>
    <row r="58" spans="2:33" x14ac:dyDescent="0.3">
      <c r="B58" s="11" t="s">
        <v>113</v>
      </c>
      <c r="C58" s="2">
        <v>5</v>
      </c>
      <c r="D58" s="32" t="s">
        <v>1</v>
      </c>
      <c r="E58" s="32" t="s">
        <v>68</v>
      </c>
      <c r="F58" s="7"/>
      <c r="G58" s="7"/>
      <c r="H58" s="27" t="s">
        <v>98</v>
      </c>
      <c r="I58" s="27" t="s">
        <v>98</v>
      </c>
      <c r="J58" s="27" t="s">
        <v>98</v>
      </c>
      <c r="K58" s="27" t="s">
        <v>98</v>
      </c>
      <c r="L58" s="27" t="s">
        <v>98</v>
      </c>
      <c r="M58" s="27" t="s">
        <v>98</v>
      </c>
      <c r="N58" s="6"/>
      <c r="O58" s="6"/>
      <c r="P58" s="6"/>
      <c r="Q58" s="26" t="s">
        <v>99</v>
      </c>
      <c r="R58" s="28" t="s">
        <v>100</v>
      </c>
      <c r="S58" s="15"/>
      <c r="T58" s="7"/>
      <c r="U58" s="7"/>
      <c r="V58" s="7"/>
      <c r="W58" s="7"/>
      <c r="X58" s="20">
        <v>100</v>
      </c>
      <c r="Y58" s="20">
        <v>50</v>
      </c>
      <c r="Z58" s="20">
        <v>200</v>
      </c>
      <c r="AA58" s="20">
        <v>150</v>
      </c>
      <c r="AB58" s="6">
        <v>20</v>
      </c>
      <c r="AC58" s="6">
        <v>100</v>
      </c>
      <c r="AD58" s="6">
        <v>1000</v>
      </c>
      <c r="AE58" s="3" t="s">
        <v>1</v>
      </c>
      <c r="AF58" s="4" t="s">
        <v>68</v>
      </c>
      <c r="AG58" s="4" t="s">
        <v>152</v>
      </c>
    </row>
    <row r="59" spans="2:33" x14ac:dyDescent="0.3">
      <c r="B59" s="11" t="s">
        <v>114</v>
      </c>
      <c r="C59" s="2">
        <v>5</v>
      </c>
      <c r="D59" s="30" t="s">
        <v>1</v>
      </c>
      <c r="E59" s="30" t="s">
        <v>68</v>
      </c>
      <c r="F59" s="7"/>
      <c r="G59" s="7"/>
      <c r="H59" s="27" t="s">
        <v>98</v>
      </c>
      <c r="I59" s="27" t="s">
        <v>98</v>
      </c>
      <c r="J59" s="27" t="s">
        <v>98</v>
      </c>
      <c r="K59" s="27" t="s">
        <v>98</v>
      </c>
      <c r="L59" s="27" t="s">
        <v>98</v>
      </c>
      <c r="M59" s="27" t="s">
        <v>98</v>
      </c>
      <c r="N59" s="6"/>
      <c r="O59" s="6"/>
      <c r="P59" s="6"/>
      <c r="Q59" s="26" t="s">
        <v>99</v>
      </c>
      <c r="R59" s="28" t="s">
        <v>100</v>
      </c>
      <c r="S59" s="15"/>
      <c r="T59" s="7"/>
      <c r="U59" s="7"/>
      <c r="V59" s="7"/>
      <c r="W59" s="7"/>
      <c r="X59" s="20">
        <v>0</v>
      </c>
      <c r="Y59" s="20">
        <v>0</v>
      </c>
      <c r="Z59" s="20">
        <v>0</v>
      </c>
      <c r="AA59" s="20">
        <v>0</v>
      </c>
      <c r="AB59" s="6">
        <v>0</v>
      </c>
      <c r="AC59" s="6">
        <v>0</v>
      </c>
      <c r="AD59" s="6">
        <v>0</v>
      </c>
      <c r="AE59" s="3" t="s">
        <v>1</v>
      </c>
      <c r="AF59" s="4" t="s">
        <v>68</v>
      </c>
      <c r="AG59" s="4" t="s">
        <v>152</v>
      </c>
    </row>
    <row r="60" spans="2:33" x14ac:dyDescent="0.3">
      <c r="B60" s="11" t="s">
        <v>115</v>
      </c>
      <c r="C60" s="2">
        <v>5</v>
      </c>
      <c r="D60" s="30" t="s">
        <v>1</v>
      </c>
      <c r="E60" s="30" t="s">
        <v>68</v>
      </c>
      <c r="F60" s="7"/>
      <c r="G60" s="7"/>
      <c r="H60" s="27" t="s">
        <v>98</v>
      </c>
      <c r="I60" s="27" t="s">
        <v>98</v>
      </c>
      <c r="J60" s="27" t="s">
        <v>98</v>
      </c>
      <c r="K60" s="27" t="s">
        <v>98</v>
      </c>
      <c r="L60" s="27" t="s">
        <v>98</v>
      </c>
      <c r="M60" s="27" t="s">
        <v>98</v>
      </c>
      <c r="N60" s="6"/>
      <c r="O60" s="6"/>
      <c r="P60" s="6"/>
      <c r="Q60" s="26" t="s">
        <v>99</v>
      </c>
      <c r="R60" s="28" t="s">
        <v>100</v>
      </c>
      <c r="S60" s="15"/>
      <c r="T60" s="7"/>
      <c r="U60" s="7"/>
      <c r="V60" s="7"/>
      <c r="W60" s="7"/>
      <c r="X60" s="20" t="s">
        <v>49</v>
      </c>
      <c r="Y60" s="20" t="s">
        <v>49</v>
      </c>
      <c r="Z60" s="20" t="s">
        <v>49</v>
      </c>
      <c r="AA60" s="20" t="s">
        <v>49</v>
      </c>
      <c r="AB60" s="6" t="s">
        <v>49</v>
      </c>
      <c r="AC60" s="6" t="s">
        <v>49</v>
      </c>
      <c r="AD60" s="6" t="s">
        <v>49</v>
      </c>
      <c r="AE60" s="3" t="s">
        <v>1</v>
      </c>
      <c r="AF60" s="4" t="s">
        <v>68</v>
      </c>
      <c r="AG60" s="4" t="s">
        <v>152</v>
      </c>
    </row>
    <row r="61" spans="2:33" x14ac:dyDescent="0.3">
      <c r="B61" s="11" t="s">
        <v>116</v>
      </c>
      <c r="C61" s="2">
        <v>5</v>
      </c>
      <c r="D61" s="30" t="s">
        <v>1</v>
      </c>
      <c r="E61" s="30" t="s">
        <v>57</v>
      </c>
      <c r="F61" s="7"/>
      <c r="G61" s="7"/>
      <c r="H61" s="6" t="s">
        <v>49</v>
      </c>
      <c r="I61" s="6" t="s">
        <v>49</v>
      </c>
      <c r="J61" s="6" t="s">
        <v>49</v>
      </c>
      <c r="K61" s="6" t="s">
        <v>49</v>
      </c>
      <c r="L61" s="6" t="s">
        <v>49</v>
      </c>
      <c r="M61" s="6" t="s">
        <v>49</v>
      </c>
      <c r="N61" s="6"/>
      <c r="O61" s="6"/>
      <c r="P61" s="6"/>
      <c r="Q61" s="26" t="s">
        <v>99</v>
      </c>
      <c r="R61" s="15" t="s">
        <v>49</v>
      </c>
      <c r="S61" s="15"/>
      <c r="T61" s="7"/>
      <c r="U61" s="7"/>
      <c r="V61" s="7"/>
      <c r="W61" s="7"/>
      <c r="X61" s="20">
        <v>100</v>
      </c>
      <c r="Y61" s="20">
        <v>50</v>
      </c>
      <c r="Z61" s="20">
        <v>200</v>
      </c>
      <c r="AA61" s="20">
        <v>150</v>
      </c>
      <c r="AB61" s="6">
        <v>20</v>
      </c>
      <c r="AC61" s="6">
        <v>100</v>
      </c>
      <c r="AD61" s="6">
        <v>1000</v>
      </c>
      <c r="AE61" s="3" t="s">
        <v>1</v>
      </c>
      <c r="AF61" s="4" t="s">
        <v>57</v>
      </c>
      <c r="AG61" s="4" t="s">
        <v>152</v>
      </c>
    </row>
    <row r="62" spans="2:33" x14ac:dyDescent="0.3">
      <c r="B62" s="11" t="s">
        <v>117</v>
      </c>
      <c r="C62" s="2">
        <v>5</v>
      </c>
      <c r="D62" s="30" t="s">
        <v>1</v>
      </c>
      <c r="E62" s="30" t="s">
        <v>57</v>
      </c>
      <c r="F62" s="7"/>
      <c r="G62" s="7"/>
      <c r="H62" s="6" t="s">
        <v>49</v>
      </c>
      <c r="I62" s="6" t="s">
        <v>49</v>
      </c>
      <c r="J62" s="6" t="s">
        <v>49</v>
      </c>
      <c r="K62" s="6" t="s">
        <v>49</v>
      </c>
      <c r="L62" s="6" t="s">
        <v>49</v>
      </c>
      <c r="M62" s="6" t="s">
        <v>49</v>
      </c>
      <c r="N62" s="6"/>
      <c r="O62" s="6"/>
      <c r="P62" s="6"/>
      <c r="Q62" s="26" t="s">
        <v>99</v>
      </c>
      <c r="R62" s="15" t="s">
        <v>49</v>
      </c>
      <c r="S62" s="15"/>
      <c r="T62" s="7"/>
      <c r="U62" s="7"/>
      <c r="V62" s="7"/>
      <c r="W62" s="7"/>
      <c r="X62" s="20">
        <v>0</v>
      </c>
      <c r="Y62" s="20">
        <v>0</v>
      </c>
      <c r="Z62" s="20">
        <v>0</v>
      </c>
      <c r="AA62" s="20">
        <v>0</v>
      </c>
      <c r="AB62" s="6">
        <v>0</v>
      </c>
      <c r="AC62" s="6">
        <v>0</v>
      </c>
      <c r="AD62" s="6">
        <v>0</v>
      </c>
      <c r="AE62" s="3" t="s">
        <v>1</v>
      </c>
      <c r="AF62" s="4" t="s">
        <v>57</v>
      </c>
      <c r="AG62" s="4" t="s">
        <v>152</v>
      </c>
    </row>
    <row r="63" spans="2:33" x14ac:dyDescent="0.3">
      <c r="B63" s="11" t="s">
        <v>118</v>
      </c>
      <c r="C63" s="2">
        <v>5</v>
      </c>
      <c r="D63" s="30" t="s">
        <v>1</v>
      </c>
      <c r="E63" s="30" t="s">
        <v>57</v>
      </c>
      <c r="F63" s="7"/>
      <c r="G63" s="7"/>
      <c r="H63" s="6" t="s">
        <v>49</v>
      </c>
      <c r="I63" s="6" t="s">
        <v>49</v>
      </c>
      <c r="J63" s="6" t="s">
        <v>49</v>
      </c>
      <c r="K63" s="6" t="s">
        <v>49</v>
      </c>
      <c r="L63" s="6" t="s">
        <v>49</v>
      </c>
      <c r="M63" s="6" t="s">
        <v>49</v>
      </c>
      <c r="N63" s="6"/>
      <c r="O63" s="6"/>
      <c r="P63" s="6"/>
      <c r="Q63" s="26" t="s">
        <v>99</v>
      </c>
      <c r="R63" s="15" t="s">
        <v>49</v>
      </c>
      <c r="S63" s="15"/>
      <c r="T63" s="7"/>
      <c r="U63" s="7"/>
      <c r="V63" s="7"/>
      <c r="W63" s="7"/>
      <c r="X63" s="20" t="s">
        <v>49</v>
      </c>
      <c r="Y63" s="20" t="s">
        <v>49</v>
      </c>
      <c r="Z63" s="20" t="s">
        <v>49</v>
      </c>
      <c r="AA63" s="20" t="s">
        <v>49</v>
      </c>
      <c r="AB63" s="6" t="s">
        <v>49</v>
      </c>
      <c r="AC63" s="6" t="s">
        <v>49</v>
      </c>
      <c r="AD63" s="6" t="s">
        <v>49</v>
      </c>
      <c r="AE63" s="3" t="s">
        <v>1</v>
      </c>
      <c r="AF63" s="4" t="s">
        <v>57</v>
      </c>
      <c r="AG63" s="4" t="s">
        <v>152</v>
      </c>
    </row>
    <row r="64" spans="2:33" x14ac:dyDescent="0.3">
      <c r="B64" s="11" t="s">
        <v>119</v>
      </c>
      <c r="C64" s="2">
        <v>5</v>
      </c>
      <c r="D64" s="30" t="s">
        <v>1</v>
      </c>
      <c r="E64" s="30" t="s">
        <v>69</v>
      </c>
      <c r="F64" s="7"/>
      <c r="G64" s="7"/>
      <c r="H64" s="26" t="s">
        <v>97</v>
      </c>
      <c r="I64" s="27" t="s">
        <v>98</v>
      </c>
      <c r="J64" s="27" t="s">
        <v>98</v>
      </c>
      <c r="K64" s="27" t="s">
        <v>98</v>
      </c>
      <c r="L64" s="27" t="s">
        <v>98</v>
      </c>
      <c r="M64" s="27" t="s">
        <v>98</v>
      </c>
      <c r="N64" s="6"/>
      <c r="O64" s="6"/>
      <c r="P64" s="6"/>
      <c r="Q64" s="26" t="s">
        <v>99</v>
      </c>
      <c r="R64" s="28" t="s">
        <v>100</v>
      </c>
      <c r="S64" s="15"/>
      <c r="T64" s="7"/>
      <c r="U64" s="7"/>
      <c r="V64" s="7"/>
      <c r="W64" s="7"/>
      <c r="X64" s="20">
        <v>100</v>
      </c>
      <c r="Y64" s="20">
        <v>50</v>
      </c>
      <c r="Z64" s="20">
        <v>200</v>
      </c>
      <c r="AA64" s="20">
        <v>150</v>
      </c>
      <c r="AB64" s="6">
        <v>20</v>
      </c>
      <c r="AC64" s="6">
        <v>100</v>
      </c>
      <c r="AD64" s="6">
        <v>1000</v>
      </c>
      <c r="AE64" s="3" t="s">
        <v>1</v>
      </c>
      <c r="AF64" s="4" t="s">
        <v>69</v>
      </c>
      <c r="AG64" s="4" t="s">
        <v>152</v>
      </c>
    </row>
    <row r="65" spans="2:33" x14ac:dyDescent="0.3">
      <c r="B65" s="11" t="s">
        <v>120</v>
      </c>
      <c r="C65" s="2">
        <v>5</v>
      </c>
      <c r="D65" s="30" t="s">
        <v>1</v>
      </c>
      <c r="E65" s="30" t="s">
        <v>69</v>
      </c>
      <c r="F65" s="7"/>
      <c r="G65" s="7"/>
      <c r="H65" s="26" t="s">
        <v>97</v>
      </c>
      <c r="I65" s="27" t="s">
        <v>98</v>
      </c>
      <c r="J65" s="27" t="s">
        <v>98</v>
      </c>
      <c r="K65" s="27" t="s">
        <v>98</v>
      </c>
      <c r="L65" s="27" t="s">
        <v>98</v>
      </c>
      <c r="M65" s="27" t="s">
        <v>98</v>
      </c>
      <c r="N65" s="6"/>
      <c r="O65" s="6"/>
      <c r="P65" s="6"/>
      <c r="Q65" s="26" t="s">
        <v>99</v>
      </c>
      <c r="R65" s="28" t="s">
        <v>100</v>
      </c>
      <c r="S65" s="15"/>
      <c r="T65" s="7"/>
      <c r="U65" s="7"/>
      <c r="V65" s="7"/>
      <c r="W65" s="7"/>
      <c r="X65" s="20">
        <v>0</v>
      </c>
      <c r="Y65" s="20">
        <v>0</v>
      </c>
      <c r="Z65" s="20">
        <v>0</v>
      </c>
      <c r="AA65" s="20">
        <v>0</v>
      </c>
      <c r="AB65" s="6">
        <v>0</v>
      </c>
      <c r="AC65" s="6">
        <v>0</v>
      </c>
      <c r="AD65" s="6">
        <v>0</v>
      </c>
      <c r="AE65" s="3" t="s">
        <v>1</v>
      </c>
      <c r="AF65" s="4" t="s">
        <v>69</v>
      </c>
      <c r="AG65" s="4" t="s">
        <v>152</v>
      </c>
    </row>
    <row r="66" spans="2:33" x14ac:dyDescent="0.3">
      <c r="B66" s="11" t="s">
        <v>121</v>
      </c>
      <c r="C66" s="2">
        <v>5</v>
      </c>
      <c r="D66" s="30" t="s">
        <v>1</v>
      </c>
      <c r="E66" s="30" t="s">
        <v>69</v>
      </c>
      <c r="F66" s="7"/>
      <c r="G66" s="7"/>
      <c r="H66" s="26" t="s">
        <v>97</v>
      </c>
      <c r="I66" s="27" t="s">
        <v>98</v>
      </c>
      <c r="J66" s="27" t="s">
        <v>98</v>
      </c>
      <c r="K66" s="27" t="s">
        <v>98</v>
      </c>
      <c r="L66" s="27" t="s">
        <v>98</v>
      </c>
      <c r="M66" s="27" t="s">
        <v>98</v>
      </c>
      <c r="N66" s="6"/>
      <c r="O66" s="6"/>
      <c r="P66" s="6"/>
      <c r="Q66" s="26" t="s">
        <v>99</v>
      </c>
      <c r="R66" s="28" t="s">
        <v>100</v>
      </c>
      <c r="S66" s="15"/>
      <c r="T66" s="7"/>
      <c r="U66" s="7"/>
      <c r="V66" s="7"/>
      <c r="W66" s="7"/>
      <c r="X66" s="20" t="s">
        <v>49</v>
      </c>
      <c r="Y66" s="20" t="s">
        <v>49</v>
      </c>
      <c r="Z66" s="20" t="s">
        <v>49</v>
      </c>
      <c r="AA66" s="20" t="s">
        <v>49</v>
      </c>
      <c r="AB66" s="6" t="s">
        <v>49</v>
      </c>
      <c r="AC66" s="6" t="s">
        <v>49</v>
      </c>
      <c r="AD66" s="6" t="s">
        <v>49</v>
      </c>
      <c r="AE66" s="3" t="s">
        <v>1</v>
      </c>
      <c r="AF66" s="4" t="s">
        <v>69</v>
      </c>
      <c r="AG66" s="4" t="s">
        <v>152</v>
      </c>
    </row>
    <row r="67" spans="2:33" x14ac:dyDescent="0.3">
      <c r="B67" s="11" t="s">
        <v>122</v>
      </c>
      <c r="C67" s="2">
        <v>5</v>
      </c>
      <c r="D67" s="30" t="s">
        <v>1</v>
      </c>
      <c r="E67" s="30" t="s">
        <v>70</v>
      </c>
      <c r="F67" s="7"/>
      <c r="G67" s="7"/>
      <c r="H67" s="26" t="s">
        <v>97</v>
      </c>
      <c r="I67" s="26" t="s">
        <v>97</v>
      </c>
      <c r="J67" s="27" t="s">
        <v>98</v>
      </c>
      <c r="K67" s="27" t="s">
        <v>98</v>
      </c>
      <c r="L67" s="27" t="s">
        <v>98</v>
      </c>
      <c r="M67" s="27" t="s">
        <v>98</v>
      </c>
      <c r="N67" s="6"/>
      <c r="O67" s="6"/>
      <c r="P67" s="6"/>
      <c r="Q67" s="26" t="s">
        <v>99</v>
      </c>
      <c r="R67" s="28" t="s">
        <v>100</v>
      </c>
      <c r="S67" s="15"/>
      <c r="T67" s="7"/>
      <c r="U67" s="7"/>
      <c r="V67" s="7"/>
      <c r="W67" s="7"/>
      <c r="X67" s="20">
        <v>100</v>
      </c>
      <c r="Y67" s="20">
        <v>50</v>
      </c>
      <c r="Z67" s="20">
        <v>200</v>
      </c>
      <c r="AA67" s="20">
        <v>150</v>
      </c>
      <c r="AB67" s="6">
        <v>20</v>
      </c>
      <c r="AC67" s="6">
        <v>100</v>
      </c>
      <c r="AD67" s="6">
        <v>1000</v>
      </c>
      <c r="AE67" s="3" t="s">
        <v>1</v>
      </c>
      <c r="AF67" s="4" t="s">
        <v>70</v>
      </c>
      <c r="AG67" s="4" t="s">
        <v>152</v>
      </c>
    </row>
    <row r="68" spans="2:33" x14ac:dyDescent="0.3">
      <c r="B68" s="11" t="s">
        <v>123</v>
      </c>
      <c r="C68" s="2">
        <v>5</v>
      </c>
      <c r="D68" s="30" t="s">
        <v>1</v>
      </c>
      <c r="E68" s="30" t="s">
        <v>70</v>
      </c>
      <c r="F68" s="7"/>
      <c r="G68" s="7"/>
      <c r="H68" s="26" t="s">
        <v>97</v>
      </c>
      <c r="I68" s="26" t="s">
        <v>97</v>
      </c>
      <c r="J68" s="27" t="s">
        <v>98</v>
      </c>
      <c r="K68" s="27" t="s">
        <v>98</v>
      </c>
      <c r="L68" s="27" t="s">
        <v>98</v>
      </c>
      <c r="M68" s="27" t="s">
        <v>98</v>
      </c>
      <c r="N68" s="6"/>
      <c r="O68" s="6"/>
      <c r="P68" s="6"/>
      <c r="Q68" s="26" t="s">
        <v>99</v>
      </c>
      <c r="R68" s="28" t="s">
        <v>100</v>
      </c>
      <c r="S68" s="15"/>
      <c r="T68" s="7"/>
      <c r="U68" s="7"/>
      <c r="V68" s="7"/>
      <c r="W68" s="7"/>
      <c r="X68" s="20">
        <v>0</v>
      </c>
      <c r="Y68" s="20">
        <v>0</v>
      </c>
      <c r="Z68" s="20">
        <v>0</v>
      </c>
      <c r="AA68" s="20">
        <v>0</v>
      </c>
      <c r="AB68" s="6">
        <v>0</v>
      </c>
      <c r="AC68" s="6">
        <v>0</v>
      </c>
      <c r="AD68" s="6">
        <v>0</v>
      </c>
      <c r="AE68" s="3" t="s">
        <v>1</v>
      </c>
      <c r="AF68" s="4" t="s">
        <v>70</v>
      </c>
      <c r="AG68" s="4" t="s">
        <v>152</v>
      </c>
    </row>
    <row r="69" spans="2:33" x14ac:dyDescent="0.3">
      <c r="B69" s="11" t="s">
        <v>124</v>
      </c>
      <c r="C69" s="2">
        <v>5</v>
      </c>
      <c r="D69" s="30" t="s">
        <v>1</v>
      </c>
      <c r="E69" s="30" t="s">
        <v>70</v>
      </c>
      <c r="F69" s="7"/>
      <c r="G69" s="7"/>
      <c r="H69" s="26" t="s">
        <v>97</v>
      </c>
      <c r="I69" s="26" t="s">
        <v>97</v>
      </c>
      <c r="J69" s="27" t="s">
        <v>98</v>
      </c>
      <c r="K69" s="27" t="s">
        <v>98</v>
      </c>
      <c r="L69" s="27" t="s">
        <v>98</v>
      </c>
      <c r="M69" s="27" t="s">
        <v>98</v>
      </c>
      <c r="N69" s="6"/>
      <c r="O69" s="6"/>
      <c r="P69" s="6"/>
      <c r="Q69" s="26" t="s">
        <v>99</v>
      </c>
      <c r="R69" s="28" t="s">
        <v>100</v>
      </c>
      <c r="S69" s="15"/>
      <c r="T69" s="7"/>
      <c r="U69" s="7"/>
      <c r="V69" s="7"/>
      <c r="W69" s="7"/>
      <c r="X69" s="20" t="s">
        <v>49</v>
      </c>
      <c r="Y69" s="20" t="s">
        <v>49</v>
      </c>
      <c r="Z69" s="20" t="s">
        <v>49</v>
      </c>
      <c r="AA69" s="20" t="s">
        <v>49</v>
      </c>
      <c r="AB69" s="6" t="s">
        <v>49</v>
      </c>
      <c r="AC69" s="6" t="s">
        <v>49</v>
      </c>
      <c r="AD69" s="6" t="s">
        <v>49</v>
      </c>
      <c r="AE69" s="3" t="s">
        <v>1</v>
      </c>
      <c r="AF69" s="4" t="s">
        <v>70</v>
      </c>
      <c r="AG69" s="4" t="s">
        <v>152</v>
      </c>
    </row>
    <row r="70" spans="2:33" x14ac:dyDescent="0.3">
      <c r="B70" s="11" t="s">
        <v>125</v>
      </c>
      <c r="C70" s="2">
        <v>5</v>
      </c>
      <c r="D70" s="30">
        <v>1000000</v>
      </c>
      <c r="E70" s="30" t="s">
        <v>148</v>
      </c>
      <c r="F70" s="7"/>
      <c r="G70" s="7"/>
      <c r="H70" s="26" t="s">
        <v>97</v>
      </c>
      <c r="I70" s="26" t="s">
        <v>97</v>
      </c>
      <c r="J70" s="26" t="s">
        <v>97</v>
      </c>
      <c r="K70" s="26" t="s">
        <v>97</v>
      </c>
      <c r="L70" s="26" t="s">
        <v>97</v>
      </c>
      <c r="M70" s="26" t="s">
        <v>97</v>
      </c>
      <c r="N70" s="6"/>
      <c r="O70" s="6"/>
      <c r="P70" s="6"/>
      <c r="Q70" s="26" t="s">
        <v>99</v>
      </c>
      <c r="R70" s="28" t="s">
        <v>100</v>
      </c>
      <c r="S70" s="15"/>
      <c r="T70" s="7"/>
      <c r="U70" s="7"/>
      <c r="V70" s="7"/>
      <c r="W70" s="7"/>
      <c r="X70" s="20">
        <v>100</v>
      </c>
      <c r="Y70" s="20">
        <v>50</v>
      </c>
      <c r="Z70" s="20">
        <v>200</v>
      </c>
      <c r="AA70" s="20">
        <v>150</v>
      </c>
      <c r="AB70" s="6">
        <v>20</v>
      </c>
      <c r="AC70" s="6">
        <v>100</v>
      </c>
      <c r="AD70" s="6">
        <v>1000</v>
      </c>
      <c r="AE70" s="33">
        <v>1000000</v>
      </c>
      <c r="AF70" s="7" t="s">
        <v>148</v>
      </c>
      <c r="AG70" s="4" t="s">
        <v>152</v>
      </c>
    </row>
    <row r="71" spans="2:33" x14ac:dyDescent="0.3">
      <c r="B71" s="11" t="s">
        <v>126</v>
      </c>
      <c r="C71" s="2">
        <v>5</v>
      </c>
      <c r="D71" s="30">
        <v>0.16392999999999999</v>
      </c>
      <c r="E71" s="30" t="s">
        <v>148</v>
      </c>
      <c r="F71" s="7"/>
      <c r="G71" s="7"/>
      <c r="H71" s="26" t="s">
        <v>97</v>
      </c>
      <c r="I71" s="26" t="s">
        <v>97</v>
      </c>
      <c r="J71" s="26" t="s">
        <v>97</v>
      </c>
      <c r="K71" s="26" t="s">
        <v>97</v>
      </c>
      <c r="L71" s="26" t="s">
        <v>97</v>
      </c>
      <c r="M71" s="26" t="s">
        <v>97</v>
      </c>
      <c r="N71" s="6"/>
      <c r="O71" s="6"/>
      <c r="P71" s="6"/>
      <c r="Q71" s="26" t="s">
        <v>99</v>
      </c>
      <c r="R71" s="28" t="s">
        <v>100</v>
      </c>
      <c r="S71" s="15"/>
      <c r="T71" s="7"/>
      <c r="U71" s="7"/>
      <c r="V71" s="7"/>
      <c r="W71" s="7"/>
      <c r="X71" s="20">
        <v>0</v>
      </c>
      <c r="Y71" s="20">
        <v>0</v>
      </c>
      <c r="Z71" s="20">
        <v>0</v>
      </c>
      <c r="AA71" s="20">
        <v>0</v>
      </c>
      <c r="AB71" s="6">
        <v>0</v>
      </c>
      <c r="AC71" s="6">
        <v>0</v>
      </c>
      <c r="AD71" s="6">
        <v>0</v>
      </c>
      <c r="AE71" s="6">
        <v>0.16392999999999999</v>
      </c>
      <c r="AF71" s="6" t="s">
        <v>148</v>
      </c>
      <c r="AG71" s="4"/>
    </row>
    <row r="72" spans="2:33" x14ac:dyDescent="0.3">
      <c r="B72" s="11" t="s">
        <v>127</v>
      </c>
      <c r="C72" s="2">
        <v>5</v>
      </c>
      <c r="D72" s="30">
        <v>1000000</v>
      </c>
      <c r="E72" s="30" t="s">
        <v>148</v>
      </c>
      <c r="F72" s="7"/>
      <c r="G72" s="7"/>
      <c r="H72" s="26" t="s">
        <v>97</v>
      </c>
      <c r="I72" s="26" t="s">
        <v>97</v>
      </c>
      <c r="J72" s="26" t="s">
        <v>97</v>
      </c>
      <c r="K72" s="26" t="s">
        <v>97</v>
      </c>
      <c r="L72" s="26" t="s">
        <v>97</v>
      </c>
      <c r="M72" s="26" t="s">
        <v>97</v>
      </c>
      <c r="N72" s="6"/>
      <c r="O72" s="6"/>
      <c r="P72" s="6"/>
      <c r="Q72" s="26" t="s">
        <v>99</v>
      </c>
      <c r="R72" s="28" t="s">
        <v>100</v>
      </c>
      <c r="S72" s="15"/>
      <c r="T72" s="7"/>
      <c r="U72" s="7"/>
      <c r="V72" s="7"/>
      <c r="W72" s="7"/>
      <c r="X72" s="20">
        <v>100</v>
      </c>
      <c r="Y72" s="20">
        <v>50</v>
      </c>
      <c r="Z72" s="20">
        <v>200</v>
      </c>
      <c r="AA72" s="20">
        <v>0</v>
      </c>
      <c r="AB72" s="6">
        <v>0</v>
      </c>
      <c r="AC72" s="6">
        <v>0</v>
      </c>
      <c r="AD72" s="6">
        <v>0</v>
      </c>
      <c r="AE72" s="33">
        <v>1000000</v>
      </c>
      <c r="AF72" s="7" t="s">
        <v>148</v>
      </c>
      <c r="AG72" s="4" t="s">
        <v>152</v>
      </c>
    </row>
    <row r="73" spans="2:33" x14ac:dyDescent="0.3">
      <c r="B73" s="11" t="s">
        <v>128</v>
      </c>
      <c r="C73" s="2">
        <v>5</v>
      </c>
      <c r="D73" s="30">
        <v>0.16392999999999999</v>
      </c>
      <c r="E73" s="30" t="s">
        <v>148</v>
      </c>
      <c r="F73" s="7"/>
      <c r="G73" s="7"/>
      <c r="H73" s="26" t="s">
        <v>97</v>
      </c>
      <c r="I73" s="26" t="s">
        <v>97</v>
      </c>
      <c r="J73" s="26" t="s">
        <v>97</v>
      </c>
      <c r="K73" s="26" t="s">
        <v>97</v>
      </c>
      <c r="L73" s="26" t="s">
        <v>97</v>
      </c>
      <c r="M73" s="26" t="s">
        <v>97</v>
      </c>
      <c r="N73" s="6"/>
      <c r="O73" s="6"/>
      <c r="P73" s="6"/>
      <c r="Q73" s="26" t="s">
        <v>99</v>
      </c>
      <c r="R73" s="28" t="s">
        <v>100</v>
      </c>
      <c r="S73" s="15"/>
      <c r="T73" s="7"/>
      <c r="U73" s="7"/>
      <c r="V73" s="7"/>
      <c r="W73" s="7"/>
      <c r="X73" s="20">
        <v>0</v>
      </c>
      <c r="Y73" s="20">
        <v>0</v>
      </c>
      <c r="Z73" s="20">
        <v>-200</v>
      </c>
      <c r="AA73" s="20">
        <v>0</v>
      </c>
      <c r="AB73" s="6">
        <v>0</v>
      </c>
      <c r="AC73" s="6">
        <v>0</v>
      </c>
      <c r="AD73" s="6">
        <v>0</v>
      </c>
      <c r="AE73" s="14">
        <v>0.16400000000000001</v>
      </c>
      <c r="AF73" s="7" t="s">
        <v>148</v>
      </c>
      <c r="AG73" s="4" t="s">
        <v>152</v>
      </c>
    </row>
    <row r="74" spans="2:33" x14ac:dyDescent="0.3">
      <c r="B74" s="11" t="s">
        <v>129</v>
      </c>
      <c r="C74" s="2">
        <v>5</v>
      </c>
      <c r="D74" s="30">
        <v>0.16392999999999999</v>
      </c>
      <c r="E74" s="30" t="s">
        <v>148</v>
      </c>
      <c r="F74" s="7"/>
      <c r="G74" s="7"/>
      <c r="H74" s="26" t="s">
        <v>97</v>
      </c>
      <c r="I74" s="26" t="s">
        <v>97</v>
      </c>
      <c r="J74" s="26" t="s">
        <v>97</v>
      </c>
      <c r="K74" s="26" t="s">
        <v>97</v>
      </c>
      <c r="L74" s="26" t="s">
        <v>97</v>
      </c>
      <c r="M74" s="26" t="s">
        <v>97</v>
      </c>
      <c r="N74" s="6"/>
      <c r="O74" s="6"/>
      <c r="P74" s="6"/>
      <c r="Q74" s="26" t="s">
        <v>99</v>
      </c>
      <c r="R74" s="28" t="s">
        <v>100</v>
      </c>
      <c r="S74" s="15"/>
      <c r="T74" s="7"/>
      <c r="U74" s="7"/>
      <c r="V74" s="7"/>
      <c r="W74" s="7"/>
      <c r="X74" s="20">
        <v>0</v>
      </c>
      <c r="Y74" s="20">
        <v>0</v>
      </c>
      <c r="Z74" s="20">
        <v>0</v>
      </c>
      <c r="AA74" s="20">
        <v>0</v>
      </c>
      <c r="AB74" s="6">
        <v>0</v>
      </c>
      <c r="AC74" s="6">
        <v>-100</v>
      </c>
      <c r="AD74" s="6">
        <v>0</v>
      </c>
      <c r="AE74" s="14">
        <v>0.16400000000000001</v>
      </c>
      <c r="AF74" s="7" t="s">
        <v>148</v>
      </c>
      <c r="AG74" s="4" t="s">
        <v>152</v>
      </c>
    </row>
    <row r="75" spans="2:33" x14ac:dyDescent="0.3">
      <c r="B75" s="11" t="s">
        <v>130</v>
      </c>
      <c r="C75" s="2">
        <v>5</v>
      </c>
      <c r="D75" s="30">
        <v>1000000</v>
      </c>
      <c r="E75" s="30" t="s">
        <v>148</v>
      </c>
      <c r="F75" s="7"/>
      <c r="G75" s="7"/>
      <c r="H75" s="26" t="s">
        <v>97</v>
      </c>
      <c r="I75" s="26" t="s">
        <v>97</v>
      </c>
      <c r="J75" s="26" t="s">
        <v>97</v>
      </c>
      <c r="K75" s="26" t="s">
        <v>97</v>
      </c>
      <c r="L75" s="26" t="s">
        <v>97</v>
      </c>
      <c r="M75" s="26" t="s">
        <v>97</v>
      </c>
      <c r="N75" s="6"/>
      <c r="O75" s="6"/>
      <c r="P75" s="6"/>
      <c r="Q75" s="26" t="s">
        <v>99</v>
      </c>
      <c r="R75" s="28" t="s">
        <v>100</v>
      </c>
      <c r="S75" s="15"/>
      <c r="T75" s="7"/>
      <c r="U75" s="7"/>
      <c r="V75" s="7"/>
      <c r="W75" s="7"/>
      <c r="X75" s="20">
        <v>100</v>
      </c>
      <c r="Y75" s="20">
        <v>50</v>
      </c>
      <c r="Z75" s="20">
        <v>200</v>
      </c>
      <c r="AA75" s="20">
        <v>0</v>
      </c>
      <c r="AB75" s="6">
        <v>0</v>
      </c>
      <c r="AC75" s="6">
        <v>-100</v>
      </c>
      <c r="AD75" s="6">
        <v>0</v>
      </c>
      <c r="AE75" s="33">
        <v>1000000</v>
      </c>
      <c r="AF75" s="7" t="s">
        <v>148</v>
      </c>
      <c r="AG75" s="4" t="s">
        <v>152</v>
      </c>
    </row>
    <row r="76" spans="2:33" x14ac:dyDescent="0.3">
      <c r="B76" s="11" t="s">
        <v>131</v>
      </c>
      <c r="C76" s="2">
        <v>5</v>
      </c>
      <c r="D76" s="30">
        <v>0.16392999999999999</v>
      </c>
      <c r="E76" s="30" t="s">
        <v>148</v>
      </c>
      <c r="F76" s="7"/>
      <c r="G76" s="7"/>
      <c r="H76" s="26" t="s">
        <v>97</v>
      </c>
      <c r="I76" s="26" t="s">
        <v>97</v>
      </c>
      <c r="J76" s="26" t="s">
        <v>97</v>
      </c>
      <c r="K76" s="26" t="s">
        <v>97</v>
      </c>
      <c r="L76" s="26" t="s">
        <v>97</v>
      </c>
      <c r="M76" s="26" t="s">
        <v>97</v>
      </c>
      <c r="N76" s="6"/>
      <c r="O76" s="6"/>
      <c r="P76" s="6"/>
      <c r="Q76" s="26" t="s">
        <v>99</v>
      </c>
      <c r="R76" s="28" t="s">
        <v>100</v>
      </c>
      <c r="S76" s="15"/>
      <c r="T76" s="7"/>
      <c r="U76" s="7"/>
      <c r="V76" s="7"/>
      <c r="W76" s="7"/>
      <c r="X76" s="20">
        <v>0</v>
      </c>
      <c r="Y76" s="20">
        <v>0</v>
      </c>
      <c r="Z76" s="20">
        <v>-200</v>
      </c>
      <c r="AA76" s="20">
        <v>0</v>
      </c>
      <c r="AB76" s="6">
        <v>0</v>
      </c>
      <c r="AC76" s="6">
        <v>-100</v>
      </c>
      <c r="AD76" s="6">
        <v>0</v>
      </c>
      <c r="AE76" s="14">
        <v>0.16400000000000001</v>
      </c>
      <c r="AF76" s="7" t="s">
        <v>148</v>
      </c>
      <c r="AG76" s="4" t="s">
        <v>152</v>
      </c>
    </row>
    <row r="77" spans="2:33" x14ac:dyDescent="0.3">
      <c r="B77" s="46"/>
      <c r="C77" s="39">
        <v>5</v>
      </c>
      <c r="D77" s="39">
        <f>(X77+Y77+AA77+Z77)/(AB77+(AC77/3.5)-AD77+AA77)</f>
        <v>4.2459016393442619</v>
      </c>
      <c r="E77" s="39"/>
      <c r="F77" s="44"/>
      <c r="G77" s="44"/>
      <c r="H77" s="40" t="s">
        <v>97</v>
      </c>
      <c r="I77" s="40" t="s">
        <v>97</v>
      </c>
      <c r="J77" s="41"/>
      <c r="K77" s="41"/>
      <c r="L77" s="40" t="s">
        <v>97</v>
      </c>
      <c r="M77" s="40" t="s">
        <v>97</v>
      </c>
      <c r="N77" s="41"/>
      <c r="O77" s="40"/>
      <c r="P77" s="40"/>
      <c r="Q77" s="40" t="s">
        <v>156</v>
      </c>
      <c r="R77" s="40" t="s">
        <v>100</v>
      </c>
      <c r="S77" s="40"/>
      <c r="T77" s="40"/>
      <c r="U77" s="40"/>
      <c r="V77" s="40"/>
      <c r="W77" s="40"/>
      <c r="X77" s="40">
        <v>1000</v>
      </c>
      <c r="Y77" s="40">
        <v>500</v>
      </c>
      <c r="Z77" s="40">
        <v>200</v>
      </c>
      <c r="AA77" s="40">
        <v>150</v>
      </c>
      <c r="AB77" s="40">
        <v>500</v>
      </c>
      <c r="AC77" s="40">
        <v>1000</v>
      </c>
      <c r="AD77" s="40">
        <v>500</v>
      </c>
      <c r="AE77" s="3"/>
      <c r="AF77" s="3"/>
      <c r="AG77" s="3"/>
    </row>
    <row r="78" spans="2:33" x14ac:dyDescent="0.3">
      <c r="B78" s="46"/>
      <c r="C78" s="39">
        <v>5</v>
      </c>
      <c r="D78" s="38">
        <v>1000000</v>
      </c>
      <c r="E78" s="39" t="s">
        <v>71</v>
      </c>
      <c r="F78" s="44"/>
      <c r="G78" s="44"/>
      <c r="H78" s="40" t="s">
        <v>97</v>
      </c>
      <c r="I78" s="40" t="s">
        <v>97</v>
      </c>
      <c r="J78" s="41"/>
      <c r="K78" s="41"/>
      <c r="L78" s="40" t="s">
        <v>97</v>
      </c>
      <c r="M78" s="40" t="s">
        <v>97</v>
      </c>
      <c r="N78" s="41"/>
      <c r="O78" s="40"/>
      <c r="P78" s="40"/>
      <c r="Q78" s="40" t="s">
        <v>156</v>
      </c>
      <c r="R78" s="40" t="s">
        <v>100</v>
      </c>
      <c r="S78" s="44"/>
      <c r="T78" s="43"/>
      <c r="U78" s="43"/>
      <c r="V78" s="43"/>
      <c r="W78" s="43"/>
      <c r="X78" s="45">
        <v>100</v>
      </c>
      <c r="Y78" s="45">
        <v>50</v>
      </c>
      <c r="Z78" s="45">
        <v>200</v>
      </c>
      <c r="AA78" s="45">
        <v>150</v>
      </c>
      <c r="AB78" s="38">
        <v>20</v>
      </c>
      <c r="AC78" s="38">
        <v>100</v>
      </c>
      <c r="AD78" s="38">
        <v>1000</v>
      </c>
      <c r="AE78" s="3"/>
      <c r="AF78" s="3"/>
      <c r="AG78" s="3"/>
    </row>
    <row r="79" spans="2:33" x14ac:dyDescent="0.3">
      <c r="B79" s="46"/>
      <c r="C79" s="39">
        <v>5</v>
      </c>
      <c r="D79" s="39" t="s">
        <v>158</v>
      </c>
      <c r="E79" s="39" t="s">
        <v>71</v>
      </c>
      <c r="H79" s="40" t="s">
        <v>97</v>
      </c>
      <c r="I79" s="40" t="s">
        <v>97</v>
      </c>
      <c r="J79" s="41"/>
      <c r="K79" s="41"/>
      <c r="L79" s="40" t="s">
        <v>97</v>
      </c>
      <c r="M79" s="40" t="s">
        <v>97</v>
      </c>
      <c r="N79" s="41"/>
      <c r="O79" s="40"/>
      <c r="P79" s="40"/>
      <c r="Q79" s="40" t="s">
        <v>156</v>
      </c>
      <c r="R79" s="40" t="s">
        <v>100</v>
      </c>
      <c r="X79" s="45">
        <v>100</v>
      </c>
      <c r="Y79" s="45">
        <v>-100</v>
      </c>
      <c r="Z79" s="45">
        <v>200</v>
      </c>
      <c r="AA79" s="45">
        <v>-200</v>
      </c>
      <c r="AB79" s="38">
        <v>20</v>
      </c>
      <c r="AC79" s="38">
        <v>100</v>
      </c>
      <c r="AD79" s="38">
        <v>1000</v>
      </c>
      <c r="AE79" s="3"/>
      <c r="AF79" s="3"/>
      <c r="AG79" s="3"/>
    </row>
    <row r="80" spans="2:33" x14ac:dyDescent="0.3">
      <c r="B80" s="46"/>
      <c r="C80" s="39">
        <v>5</v>
      </c>
      <c r="D80" s="38">
        <v>1000000</v>
      </c>
      <c r="E80" s="39" t="s">
        <v>71</v>
      </c>
      <c r="H80" s="40" t="s">
        <v>97</v>
      </c>
      <c r="I80" s="40" t="s">
        <v>97</v>
      </c>
      <c r="J80" s="41"/>
      <c r="K80" s="41"/>
      <c r="L80" s="40" t="s">
        <v>97</v>
      </c>
      <c r="M80" s="40" t="s">
        <v>97</v>
      </c>
      <c r="N80" s="41"/>
      <c r="O80" s="40"/>
      <c r="P80" s="40"/>
      <c r="Q80" s="40" t="s">
        <v>156</v>
      </c>
      <c r="R80" s="40" t="s">
        <v>100</v>
      </c>
      <c r="X80" s="45">
        <v>100</v>
      </c>
      <c r="Y80" s="45">
        <v>-100</v>
      </c>
      <c r="Z80" s="45">
        <v>200</v>
      </c>
      <c r="AA80" s="45">
        <v>1000</v>
      </c>
      <c r="AB80" s="38">
        <v>0</v>
      </c>
      <c r="AC80" s="38">
        <v>0</v>
      </c>
      <c r="AD80" s="38">
        <v>1000</v>
      </c>
      <c r="AE80" s="3"/>
      <c r="AF80" s="3"/>
      <c r="AG80" s="3"/>
    </row>
    <row r="81" spans="2:33" x14ac:dyDescent="0.3">
      <c r="B81" s="46"/>
      <c r="C81" s="39">
        <v>5</v>
      </c>
      <c r="D81" s="39" t="s">
        <v>158</v>
      </c>
      <c r="E81" s="39" t="s">
        <v>71</v>
      </c>
      <c r="H81" s="40" t="s">
        <v>97</v>
      </c>
      <c r="I81" s="40" t="s">
        <v>97</v>
      </c>
      <c r="J81" s="41"/>
      <c r="K81" s="41"/>
      <c r="L81" s="40" t="s">
        <v>97</v>
      </c>
      <c r="M81" s="40" t="s">
        <v>97</v>
      </c>
      <c r="N81" s="41"/>
      <c r="O81" s="40"/>
      <c r="P81" s="40"/>
      <c r="Q81" s="40" t="s">
        <v>156</v>
      </c>
      <c r="R81" s="40" t="s">
        <v>100</v>
      </c>
      <c r="X81" s="45">
        <v>-100</v>
      </c>
      <c r="Y81" s="45">
        <v>-100</v>
      </c>
      <c r="Z81" s="45">
        <v>200</v>
      </c>
      <c r="AA81" s="45">
        <v>0</v>
      </c>
      <c r="AB81" s="38">
        <v>0</v>
      </c>
      <c r="AC81" s="38">
        <v>0</v>
      </c>
      <c r="AD81" s="38">
        <v>0</v>
      </c>
      <c r="AE81" s="3"/>
      <c r="AF81" s="3"/>
      <c r="AG81" s="3"/>
    </row>
    <row r="82" spans="2:33" x14ac:dyDescent="0.3">
      <c r="B82" s="46"/>
      <c r="C82" s="39">
        <v>5</v>
      </c>
      <c r="D82" s="39" t="s">
        <v>49</v>
      </c>
      <c r="E82" s="39" t="s">
        <v>69</v>
      </c>
      <c r="H82" s="40" t="s">
        <v>97</v>
      </c>
      <c r="I82" s="40" t="s">
        <v>98</v>
      </c>
      <c r="J82" s="41"/>
      <c r="K82" s="41"/>
      <c r="L82" s="40" t="s">
        <v>97</v>
      </c>
      <c r="M82" s="40" t="s">
        <v>97</v>
      </c>
      <c r="N82" s="41"/>
      <c r="O82" s="40"/>
      <c r="P82" s="40"/>
      <c r="Q82" s="40" t="s">
        <v>156</v>
      </c>
      <c r="R82" s="40" t="s">
        <v>100</v>
      </c>
      <c r="X82" s="40">
        <v>1000</v>
      </c>
      <c r="Y82" s="40">
        <v>500</v>
      </c>
      <c r="Z82" s="40">
        <v>200</v>
      </c>
      <c r="AA82" s="40">
        <v>150</v>
      </c>
      <c r="AB82" s="40">
        <v>500</v>
      </c>
      <c r="AC82" s="40">
        <v>1000</v>
      </c>
      <c r="AD82" s="40">
        <v>500</v>
      </c>
      <c r="AE82" s="3"/>
      <c r="AF82" s="3"/>
      <c r="AG82" s="3"/>
    </row>
    <row r="83" spans="2:33" x14ac:dyDescent="0.3">
      <c r="B83" s="46"/>
      <c r="C83" s="39">
        <v>5</v>
      </c>
      <c r="D83" s="39" t="s">
        <v>49</v>
      </c>
      <c r="E83" s="39" t="s">
        <v>56</v>
      </c>
      <c r="H83" s="40" t="s">
        <v>97</v>
      </c>
      <c r="I83" s="40" t="s">
        <v>97</v>
      </c>
      <c r="J83" s="41"/>
      <c r="K83" s="41"/>
      <c r="L83" s="40" t="s">
        <v>97</v>
      </c>
      <c r="M83" s="40" t="s">
        <v>98</v>
      </c>
      <c r="N83" s="41"/>
      <c r="O83" s="40"/>
      <c r="P83" s="40"/>
      <c r="Q83" s="40" t="s">
        <v>156</v>
      </c>
      <c r="R83" s="40" t="s">
        <v>100</v>
      </c>
      <c r="X83" s="40">
        <v>1000</v>
      </c>
      <c r="Y83" s="40">
        <v>500</v>
      </c>
      <c r="Z83" s="40">
        <v>200</v>
      </c>
      <c r="AA83" s="40">
        <v>150</v>
      </c>
      <c r="AB83" s="40">
        <v>500</v>
      </c>
      <c r="AC83" s="40">
        <v>1000</v>
      </c>
      <c r="AD83" s="40">
        <v>500</v>
      </c>
      <c r="AE83" s="3"/>
      <c r="AF83" s="3"/>
      <c r="AG8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High_Priority</vt:lpstr>
      <vt:lpstr>bilancio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2017-07-26T10:03:12Z</dcterms:modified>
</cp:coreProperties>
</file>