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Sheet1" sheetId="1" r:id="rId1"/>
    <sheet name="Average Conv Rate" sheetId="2" r:id="rId2"/>
    <sheet name="Time Speed" sheetId="3" r:id="rId3"/>
  </sheets>
  <calcPr calcId="162913"/>
</workbook>
</file>

<file path=xl/calcChain.xml><?xml version="1.0" encoding="utf-8"?>
<calcChain xmlns="http://schemas.openxmlformats.org/spreadsheetml/2006/main">
  <c r="O11" i="3" l="1"/>
  <c r="O10" i="3"/>
  <c r="O9" i="3"/>
  <c r="O8" i="3"/>
  <c r="O7" i="3"/>
  <c r="O6" i="3"/>
  <c r="O5" i="3"/>
  <c r="O4" i="3"/>
  <c r="O3" i="3"/>
  <c r="O2" i="3"/>
  <c r="N11" i="3"/>
  <c r="N10" i="3"/>
  <c r="N9" i="3"/>
  <c r="N8" i="3"/>
  <c r="N7" i="3"/>
  <c r="N6" i="3"/>
  <c r="N5" i="3"/>
  <c r="N4" i="3"/>
  <c r="N3" i="3"/>
  <c r="N2" i="3"/>
  <c r="C22" i="3"/>
  <c r="D22" i="3"/>
  <c r="E22" i="3"/>
  <c r="F22" i="3"/>
  <c r="G22" i="3"/>
  <c r="H22" i="3"/>
  <c r="I22" i="3"/>
  <c r="J22" i="3"/>
  <c r="K22" i="3"/>
  <c r="B22" i="3"/>
</calcChain>
</file>

<file path=xl/sharedStrings.xml><?xml version="1.0" encoding="utf-8"?>
<sst xmlns="http://schemas.openxmlformats.org/spreadsheetml/2006/main" count="119" uniqueCount="48">
  <si>
    <t>Row</t>
  </si>
  <si>
    <t>AvgFit</t>
  </si>
  <si>
    <t>stdFit</t>
  </si>
  <si>
    <t>minFit</t>
  </si>
  <si>
    <t>maxFit</t>
  </si>
  <si>
    <t>varFit</t>
  </si>
  <si>
    <t>avgConvergenceRate</t>
  </si>
  <si>
    <t>penalties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</si>
  <si>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</si>
  <si>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</si>
  <si>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</si>
  <si>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</si>
  <si>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</si>
  <si>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</si>
  <si>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</si>
  <si>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</si>
  <si>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</si>
  <si>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</si>
  <si>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</si>
  <si>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</si>
  <si>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</si>
  <si>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</si>
  <si>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</si>
  <si>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</si>
  <si>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</si>
  <si>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</si>
  <si>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</si>
  <si>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</si>
  <si>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VNS-DEEPSO</t>
  </si>
  <si>
    <t>PSO-GBP</t>
  </si>
  <si>
    <t>firefly</t>
  </si>
  <si>
    <t>UPSO</t>
  </si>
  <si>
    <t>Guide DE</t>
  </si>
  <si>
    <t>chaotic DEEPSO</t>
  </si>
  <si>
    <t>DEEDA</t>
  </si>
  <si>
    <t>cundamcauchy++</t>
  </si>
  <si>
    <t>CBQOcauchy</t>
  </si>
  <si>
    <t>DE-LV</t>
  </si>
  <si>
    <t>HFEABC</t>
  </si>
  <si>
    <t>chatic evdeepso</t>
  </si>
  <si>
    <t>epso</t>
  </si>
  <si>
    <t>cumdancauchy</t>
  </si>
  <si>
    <t>DESS</t>
  </si>
  <si>
    <t>CEPSO</t>
  </si>
  <si>
    <t>CUMDANCAUCHY</t>
  </si>
  <si>
    <t>Mean</t>
  </si>
  <si>
    <t>Algorithm</t>
  </si>
  <si>
    <t>Time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</si>
</sst>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DEEDA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-14.9309160079892</c:v>
                </c:pt>
                <c:pt idx="1">
                  <c:v>-12.957503743106299</c:v>
                </c:pt>
                <c:pt idx="2">
                  <c:v>-15.0952878174785</c:v>
                </c:pt>
                <c:pt idx="3">
                  <c:v>-13.398556584647199</c:v>
                </c:pt>
                <c:pt idx="4">
                  <c:v>-14.481956241591901</c:v>
                </c:pt>
                <c:pt idx="5">
                  <c:v>-15.2452084812778</c:v>
                </c:pt>
                <c:pt idx="6">
                  <c:v>-15.8190493898112</c:v>
                </c:pt>
                <c:pt idx="7">
                  <c:v>-15.686759143427301</c:v>
                </c:pt>
                <c:pt idx="8">
                  <c:v>-13.672043047684999</c:v>
                </c:pt>
                <c:pt idx="9">
                  <c:v>-14.107121273021701</c:v>
                </c:pt>
                <c:pt idx="10">
                  <c:v>-15.294749732381</c:v>
                </c:pt>
                <c:pt idx="11">
                  <c:v>-16.796662591352199</c:v>
                </c:pt>
                <c:pt idx="12">
                  <c:v>-13.0754477940248</c:v>
                </c:pt>
                <c:pt idx="13">
                  <c:v>-15.189447207669399</c:v>
                </c:pt>
                <c:pt idx="14">
                  <c:v>-14.7606993961793</c:v>
                </c:pt>
                <c:pt idx="15">
                  <c:v>-14.6032071184959</c:v>
                </c:pt>
                <c:pt idx="16">
                  <c:v>-16.0680519696032</c:v>
                </c:pt>
                <c:pt idx="17">
                  <c:v>-14.2192916670298</c:v>
                </c:pt>
                <c:pt idx="18">
                  <c:v>-13.6944060057271</c:v>
                </c:pt>
                <c:pt idx="19">
                  <c:v>-15.4000436984788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4C-4465-9F81-2FA9954039C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cundamcauchy++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-10.8333408120213</c:v>
                </c:pt>
                <c:pt idx="1">
                  <c:v>-8.1292038884975195</c:v>
                </c:pt>
                <c:pt idx="2">
                  <c:v>-10.0162504794004</c:v>
                </c:pt>
                <c:pt idx="3">
                  <c:v>-9.49784245676768</c:v>
                </c:pt>
                <c:pt idx="4">
                  <c:v>-9.5116290290176906</c:v>
                </c:pt>
                <c:pt idx="5">
                  <c:v>-9.2704717369913503</c:v>
                </c:pt>
                <c:pt idx="6">
                  <c:v>-11.111934875744501</c:v>
                </c:pt>
                <c:pt idx="7">
                  <c:v>-10.2726867225351</c:v>
                </c:pt>
                <c:pt idx="8">
                  <c:v>-8.5399499606161093</c:v>
                </c:pt>
                <c:pt idx="9">
                  <c:v>-9.4671120978271794</c:v>
                </c:pt>
                <c:pt idx="10">
                  <c:v>-10.4670726779365</c:v>
                </c:pt>
                <c:pt idx="11">
                  <c:v>-11.1976778275558</c:v>
                </c:pt>
                <c:pt idx="12">
                  <c:v>-8.0268056027955392</c:v>
                </c:pt>
                <c:pt idx="13">
                  <c:v>-9.7626000659777699</c:v>
                </c:pt>
                <c:pt idx="14">
                  <c:v>-8.8847519892824298</c:v>
                </c:pt>
                <c:pt idx="15">
                  <c:v>-8.5534996673660295</c:v>
                </c:pt>
                <c:pt idx="16">
                  <c:v>-10.720757328219999</c:v>
                </c:pt>
                <c:pt idx="17">
                  <c:v>-9.8405420858433104</c:v>
                </c:pt>
                <c:pt idx="18">
                  <c:v>-8.0904467044168804</c:v>
                </c:pt>
                <c:pt idx="19">
                  <c:v>-8.7599900722881898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4C-4465-9F81-2FA9954039C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CBQOcauchy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-3.2597339969457901</c:v>
                </c:pt>
                <c:pt idx="1">
                  <c:v>-1.66074287505139</c:v>
                </c:pt>
                <c:pt idx="2">
                  <c:v>-0.21106784683831001</c:v>
                </c:pt>
                <c:pt idx="3">
                  <c:v>-0.80788013198050102</c:v>
                </c:pt>
                <c:pt idx="4">
                  <c:v>-0.86065742605725903</c:v>
                </c:pt>
                <c:pt idx="5">
                  <c:v>-0.30116919266892</c:v>
                </c:pt>
                <c:pt idx="6">
                  <c:v>-1.0917442252411</c:v>
                </c:pt>
                <c:pt idx="7">
                  <c:v>-0.45114900801360502</c:v>
                </c:pt>
                <c:pt idx="8">
                  <c:v>-0.38970844623506101</c:v>
                </c:pt>
                <c:pt idx="9">
                  <c:v>-0.78293301072860599</c:v>
                </c:pt>
                <c:pt idx="10">
                  <c:v>-3.3475257331755199</c:v>
                </c:pt>
                <c:pt idx="11">
                  <c:v>-0.483547959696564</c:v>
                </c:pt>
                <c:pt idx="12">
                  <c:v>-1.11933571126861</c:v>
                </c:pt>
                <c:pt idx="13">
                  <c:v>-0.97725015192285403</c:v>
                </c:pt>
                <c:pt idx="14">
                  <c:v>-0.18862336212980099</c:v>
                </c:pt>
                <c:pt idx="15">
                  <c:v>-0.37120576688057499</c:v>
                </c:pt>
                <c:pt idx="16">
                  <c:v>-1.4673923379531699</c:v>
                </c:pt>
                <c:pt idx="17">
                  <c:v>-2.0395269452462799</c:v>
                </c:pt>
                <c:pt idx="18">
                  <c:v>-1.24274574861892</c:v>
                </c:pt>
                <c:pt idx="19">
                  <c:v>-0.440896545210957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4C-4465-9F81-2FA9954039C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DE-LV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-0.77721365905877204</c:v>
                </c:pt>
                <c:pt idx="1">
                  <c:v>-0.78415110615371098</c:v>
                </c:pt>
                <c:pt idx="2">
                  <c:v>-0.83023845435211097</c:v>
                </c:pt>
                <c:pt idx="3">
                  <c:v>-0.78417342771362397</c:v>
                </c:pt>
                <c:pt idx="4">
                  <c:v>-0.82768772897165799</c:v>
                </c:pt>
                <c:pt idx="5">
                  <c:v>-0.70202391974920197</c:v>
                </c:pt>
                <c:pt idx="6">
                  <c:v>-0.66162560366871204</c:v>
                </c:pt>
                <c:pt idx="7">
                  <c:v>-0.69201775603964699</c:v>
                </c:pt>
                <c:pt idx="8">
                  <c:v>-0.65094568842372902</c:v>
                </c:pt>
                <c:pt idx="9">
                  <c:v>-0.92940054442940301</c:v>
                </c:pt>
                <c:pt idx="10">
                  <c:v>-0.73364986774302499</c:v>
                </c:pt>
                <c:pt idx="11">
                  <c:v>-0.74351942236570001</c:v>
                </c:pt>
                <c:pt idx="12">
                  <c:v>-0.78515867709541398</c:v>
                </c:pt>
                <c:pt idx="13">
                  <c:v>-0.84936810246162797</c:v>
                </c:pt>
                <c:pt idx="14">
                  <c:v>-0.71435583884756104</c:v>
                </c:pt>
                <c:pt idx="15">
                  <c:v>-0.69643227855220202</c:v>
                </c:pt>
                <c:pt idx="16">
                  <c:v>-0.83614010106854497</c:v>
                </c:pt>
                <c:pt idx="17">
                  <c:v>-0.67889519345834504</c:v>
                </c:pt>
                <c:pt idx="18">
                  <c:v>-0.88252731589890299</c:v>
                </c:pt>
                <c:pt idx="19">
                  <c:v>-0.82477597186405105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A4C-4465-9F81-2FA9954039C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HFEABC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-2.2493786926131101</c:v>
                </c:pt>
                <c:pt idx="1">
                  <c:v>-2.1098948359429901</c:v>
                </c:pt>
                <c:pt idx="2">
                  <c:v>-2.1194486047099299</c:v>
                </c:pt>
                <c:pt idx="3">
                  <c:v>-2.0147162824672198</c:v>
                </c:pt>
                <c:pt idx="4">
                  <c:v>-1.86254231738217</c:v>
                </c:pt>
                <c:pt idx="5">
                  <c:v>-2.0493791444132698</c:v>
                </c:pt>
                <c:pt idx="6">
                  <c:v>-2.2086877939614098</c:v>
                </c:pt>
                <c:pt idx="7">
                  <c:v>-1.99650889939387</c:v>
                </c:pt>
                <c:pt idx="8">
                  <c:v>-2.42866350018488</c:v>
                </c:pt>
                <c:pt idx="9">
                  <c:v>-1.8519222190053599</c:v>
                </c:pt>
                <c:pt idx="10">
                  <c:v>-2.2283331191856401</c:v>
                </c:pt>
                <c:pt idx="11">
                  <c:v>-1.8290155441784599</c:v>
                </c:pt>
                <c:pt idx="12">
                  <c:v>-2.0192285349044599</c:v>
                </c:pt>
                <c:pt idx="13">
                  <c:v>-2.2593145248491</c:v>
                </c:pt>
                <c:pt idx="14">
                  <c:v>-1.98842325643544</c:v>
                </c:pt>
                <c:pt idx="15">
                  <c:v>-2.2922873767139502</c:v>
                </c:pt>
                <c:pt idx="16">
                  <c:v>-1.9779399555044199</c:v>
                </c:pt>
                <c:pt idx="17">
                  <c:v>-2.1548749223122798</c:v>
                </c:pt>
                <c:pt idx="18">
                  <c:v>-2.0153486118075401</c:v>
                </c:pt>
                <c:pt idx="19">
                  <c:v>-2.3970335692643299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A4C-4465-9F81-2FA995403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53760"/>
        <c:axId val="43255680"/>
      </c:lineChart>
      <c:catAx>
        <c:axId val="432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3255680"/>
        <c:crosses val="autoZero"/>
        <c:auto val="1"/>
        <c:lblAlgn val="ctr"/>
        <c:lblOffset val="100"/>
        <c:noMultiLvlLbl val="0"/>
      </c:catAx>
      <c:valAx>
        <c:axId val="432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325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411276948590384"/>
          <c:y val="4.8192771084337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Conv Rate'!$B$1</c:f>
              <c:strCache>
                <c:ptCount val="1"/>
                <c:pt idx="0">
                  <c:v>VNS-DEEPSO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'Average Conv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 Rate'!$B$2:$B$21</c:f>
              <c:numCache>
                <c:formatCode>General</c:formatCode>
                <c:ptCount val="20"/>
                <c:pt idx="0">
                  <c:v>1.93177225673528</c:v>
                </c:pt>
                <c:pt idx="1">
                  <c:v>1.9289346360853801</c:v>
                </c:pt>
                <c:pt idx="2">
                  <c:v>1.91238126583797</c:v>
                </c:pt>
                <c:pt idx="3">
                  <c:v>1.91229118991661</c:v>
                </c:pt>
                <c:pt idx="4">
                  <c:v>1.9283901594080199</c:v>
                </c:pt>
                <c:pt idx="5">
                  <c:v>1.93259532289071</c:v>
                </c:pt>
                <c:pt idx="6">
                  <c:v>1.92646169371677</c:v>
                </c:pt>
                <c:pt idx="7">
                  <c:v>1.93068557992693</c:v>
                </c:pt>
                <c:pt idx="8">
                  <c:v>1.91105613127198</c:v>
                </c:pt>
                <c:pt idx="9">
                  <c:v>1.9252313140988</c:v>
                </c:pt>
                <c:pt idx="10">
                  <c:v>1.89483598856126</c:v>
                </c:pt>
                <c:pt idx="11">
                  <c:v>1.9081857142052501</c:v>
                </c:pt>
                <c:pt idx="12">
                  <c:v>1.93065960188302</c:v>
                </c:pt>
                <c:pt idx="13">
                  <c:v>1.8871844953387</c:v>
                </c:pt>
                <c:pt idx="14">
                  <c:v>1.9311383632839301</c:v>
                </c:pt>
                <c:pt idx="15">
                  <c:v>1.9131924866569301</c:v>
                </c:pt>
                <c:pt idx="16">
                  <c:v>1.9272530872345399</c:v>
                </c:pt>
                <c:pt idx="17">
                  <c:v>1.9279749315179</c:v>
                </c:pt>
                <c:pt idx="18">
                  <c:v>1.9099414123293901</c:v>
                </c:pt>
                <c:pt idx="19">
                  <c:v>1.9142100113117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D0-4A95-B3D1-33938EA38AA7}"/>
            </c:ext>
          </c:extLst>
        </c:ser>
        <c:ser>
          <c:idx val="1"/>
          <c:order val="1"/>
          <c:tx>
            <c:strRef>
              <c:f>'Average Conv Rate'!$C$1</c:f>
              <c:strCache>
                <c:ptCount val="1"/>
                <c:pt idx="0">
                  <c:v>PSO-GBP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'Average Conv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 Rate'!$C$2:$C$21</c:f>
              <c:numCache>
                <c:formatCode>General</c:formatCode>
                <c:ptCount val="20"/>
                <c:pt idx="0">
                  <c:v>-6.8825896439956902E-2</c:v>
                </c:pt>
                <c:pt idx="1">
                  <c:v>-0.277960802719529</c:v>
                </c:pt>
                <c:pt idx="2">
                  <c:v>-0.17454529291658599</c:v>
                </c:pt>
                <c:pt idx="3">
                  <c:v>-0.27385611326722198</c:v>
                </c:pt>
                <c:pt idx="4">
                  <c:v>-0.27207749681106302</c:v>
                </c:pt>
                <c:pt idx="5">
                  <c:v>-0.28235390861870902</c:v>
                </c:pt>
                <c:pt idx="6">
                  <c:v>-0.167935315287771</c:v>
                </c:pt>
                <c:pt idx="7">
                  <c:v>-0.17012425836733899</c:v>
                </c:pt>
                <c:pt idx="8">
                  <c:v>-0.27627149426405101</c:v>
                </c:pt>
                <c:pt idx="9">
                  <c:v>-0.26979489812340601</c:v>
                </c:pt>
                <c:pt idx="10">
                  <c:v>-0.286424549089416</c:v>
                </c:pt>
                <c:pt idx="11">
                  <c:v>-0.173492296170355</c:v>
                </c:pt>
                <c:pt idx="12">
                  <c:v>-0.267937445798269</c:v>
                </c:pt>
                <c:pt idx="13">
                  <c:v>-0.27690677513647199</c:v>
                </c:pt>
                <c:pt idx="14">
                  <c:v>-0.16599597621284301</c:v>
                </c:pt>
                <c:pt idx="15">
                  <c:v>-0.17319832481699701</c:v>
                </c:pt>
                <c:pt idx="16">
                  <c:v>-0.27440339272348002</c:v>
                </c:pt>
                <c:pt idx="17">
                  <c:v>-0.271229697025829</c:v>
                </c:pt>
                <c:pt idx="18">
                  <c:v>-0.27473303191682702</c:v>
                </c:pt>
                <c:pt idx="19">
                  <c:v>-0.268276778729577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D0-4A95-B3D1-33938EA38AA7}"/>
            </c:ext>
          </c:extLst>
        </c:ser>
        <c:ser>
          <c:idx val="2"/>
          <c:order val="2"/>
          <c:tx>
            <c:strRef>
              <c:f>'Average Conv Rate'!$D$1</c:f>
              <c:strCache>
                <c:ptCount val="1"/>
                <c:pt idx="0">
                  <c:v>firefly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'Average Conv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 Rate'!$D$2:$D$21</c:f>
              <c:numCache>
                <c:formatCode>General</c:formatCode>
                <c:ptCount val="20"/>
                <c:pt idx="0">
                  <c:v>-0.370570315151866</c:v>
                </c:pt>
                <c:pt idx="1">
                  <c:v>-0.39281669115572398</c:v>
                </c:pt>
                <c:pt idx="2">
                  <c:v>-0.34800681391650101</c:v>
                </c:pt>
                <c:pt idx="3">
                  <c:v>-0.33585837154822901</c:v>
                </c:pt>
                <c:pt idx="4">
                  <c:v>-0.37261315511906501</c:v>
                </c:pt>
                <c:pt idx="5">
                  <c:v>-0.40976150683895801</c:v>
                </c:pt>
                <c:pt idx="6">
                  <c:v>-0.29545789942484402</c:v>
                </c:pt>
                <c:pt idx="7">
                  <c:v>-0.38117722677236299</c:v>
                </c:pt>
                <c:pt idx="8">
                  <c:v>-0.444879761003251</c:v>
                </c:pt>
                <c:pt idx="9">
                  <c:v>-0.34683391826854298</c:v>
                </c:pt>
                <c:pt idx="10">
                  <c:v>-0.34840969901387198</c:v>
                </c:pt>
                <c:pt idx="11">
                  <c:v>-0.336566072713679</c:v>
                </c:pt>
                <c:pt idx="12">
                  <c:v>-0.33067565256357301</c:v>
                </c:pt>
                <c:pt idx="13">
                  <c:v>-0.35473766398797402</c:v>
                </c:pt>
                <c:pt idx="14">
                  <c:v>-0.37423972558340701</c:v>
                </c:pt>
                <c:pt idx="15">
                  <c:v>-0.28581716163845999</c:v>
                </c:pt>
                <c:pt idx="16">
                  <c:v>-0.369214830292737</c:v>
                </c:pt>
                <c:pt idx="17">
                  <c:v>-0.37489656231807</c:v>
                </c:pt>
                <c:pt idx="18">
                  <c:v>-0.40245984039633498</c:v>
                </c:pt>
                <c:pt idx="19">
                  <c:v>-0.38856024617142698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D0-4A95-B3D1-33938EA38AA7}"/>
            </c:ext>
          </c:extLst>
        </c:ser>
        <c:ser>
          <c:idx val="3"/>
          <c:order val="3"/>
          <c:tx>
            <c:strRef>
              <c:f>'Average Conv Rate'!$E$1</c:f>
              <c:strCache>
                <c:ptCount val="1"/>
                <c:pt idx="0">
                  <c:v>UPSO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'Average Conv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 Rate'!$E$2:$E$21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5D0-4A95-B3D1-33938EA38AA7}"/>
            </c:ext>
          </c:extLst>
        </c:ser>
        <c:ser>
          <c:idx val="4"/>
          <c:order val="4"/>
          <c:tx>
            <c:strRef>
              <c:f>'Average Conv Rate'!$F$1</c:f>
              <c:strCache>
                <c:ptCount val="1"/>
                <c:pt idx="0">
                  <c:v>Guide 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'Average Conv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 Rate'!$F$2:$F$21</c:f>
              <c:numCache>
                <c:formatCode>General</c:formatCode>
                <c:ptCount val="20"/>
                <c:pt idx="0">
                  <c:v>-0.71590182615886</c:v>
                </c:pt>
                <c:pt idx="1">
                  <c:v>-0.65826262153680803</c:v>
                </c:pt>
                <c:pt idx="2">
                  <c:v>-0.60270123818814203</c:v>
                </c:pt>
                <c:pt idx="3">
                  <c:v>-0.66641153050942703</c:v>
                </c:pt>
                <c:pt idx="4">
                  <c:v>-0.74518637128172904</c:v>
                </c:pt>
                <c:pt idx="5">
                  <c:v>-1.0289127239615801</c:v>
                </c:pt>
                <c:pt idx="6">
                  <c:v>-0.80527208786889903</c:v>
                </c:pt>
                <c:pt idx="7">
                  <c:v>-0.978049531081845</c:v>
                </c:pt>
                <c:pt idx="8">
                  <c:v>-0.61645793569257301</c:v>
                </c:pt>
                <c:pt idx="9">
                  <c:v>-0.92448041456276897</c:v>
                </c:pt>
                <c:pt idx="10">
                  <c:v>-0.71402253589781595</c:v>
                </c:pt>
                <c:pt idx="11">
                  <c:v>-1.0085109812452999</c:v>
                </c:pt>
                <c:pt idx="12">
                  <c:v>-0.73359459999974796</c:v>
                </c:pt>
                <c:pt idx="13">
                  <c:v>-0.70957192991712703</c:v>
                </c:pt>
                <c:pt idx="14">
                  <c:v>-0.65971715863755798</c:v>
                </c:pt>
                <c:pt idx="15">
                  <c:v>-1.00375086964243</c:v>
                </c:pt>
                <c:pt idx="16">
                  <c:v>-0.843328758855173</c:v>
                </c:pt>
                <c:pt idx="17">
                  <c:v>-0.73019745550065496</c:v>
                </c:pt>
                <c:pt idx="18">
                  <c:v>-0.69401569947530195</c:v>
                </c:pt>
                <c:pt idx="19">
                  <c:v>-0.83625138728547899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5D0-4A95-B3D1-33938EA38AA7}"/>
            </c:ext>
          </c:extLst>
        </c:ser>
        <c:ser>
          <c:idx val="5"/>
          <c:order val="5"/>
          <c:tx>
            <c:strRef>
              <c:f>'Average Conv Rate'!$G$1</c:f>
              <c:strCache>
                <c:ptCount val="1"/>
                <c:pt idx="0">
                  <c:v>chaotic DEEPSO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'Average Conv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 Rate'!$G$2:$G$21</c:f>
              <c:numCache>
                <c:formatCode>General</c:formatCode>
                <c:ptCount val="20"/>
                <c:pt idx="0">
                  <c:v>0.246190748770166</c:v>
                </c:pt>
                <c:pt idx="1">
                  <c:v>0.21319024340680801</c:v>
                </c:pt>
                <c:pt idx="2">
                  <c:v>0.80760017699861597</c:v>
                </c:pt>
                <c:pt idx="3">
                  <c:v>0.27082233083875601</c:v>
                </c:pt>
                <c:pt idx="4">
                  <c:v>1.1828882390999</c:v>
                </c:pt>
                <c:pt idx="5">
                  <c:v>0.72339138928215097</c:v>
                </c:pt>
                <c:pt idx="6">
                  <c:v>0.19101242901622301</c:v>
                </c:pt>
                <c:pt idx="7">
                  <c:v>1.2283660556560101</c:v>
                </c:pt>
                <c:pt idx="8">
                  <c:v>0.64905750927819095</c:v>
                </c:pt>
                <c:pt idx="9">
                  <c:v>0.26036236055420198</c:v>
                </c:pt>
                <c:pt idx="10">
                  <c:v>0.25806258172809798</c:v>
                </c:pt>
                <c:pt idx="11">
                  <c:v>0.71505125592305097</c:v>
                </c:pt>
                <c:pt idx="12">
                  <c:v>0.19705761349944201</c:v>
                </c:pt>
                <c:pt idx="13">
                  <c:v>0.80177765627587405</c:v>
                </c:pt>
                <c:pt idx="14">
                  <c:v>0.68525543694270297</c:v>
                </c:pt>
                <c:pt idx="15">
                  <c:v>0.655869985916118</c:v>
                </c:pt>
                <c:pt idx="16">
                  <c:v>0.22816115648478599</c:v>
                </c:pt>
                <c:pt idx="17">
                  <c:v>0.29483890241226901</c:v>
                </c:pt>
                <c:pt idx="18">
                  <c:v>0.70835833416104099</c:v>
                </c:pt>
                <c:pt idx="19">
                  <c:v>0.68113902932718695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5D0-4A95-B3D1-33938EA38AA7}"/>
            </c:ext>
          </c:extLst>
        </c:ser>
        <c:ser>
          <c:idx val="6"/>
          <c:order val="6"/>
          <c:tx>
            <c:strRef>
              <c:f>'Average Conv Rate'!$H$1</c:f>
              <c:strCache>
                <c:ptCount val="1"/>
                <c:pt idx="0">
                  <c:v>chatic evdeepso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'Average Conv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 Rate'!$H$2:$H$21</c:f>
              <c:numCache>
                <c:formatCode>General</c:formatCode>
                <c:ptCount val="20"/>
                <c:pt idx="0">
                  <c:v>2.73592438341013E-2</c:v>
                </c:pt>
                <c:pt idx="1">
                  <c:v>1.6977769008582101E-2</c:v>
                </c:pt>
                <c:pt idx="2">
                  <c:v>8.7075892458284898E-2</c:v>
                </c:pt>
                <c:pt idx="3">
                  <c:v>8.8469148845842401E-3</c:v>
                </c:pt>
                <c:pt idx="4">
                  <c:v>9.9046577770227403E-3</c:v>
                </c:pt>
                <c:pt idx="5">
                  <c:v>1.24987279910333E-2</c:v>
                </c:pt>
                <c:pt idx="6">
                  <c:v>9.3151096630214994E-2</c:v>
                </c:pt>
                <c:pt idx="7">
                  <c:v>6.1416453563413402E-2</c:v>
                </c:pt>
                <c:pt idx="8">
                  <c:v>9.8353975038229499E-2</c:v>
                </c:pt>
                <c:pt idx="9">
                  <c:v>2.6623668080552401E-2</c:v>
                </c:pt>
                <c:pt idx="10">
                  <c:v>9.3934924476213294E-2</c:v>
                </c:pt>
                <c:pt idx="11">
                  <c:v>1.7839373444864502E-2</c:v>
                </c:pt>
                <c:pt idx="12">
                  <c:v>1.85912470182488E-2</c:v>
                </c:pt>
                <c:pt idx="13">
                  <c:v>0.49699928456745202</c:v>
                </c:pt>
                <c:pt idx="14">
                  <c:v>6.3183991039750503E-2</c:v>
                </c:pt>
                <c:pt idx="15">
                  <c:v>3.0918219208960599E-2</c:v>
                </c:pt>
                <c:pt idx="16">
                  <c:v>2.20911207909761</c:v>
                </c:pt>
                <c:pt idx="17">
                  <c:v>0.47720148991795402</c:v>
                </c:pt>
                <c:pt idx="18">
                  <c:v>6.2891305527191105E-2</c:v>
                </c:pt>
                <c:pt idx="19">
                  <c:v>1.0419675328591199E-2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5D0-4A95-B3D1-33938EA38AA7}"/>
            </c:ext>
          </c:extLst>
        </c:ser>
        <c:ser>
          <c:idx val="7"/>
          <c:order val="7"/>
          <c:tx>
            <c:strRef>
              <c:f>'Average Conv Rate'!$I$1</c:f>
              <c:strCache>
                <c:ptCount val="1"/>
                <c:pt idx="0">
                  <c:v>epso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'Average Conv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 Rate'!$I$2:$I$21</c:f>
              <c:numCache>
                <c:formatCode>General</c:formatCode>
                <c:ptCount val="20"/>
                <c:pt idx="0">
                  <c:v>-4.5824436984643304</c:v>
                </c:pt>
                <c:pt idx="1">
                  <c:v>-4.6689803582645002</c:v>
                </c:pt>
                <c:pt idx="2">
                  <c:v>-4.7753998122938901</c:v>
                </c:pt>
                <c:pt idx="3">
                  <c:v>-4.20665511720662</c:v>
                </c:pt>
                <c:pt idx="4">
                  <c:v>-4.11041935124722</c:v>
                </c:pt>
                <c:pt idx="5">
                  <c:v>-4.8026887248093404</c:v>
                </c:pt>
                <c:pt idx="6">
                  <c:v>-4.8843580156258</c:v>
                </c:pt>
                <c:pt idx="7">
                  <c:v>-3.7800628598741701</c:v>
                </c:pt>
                <c:pt idx="8">
                  <c:v>-5.3906224257955699</c:v>
                </c:pt>
                <c:pt idx="9">
                  <c:v>-5.7716563579494498</c:v>
                </c:pt>
                <c:pt idx="10">
                  <c:v>-4.9052079120648697</c:v>
                </c:pt>
                <c:pt idx="11">
                  <c:v>-6.1090672645482602</c:v>
                </c:pt>
                <c:pt idx="12">
                  <c:v>-4.9232563109427696</c:v>
                </c:pt>
                <c:pt idx="13">
                  <c:v>-4.2652205949510904</c:v>
                </c:pt>
                <c:pt idx="14">
                  <c:v>-4.5352449826976402</c:v>
                </c:pt>
                <c:pt idx="15">
                  <c:v>-3.7221598393554598</c:v>
                </c:pt>
                <c:pt idx="16">
                  <c:v>-4.7016468676364402</c:v>
                </c:pt>
                <c:pt idx="17">
                  <c:v>-4.8290843943289703</c:v>
                </c:pt>
                <c:pt idx="18">
                  <c:v>-4.2869610499801896</c:v>
                </c:pt>
                <c:pt idx="19">
                  <c:v>-4.0431490832758197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6F-4D15-8603-ED0BB24D0216}"/>
            </c:ext>
          </c:extLst>
        </c:ser>
        <c:ser>
          <c:idx val="8"/>
          <c:order val="8"/>
          <c:tx>
            <c:strRef>
              <c:f>'Average Conv Rate'!$J$1</c:f>
              <c:strCache>
                <c:ptCount val="1"/>
                <c:pt idx="0">
                  <c:v>cumdancauchy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'Average Conv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 Rate'!$J$2:$J$21</c:f>
              <c:numCache>
                <c:formatCode>General</c:formatCode>
                <c:ptCount val="20"/>
                <c:pt idx="0">
                  <c:v>-0.17602155620458601</c:v>
                </c:pt>
                <c:pt idx="1">
                  <c:v>-0.26075648468322299</c:v>
                </c:pt>
                <c:pt idx="2">
                  <c:v>-0.371070449246587</c:v>
                </c:pt>
                <c:pt idx="3">
                  <c:v>-0.60870366754157901</c:v>
                </c:pt>
                <c:pt idx="4">
                  <c:v>-0.28948412016658798</c:v>
                </c:pt>
                <c:pt idx="5">
                  <c:v>-0.178547893344283</c:v>
                </c:pt>
                <c:pt idx="6">
                  <c:v>-0.39891560090327599</c:v>
                </c:pt>
                <c:pt idx="7">
                  <c:v>-0.22117160796332</c:v>
                </c:pt>
                <c:pt idx="8">
                  <c:v>-0.26179628329621402</c:v>
                </c:pt>
                <c:pt idx="9">
                  <c:v>-0.33191248739971502</c:v>
                </c:pt>
                <c:pt idx="10">
                  <c:v>-0.117848412374869</c:v>
                </c:pt>
                <c:pt idx="11">
                  <c:v>-0.31719783546090002</c:v>
                </c:pt>
                <c:pt idx="12">
                  <c:v>-0.483445847374877</c:v>
                </c:pt>
                <c:pt idx="13">
                  <c:v>-0.18919594000206799</c:v>
                </c:pt>
                <c:pt idx="14">
                  <c:v>-6.9522333517134202E-2</c:v>
                </c:pt>
                <c:pt idx="15">
                  <c:v>-0.281743616821367</c:v>
                </c:pt>
                <c:pt idx="16">
                  <c:v>-0.30050814683070898</c:v>
                </c:pt>
                <c:pt idx="17">
                  <c:v>-0.32229916673214498</c:v>
                </c:pt>
                <c:pt idx="18">
                  <c:v>-0.418225805920102</c:v>
                </c:pt>
                <c:pt idx="19">
                  <c:v>-0.34157147328517701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6F-4D15-8603-ED0BB24D0216}"/>
            </c:ext>
          </c:extLst>
        </c:ser>
        <c:ser>
          <c:idx val="9"/>
          <c:order val="9"/>
          <c:tx>
            <c:strRef>
              <c:f>'Average Conv Rate'!$K$1</c:f>
              <c:strCache>
                <c:ptCount val="1"/>
                <c:pt idx="0">
                  <c:v>DESS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'Average Conv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 Rate'!$K$2:$K$21</c:f>
              <c:numCache>
                <c:formatCode>General</c:formatCode>
                <c:ptCount val="20"/>
                <c:pt idx="0">
                  <c:v>-1.89136892568524</c:v>
                </c:pt>
                <c:pt idx="1">
                  <c:v>-0.85960440554662298</c:v>
                </c:pt>
                <c:pt idx="2">
                  <c:v>-2.0142660570039501</c:v>
                </c:pt>
                <c:pt idx="3">
                  <c:v>-1.05591960166621</c:v>
                </c:pt>
                <c:pt idx="4">
                  <c:v>-1.21594264928808</c:v>
                </c:pt>
                <c:pt idx="5">
                  <c:v>-1.10160430029749</c:v>
                </c:pt>
                <c:pt idx="6">
                  <c:v>-1.3202308884501099</c:v>
                </c:pt>
                <c:pt idx="7">
                  <c:v>-1.8630535494280001</c:v>
                </c:pt>
                <c:pt idx="8">
                  <c:v>-1.48462930663288</c:v>
                </c:pt>
                <c:pt idx="9">
                  <c:v>-0.82425509196975699</c:v>
                </c:pt>
                <c:pt idx="10">
                  <c:v>-1.70406751345648</c:v>
                </c:pt>
                <c:pt idx="11">
                  <c:v>-1.48598357437533</c:v>
                </c:pt>
                <c:pt idx="12">
                  <c:v>-1.46733489732189</c:v>
                </c:pt>
                <c:pt idx="13">
                  <c:v>-1.4627397535039499</c:v>
                </c:pt>
                <c:pt idx="14">
                  <c:v>-1.26183076588951</c:v>
                </c:pt>
                <c:pt idx="15">
                  <c:v>-1.5853355382110901</c:v>
                </c:pt>
                <c:pt idx="16">
                  <c:v>-1.58261890239793</c:v>
                </c:pt>
                <c:pt idx="17">
                  <c:v>-2.2136841710030399</c:v>
                </c:pt>
                <c:pt idx="18">
                  <c:v>-1.4311580712605001</c:v>
                </c:pt>
                <c:pt idx="19">
                  <c:v>-0.95814636358397498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D6F-4D15-8603-ED0BB24D0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4352"/>
        <c:axId val="47926272"/>
      </c:lineChart>
      <c:catAx>
        <c:axId val="4792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7926272"/>
        <c:crosses val="autoZero"/>
        <c:auto val="1"/>
        <c:lblAlgn val="ctr"/>
        <c:lblOffset val="100"/>
        <c:noMultiLvlLbl val="0"/>
      </c:catAx>
      <c:valAx>
        <c:axId val="479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792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Speed'!$O$1</c:f>
              <c:strCache>
                <c:ptCount val="1"/>
                <c:pt idx="0">
                  <c:v>Time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 Speed'!$N$2:$N$11</c:f>
              <c:strCache>
                <c:ptCount val="10"/>
                <c:pt idx="0">
                  <c:v>VNS-DEEPSO</c:v>
                </c:pt>
                <c:pt idx="1">
                  <c:v>PSO-GBP</c:v>
                </c:pt>
                <c:pt idx="2">
                  <c:v>firefly</c:v>
                </c:pt>
                <c:pt idx="3">
                  <c:v>UPSO</c:v>
                </c:pt>
                <c:pt idx="4">
                  <c:v>Guide DE</c:v>
                </c:pt>
                <c:pt idx="5">
                  <c:v>chaotic DEEPSO</c:v>
                </c:pt>
                <c:pt idx="6">
                  <c:v>chatic evdeepso</c:v>
                </c:pt>
                <c:pt idx="7">
                  <c:v>CEPSO</c:v>
                </c:pt>
                <c:pt idx="8">
                  <c:v>DESS</c:v>
                </c:pt>
                <c:pt idx="9">
                  <c:v>CUMDANCAUCHY</c:v>
                </c:pt>
              </c:strCache>
            </c:strRef>
          </c:cat>
          <c:val>
            <c:numRef>
              <c:f>'Time Speed'!$O$2:$O$11</c:f>
              <c:numCache>
                <c:formatCode>General</c:formatCode>
                <c:ptCount val="10"/>
                <c:pt idx="0">
                  <c:v>116.84519934511931</c:v>
                </c:pt>
                <c:pt idx="1">
                  <c:v>95.357691639383944</c:v>
                </c:pt>
                <c:pt idx="2">
                  <c:v>2790.2949424377271</c:v>
                </c:pt>
                <c:pt idx="3">
                  <c:v>151.90158693968112</c:v>
                </c:pt>
                <c:pt idx="4">
                  <c:v>786.04514214007963</c:v>
                </c:pt>
                <c:pt idx="5">
                  <c:v>247.35323308799843</c:v>
                </c:pt>
                <c:pt idx="6">
                  <c:v>519.90008878086451</c:v>
                </c:pt>
                <c:pt idx="7">
                  <c:v>311.05717545663731</c:v>
                </c:pt>
                <c:pt idx="8">
                  <c:v>400.55234278586966</c:v>
                </c:pt>
                <c:pt idx="9">
                  <c:v>53.733722439999994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C0-4FBD-AE35-6E68E8B68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968256"/>
        <c:axId val="47969792"/>
      </c:barChart>
      <c:catAx>
        <c:axId val="4796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7969792"/>
        <c:crosses val="autoZero"/>
        <c:auto val="1"/>
        <c:lblAlgn val="ctr"/>
        <c:lblOffset val="100"/>
        <c:noMultiLvlLbl val="0"/>
      </c:catAx>
      <c:valAx>
        <c:axId val="4796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796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2</xdr:row>
      <xdr:rowOff>142875</xdr:rowOff>
    </xdr:from>
    <xdr:to>
      <xdr:col>14</xdr:col>
      <xdr:colOff>142875</xdr:colOff>
      <xdr:row>19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2</xdr:row>
      <xdr:rowOff>0</xdr:rowOff>
    </xdr:from>
    <xdr:to>
      <xdr:col>21</xdr:col>
      <xdr:colOff>209550</xdr:colOff>
      <xdr:row>18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12</xdr:row>
      <xdr:rowOff>9525</xdr:rowOff>
    </xdr:from>
    <xdr:to>
      <xdr:col>19</xdr:col>
      <xdr:colOff>438150</xdr:colOff>
      <xdr:row>26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opLeftCell="F1" workbookViewId="0">
      <selection activeCell="V1" sqref="V1:V1048576"/>
    </sheetView>
  </sheetViews>
  <sheetFormatPr baseColWidth="10" defaultColWidth="9.140625" defaultRowHeight="15" x14ac:dyDescent="0.25"/>
  <sheetData>
    <row r="1" spans="1:23" x14ac:dyDescent="0.2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</row>
    <row r="2" spans="1:23" x14ac:dyDescent="0.25">
      <c r="A2" t="s">
        <v>8</v>
      </c>
      <c r="B2">
        <v>-14.9309160079892</v>
      </c>
      <c r="C2">
        <v>-10.8333408120213</v>
      </c>
      <c r="D2">
        <v>-3.2597339969457901</v>
      </c>
      <c r="E2">
        <v>-0.77721365905877204</v>
      </c>
      <c r="F2">
        <v>-2.2493786926131101</v>
      </c>
      <c r="P2" t="s">
        <v>8</v>
      </c>
      <c r="Q2">
        <v>78.754448840605903</v>
      </c>
      <c r="R2">
        <v>79.900278847641999</v>
      </c>
      <c r="S2">
        <v>-6.8158124979691301</v>
      </c>
      <c r="T2">
        <v>536.54351259594102</v>
      </c>
      <c r="U2">
        <v>6384.0545599309498</v>
      </c>
      <c r="V2">
        <v>2.73592438341013E-2</v>
      </c>
      <c r="W2">
        <v>71.599999999999994</v>
      </c>
    </row>
    <row r="3" spans="1:23" x14ac:dyDescent="0.25">
      <c r="A3" t="s">
        <v>9</v>
      </c>
      <c r="B3">
        <v>-12.957503743106299</v>
      </c>
      <c r="C3">
        <v>-8.1292038884975195</v>
      </c>
      <c r="D3">
        <v>-1.66074287505139</v>
      </c>
      <c r="E3">
        <v>-0.78415110615371098</v>
      </c>
      <c r="F3">
        <v>-2.1098948359429901</v>
      </c>
      <c r="P3" t="s">
        <v>9</v>
      </c>
      <c r="Q3">
        <v>77.594315631889401</v>
      </c>
      <c r="R3">
        <v>79.607567820277097</v>
      </c>
      <c r="S3">
        <v>-6.9583885909002099</v>
      </c>
      <c r="T3">
        <v>536.11154718590001</v>
      </c>
      <c r="U3">
        <v>6337.3648542600104</v>
      </c>
      <c r="V3">
        <v>1.6977769008582101E-2</v>
      </c>
      <c r="W3">
        <v>70.599999999999994</v>
      </c>
    </row>
    <row r="4" spans="1:23" x14ac:dyDescent="0.25">
      <c r="A4" t="s">
        <v>10</v>
      </c>
      <c r="B4">
        <v>-15.0952878174785</v>
      </c>
      <c r="C4">
        <v>-10.0162504794004</v>
      </c>
      <c r="D4">
        <v>-0.21106784683831001</v>
      </c>
      <c r="E4">
        <v>-0.83023845435211097</v>
      </c>
      <c r="F4">
        <v>-2.1194486047099299</v>
      </c>
      <c r="P4" t="s">
        <v>10</v>
      </c>
      <c r="Q4">
        <v>77.891091029499094</v>
      </c>
      <c r="R4">
        <v>79.318745580133793</v>
      </c>
      <c r="S4">
        <v>-5.8333289653256504</v>
      </c>
      <c r="T4">
        <v>533.75384910079697</v>
      </c>
      <c r="U4">
        <v>6291.4634004059899</v>
      </c>
      <c r="V4">
        <v>8.7075892458284898E-2</v>
      </c>
      <c r="W4">
        <v>71.400000000000006</v>
      </c>
    </row>
    <row r="5" spans="1:23" x14ac:dyDescent="0.25">
      <c r="A5" t="s">
        <v>11</v>
      </c>
      <c r="B5">
        <v>-13.398556584647199</v>
      </c>
      <c r="C5">
        <v>-9.49784245676768</v>
      </c>
      <c r="D5">
        <v>-0.80788013198050102</v>
      </c>
      <c r="E5">
        <v>-0.78417342771362397</v>
      </c>
      <c r="F5">
        <v>-2.0147162824672198</v>
      </c>
      <c r="P5" t="s">
        <v>11</v>
      </c>
      <c r="Q5">
        <v>78.332705522774205</v>
      </c>
      <c r="R5">
        <v>78.859181034936896</v>
      </c>
      <c r="S5">
        <v>-5.8433963301701199</v>
      </c>
      <c r="T5">
        <v>534.30213311697298</v>
      </c>
      <c r="U5">
        <v>6218.7704335009603</v>
      </c>
      <c r="V5">
        <v>8.8469148845842401E-3</v>
      </c>
      <c r="W5">
        <v>70.599999999999994</v>
      </c>
    </row>
    <row r="6" spans="1:23" x14ac:dyDescent="0.25">
      <c r="A6" t="s">
        <v>12</v>
      </c>
      <c r="B6">
        <v>-14.481956241591901</v>
      </c>
      <c r="C6">
        <v>-9.5116290290176906</v>
      </c>
      <c r="D6">
        <v>-0.86065742605725903</v>
      </c>
      <c r="E6">
        <v>-0.82768772897165799</v>
      </c>
      <c r="F6">
        <v>-1.86254231738217</v>
      </c>
      <c r="P6" t="s">
        <v>12</v>
      </c>
      <c r="Q6">
        <v>79.028588503488507</v>
      </c>
      <c r="R6">
        <v>79.2002945522581</v>
      </c>
      <c r="S6">
        <v>-6.7128845155697396</v>
      </c>
      <c r="T6">
        <v>534.41613925608499</v>
      </c>
      <c r="U6">
        <v>6272.6866571644396</v>
      </c>
      <c r="V6">
        <v>9.9046577770227403E-3</v>
      </c>
      <c r="W6">
        <v>72</v>
      </c>
    </row>
    <row r="7" spans="1:23" x14ac:dyDescent="0.25">
      <c r="A7" t="s">
        <v>13</v>
      </c>
      <c r="B7">
        <v>-15.2452084812778</v>
      </c>
      <c r="C7">
        <v>-9.2704717369913503</v>
      </c>
      <c r="D7">
        <v>-0.30116919266892</v>
      </c>
      <c r="E7">
        <v>-0.70202391974920197</v>
      </c>
      <c r="F7">
        <v>-2.0493791444132698</v>
      </c>
      <c r="P7" t="s">
        <v>13</v>
      </c>
      <c r="Q7">
        <v>67.838208102317097</v>
      </c>
      <c r="R7">
        <v>74.669260006509106</v>
      </c>
      <c r="S7">
        <v>-6.8123738355075298</v>
      </c>
      <c r="T7">
        <v>534.86975071510699</v>
      </c>
      <c r="U7">
        <v>5575.4983899196604</v>
      </c>
      <c r="V7">
        <v>1.24987279910333E-2</v>
      </c>
      <c r="W7">
        <v>59.6</v>
      </c>
    </row>
    <row r="8" spans="1:23" x14ac:dyDescent="0.25">
      <c r="A8" t="s">
        <v>14</v>
      </c>
      <c r="B8">
        <v>-15.8190493898112</v>
      </c>
      <c r="C8">
        <v>-11.111934875744501</v>
      </c>
      <c r="D8">
        <v>-1.0917442252411</v>
      </c>
      <c r="E8">
        <v>-0.66162560366871204</v>
      </c>
      <c r="F8">
        <v>-2.2086877939614098</v>
      </c>
      <c r="P8" t="s">
        <v>14</v>
      </c>
      <c r="Q8">
        <v>78.551757994945604</v>
      </c>
      <c r="R8">
        <v>79.280129636083799</v>
      </c>
      <c r="S8">
        <v>-6.7722803764216897</v>
      </c>
      <c r="T8">
        <v>537.08761574232506</v>
      </c>
      <c r="U8">
        <v>6285.33895511425</v>
      </c>
      <c r="V8">
        <v>9.3151096630214994E-2</v>
      </c>
      <c r="W8">
        <v>71</v>
      </c>
    </row>
    <row r="9" spans="1:23" x14ac:dyDescent="0.25">
      <c r="A9" t="s">
        <v>15</v>
      </c>
      <c r="B9">
        <v>-15.686759143427301</v>
      </c>
      <c r="C9">
        <v>-10.2726867225351</v>
      </c>
      <c r="D9">
        <v>-0.45114900801360502</v>
      </c>
      <c r="E9">
        <v>-0.69201775603964699</v>
      </c>
      <c r="F9">
        <v>-1.99650889939387</v>
      </c>
      <c r="P9" t="s">
        <v>15</v>
      </c>
      <c r="Q9">
        <v>78.677525612033094</v>
      </c>
      <c r="R9">
        <v>79.740460984319995</v>
      </c>
      <c r="S9">
        <v>-6.6079666442740601</v>
      </c>
      <c r="T9">
        <v>535.52507615253899</v>
      </c>
      <c r="U9">
        <v>6358.5411179918601</v>
      </c>
      <c r="V9">
        <v>6.1416453563413402E-2</v>
      </c>
      <c r="W9">
        <v>71.599999999999994</v>
      </c>
    </row>
    <row r="10" spans="1:23" x14ac:dyDescent="0.25">
      <c r="A10" t="s">
        <v>16</v>
      </c>
      <c r="B10">
        <v>-13.672043047684999</v>
      </c>
      <c r="C10">
        <v>-8.5399499606161093</v>
      </c>
      <c r="D10">
        <v>-0.38970844623506101</v>
      </c>
      <c r="E10">
        <v>-0.65094568842372902</v>
      </c>
      <c r="F10">
        <v>-2.42866350018488</v>
      </c>
      <c r="P10" t="s">
        <v>16</v>
      </c>
      <c r="Q10">
        <v>77.606447108262202</v>
      </c>
      <c r="R10">
        <v>79.360347842992098</v>
      </c>
      <c r="S10">
        <v>-6.76946613342961</v>
      </c>
      <c r="T10">
        <v>534.87078251335197</v>
      </c>
      <c r="U10">
        <v>6298.0648097607</v>
      </c>
      <c r="V10">
        <v>9.8353975038229499E-2</v>
      </c>
      <c r="W10">
        <v>70.8</v>
      </c>
    </row>
    <row r="11" spans="1:23" x14ac:dyDescent="0.25">
      <c r="A11" t="s">
        <v>17</v>
      </c>
      <c r="B11">
        <v>-14.107121273021701</v>
      </c>
      <c r="C11">
        <v>-9.4671120978271794</v>
      </c>
      <c r="D11">
        <v>-0.78293301072860599</v>
      </c>
      <c r="E11">
        <v>-0.92940054442940301</v>
      </c>
      <c r="F11">
        <v>-1.8519222190053599</v>
      </c>
      <c r="P11" t="s">
        <v>17</v>
      </c>
      <c r="Q11">
        <v>77.670928076801601</v>
      </c>
      <c r="R11">
        <v>79.005435108150294</v>
      </c>
      <c r="S11">
        <v>-6.8860884796279302</v>
      </c>
      <c r="T11">
        <v>536.08411626452403</v>
      </c>
      <c r="U11">
        <v>6241.8587766281498</v>
      </c>
      <c r="V11">
        <v>2.6623668080552401E-2</v>
      </c>
      <c r="W11">
        <v>70.599999999999994</v>
      </c>
    </row>
    <row r="12" spans="1:23" x14ac:dyDescent="0.25">
      <c r="A12" t="s">
        <v>18</v>
      </c>
      <c r="B12">
        <v>-15.294749732381</v>
      </c>
      <c r="C12">
        <v>-10.4670726779365</v>
      </c>
      <c r="D12">
        <v>-3.3475257331755199</v>
      </c>
      <c r="E12">
        <v>-0.73364986774302499</v>
      </c>
      <c r="F12">
        <v>-2.2283331191856401</v>
      </c>
      <c r="P12" t="s">
        <v>18</v>
      </c>
      <c r="Q12">
        <v>77.641660764037795</v>
      </c>
      <c r="R12">
        <v>78.603577739130401</v>
      </c>
      <c r="S12">
        <v>-4.9608106111283803</v>
      </c>
      <c r="T12">
        <v>537.32633727820303</v>
      </c>
      <c r="U12">
        <v>6178.5224333915103</v>
      </c>
      <c r="V12">
        <v>9.3934924476213294E-2</v>
      </c>
      <c r="W12">
        <v>68.8</v>
      </c>
    </row>
    <row r="13" spans="1:23" x14ac:dyDescent="0.25">
      <c r="A13" t="s">
        <v>19</v>
      </c>
      <c r="B13">
        <v>-16.796662591352199</v>
      </c>
      <c r="C13">
        <v>-11.1976778275558</v>
      </c>
      <c r="D13">
        <v>-0.483547959696564</v>
      </c>
      <c r="E13">
        <v>-0.74351942236570001</v>
      </c>
      <c r="F13">
        <v>-1.8290155441784599</v>
      </c>
      <c r="P13" t="s">
        <v>19</v>
      </c>
      <c r="Q13">
        <v>71.308868119778097</v>
      </c>
      <c r="R13">
        <v>76.4751005549154</v>
      </c>
      <c r="S13">
        <v>-6.0115823213620496</v>
      </c>
      <c r="T13">
        <v>538.24586623329401</v>
      </c>
      <c r="U13">
        <v>5848.4410048844302</v>
      </c>
      <c r="V13">
        <v>1.7839373444864502E-2</v>
      </c>
      <c r="W13">
        <v>61.6</v>
      </c>
    </row>
    <row r="14" spans="1:23" x14ac:dyDescent="0.25">
      <c r="A14" t="s">
        <v>20</v>
      </c>
      <c r="B14">
        <v>-13.0754477940248</v>
      </c>
      <c r="C14">
        <v>-8.0268056027955392</v>
      </c>
      <c r="D14">
        <v>-1.11933571126861</v>
      </c>
      <c r="E14">
        <v>-0.78515867709541398</v>
      </c>
      <c r="F14">
        <v>-2.0192285349044599</v>
      </c>
      <c r="P14" t="s">
        <v>20</v>
      </c>
      <c r="Q14">
        <v>83.341059023560703</v>
      </c>
      <c r="R14">
        <v>81.635861918810093</v>
      </c>
      <c r="S14">
        <v>-6.0332034572996296</v>
      </c>
      <c r="T14">
        <v>538.05283457445501</v>
      </c>
      <c r="U14">
        <v>6664.4139512270303</v>
      </c>
      <c r="V14">
        <v>1.85912470182488E-2</v>
      </c>
      <c r="W14">
        <v>75</v>
      </c>
    </row>
    <row r="15" spans="1:23" x14ac:dyDescent="0.25">
      <c r="A15" t="s">
        <v>21</v>
      </c>
      <c r="B15">
        <v>-15.189447207669399</v>
      </c>
      <c r="C15">
        <v>-9.7626000659777699</v>
      </c>
      <c r="D15">
        <v>-0.97725015192285403</v>
      </c>
      <c r="E15">
        <v>-0.84936810246162797</v>
      </c>
      <c r="F15">
        <v>-2.2593145248491</v>
      </c>
      <c r="P15" t="s">
        <v>21</v>
      </c>
      <c r="Q15">
        <v>77.323084607827496</v>
      </c>
      <c r="R15">
        <v>79.829792692098394</v>
      </c>
      <c r="S15">
        <v>-6.1382788303640199</v>
      </c>
      <c r="T15">
        <v>537.97883269143699</v>
      </c>
      <c r="U15">
        <v>6372.7958012633999</v>
      </c>
      <c r="V15">
        <v>0.49699928456745202</v>
      </c>
      <c r="W15">
        <v>69.2</v>
      </c>
    </row>
    <row r="16" spans="1:23" x14ac:dyDescent="0.25">
      <c r="A16" t="s">
        <v>22</v>
      </c>
      <c r="B16">
        <v>-14.7606993961793</v>
      </c>
      <c r="C16">
        <v>-8.8847519892824298</v>
      </c>
      <c r="D16">
        <v>-0.18862336212980099</v>
      </c>
      <c r="E16">
        <v>-0.71435583884756104</v>
      </c>
      <c r="F16">
        <v>-1.98842325643544</v>
      </c>
      <c r="P16" t="s">
        <v>22</v>
      </c>
      <c r="Q16">
        <v>77.7584516745613</v>
      </c>
      <c r="R16">
        <v>79.140327728554396</v>
      </c>
      <c r="S16">
        <v>-6.9596111306740696</v>
      </c>
      <c r="T16">
        <v>535.39272816697496</v>
      </c>
      <c r="U16">
        <v>6263.1914729829896</v>
      </c>
      <c r="V16">
        <v>6.3183991039750503E-2</v>
      </c>
      <c r="W16">
        <v>70.8</v>
      </c>
    </row>
    <row r="17" spans="1:23" x14ac:dyDescent="0.25">
      <c r="A17" t="s">
        <v>23</v>
      </c>
      <c r="B17">
        <v>-14.6032071184959</v>
      </c>
      <c r="C17">
        <v>-8.5534996673660295</v>
      </c>
      <c r="D17">
        <v>-0.37120576688057499</v>
      </c>
      <c r="E17">
        <v>-0.69643227855220202</v>
      </c>
      <c r="F17">
        <v>-2.2922873767139502</v>
      </c>
      <c r="P17" t="s">
        <v>23</v>
      </c>
      <c r="Q17">
        <v>68.703162900347394</v>
      </c>
      <c r="R17">
        <v>74.075058687078197</v>
      </c>
      <c r="S17">
        <v>-7.2947529988666</v>
      </c>
      <c r="T17">
        <v>428.87111654052302</v>
      </c>
      <c r="U17">
        <v>5487.1143194940696</v>
      </c>
      <c r="V17">
        <v>3.0918219208960599E-2</v>
      </c>
      <c r="W17">
        <v>60.4</v>
      </c>
    </row>
    <row r="18" spans="1:23" x14ac:dyDescent="0.25">
      <c r="A18" t="s">
        <v>24</v>
      </c>
      <c r="B18">
        <v>-16.0680519696032</v>
      </c>
      <c r="C18">
        <v>-10.720757328219999</v>
      </c>
      <c r="D18">
        <v>-1.4673923379531699</v>
      </c>
      <c r="E18">
        <v>-0.83614010106854497</v>
      </c>
      <c r="F18">
        <v>-1.9779399555044199</v>
      </c>
      <c r="P18" t="s">
        <v>24</v>
      </c>
      <c r="Q18">
        <v>74.359662284872797</v>
      </c>
      <c r="R18">
        <v>76.417652342617103</v>
      </c>
      <c r="S18">
        <v>-8.9185305104442207</v>
      </c>
      <c r="T18">
        <v>427.124302209787</v>
      </c>
      <c r="U18">
        <v>5839.6575895571004</v>
      </c>
      <c r="V18">
        <v>2.20911207909761</v>
      </c>
      <c r="W18">
        <v>67.400000000000006</v>
      </c>
    </row>
    <row r="19" spans="1:23" x14ac:dyDescent="0.25">
      <c r="A19" t="s">
        <v>25</v>
      </c>
      <c r="B19">
        <v>-14.2192916670298</v>
      </c>
      <c r="C19">
        <v>-9.8405420858433104</v>
      </c>
      <c r="D19">
        <v>-2.0395269452462799</v>
      </c>
      <c r="E19">
        <v>-0.67889519345834504</v>
      </c>
      <c r="F19">
        <v>-2.1548749223122798</v>
      </c>
      <c r="P19" t="s">
        <v>25</v>
      </c>
      <c r="Q19">
        <v>67.882125003428698</v>
      </c>
      <c r="R19">
        <v>73.858879888996398</v>
      </c>
      <c r="S19">
        <v>-7.2369515745615196</v>
      </c>
      <c r="T19">
        <v>427.57743633943898</v>
      </c>
      <c r="U19">
        <v>5455.1341384571897</v>
      </c>
      <c r="V19">
        <v>0.47720148991795402</v>
      </c>
      <c r="W19">
        <v>59.8</v>
      </c>
    </row>
    <row r="20" spans="1:23" x14ac:dyDescent="0.25">
      <c r="A20" t="s">
        <v>26</v>
      </c>
      <c r="B20">
        <v>-13.6944060057271</v>
      </c>
      <c r="C20">
        <v>-8.0904467044168804</v>
      </c>
      <c r="D20">
        <v>-1.24274574861892</v>
      </c>
      <c r="E20">
        <v>-0.88252731589890299</v>
      </c>
      <c r="F20">
        <v>-2.0153486118075401</v>
      </c>
      <c r="P20" t="s">
        <v>26</v>
      </c>
      <c r="Q20">
        <v>78.802748416220496</v>
      </c>
      <c r="R20">
        <v>79.498431103585204</v>
      </c>
      <c r="S20">
        <v>-6.54428272830528</v>
      </c>
      <c r="T20">
        <v>535.65980110820396</v>
      </c>
      <c r="U20">
        <v>6320.0005479314796</v>
      </c>
      <c r="V20">
        <v>6.2891305527191105E-2</v>
      </c>
      <c r="W20">
        <v>71.400000000000006</v>
      </c>
    </row>
    <row r="21" spans="1:23" x14ac:dyDescent="0.25">
      <c r="A21" t="s">
        <v>27</v>
      </c>
      <c r="B21">
        <v>-15.4000436984788</v>
      </c>
      <c r="C21">
        <v>-8.7599900722881898</v>
      </c>
      <c r="D21">
        <v>-0.440896545210957</v>
      </c>
      <c r="E21">
        <v>-0.82477597186405105</v>
      </c>
      <c r="F21">
        <v>-2.3970335692643299</v>
      </c>
      <c r="P21" t="s">
        <v>27</v>
      </c>
      <c r="Q21">
        <v>78.039521232786498</v>
      </c>
      <c r="R21">
        <v>79.085009397358505</v>
      </c>
      <c r="S21">
        <v>-6.6152109527010197</v>
      </c>
      <c r="T21">
        <v>535.38850115469495</v>
      </c>
      <c r="U21">
        <v>6254.4387113802904</v>
      </c>
      <c r="V21">
        <v>1.0419675328591199E-2</v>
      </c>
      <c r="W21">
        <v>70.8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B1" workbookViewId="0">
      <selection activeCell="K2" sqref="K2:K21"/>
    </sheetView>
  </sheetViews>
  <sheetFormatPr baseColWidth="10" defaultColWidth="9.140625" defaultRowHeight="15" x14ac:dyDescent="0.25"/>
  <sheetData>
    <row r="1" spans="1:11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39</v>
      </c>
      <c r="I1" t="s">
        <v>40</v>
      </c>
      <c r="J1" t="s">
        <v>41</v>
      </c>
      <c r="K1" t="s">
        <v>42</v>
      </c>
    </row>
    <row r="2" spans="1:11" x14ac:dyDescent="0.25">
      <c r="A2" t="s">
        <v>8</v>
      </c>
      <c r="B2">
        <v>1.93177225673528</v>
      </c>
      <c r="C2">
        <v>-6.8825896439956902E-2</v>
      </c>
      <c r="D2">
        <v>-0.370570315151866</v>
      </c>
      <c r="E2">
        <v>0</v>
      </c>
      <c r="F2">
        <v>-0.71590182615886</v>
      </c>
      <c r="G2">
        <v>0.246190748770166</v>
      </c>
      <c r="H2">
        <v>2.73592438341013E-2</v>
      </c>
      <c r="I2">
        <v>-4.5824436984643304</v>
      </c>
      <c r="J2">
        <v>-0.17602155620458601</v>
      </c>
      <c r="K2">
        <v>-1.89136892568524</v>
      </c>
    </row>
    <row r="3" spans="1:11" x14ac:dyDescent="0.25">
      <c r="A3" t="s">
        <v>9</v>
      </c>
      <c r="B3">
        <v>1.9289346360853801</v>
      </c>
      <c r="C3">
        <v>-0.277960802719529</v>
      </c>
      <c r="D3">
        <v>-0.39281669115572398</v>
      </c>
      <c r="E3">
        <v>0</v>
      </c>
      <c r="F3">
        <v>-0.65826262153680803</v>
      </c>
      <c r="G3">
        <v>0.21319024340680801</v>
      </c>
      <c r="H3">
        <v>1.6977769008582101E-2</v>
      </c>
      <c r="I3">
        <v>-4.6689803582645002</v>
      </c>
      <c r="J3">
        <v>-0.26075648468322299</v>
      </c>
      <c r="K3">
        <v>-0.85960440554662298</v>
      </c>
    </row>
    <row r="4" spans="1:11" x14ac:dyDescent="0.25">
      <c r="A4" t="s">
        <v>10</v>
      </c>
      <c r="B4">
        <v>1.91238126583797</v>
      </c>
      <c r="C4">
        <v>-0.17454529291658599</v>
      </c>
      <c r="D4">
        <v>-0.34800681391650101</v>
      </c>
      <c r="E4">
        <v>0</v>
      </c>
      <c r="F4">
        <v>-0.60270123818814203</v>
      </c>
      <c r="G4">
        <v>0.80760017699861597</v>
      </c>
      <c r="H4">
        <v>8.7075892458284898E-2</v>
      </c>
      <c r="I4">
        <v>-4.7753998122938901</v>
      </c>
      <c r="J4">
        <v>-0.371070449246587</v>
      </c>
      <c r="K4">
        <v>-2.0142660570039501</v>
      </c>
    </row>
    <row r="5" spans="1:11" x14ac:dyDescent="0.25">
      <c r="A5" t="s">
        <v>11</v>
      </c>
      <c r="B5">
        <v>1.91229118991661</v>
      </c>
      <c r="C5">
        <v>-0.27385611326722198</v>
      </c>
      <c r="D5">
        <v>-0.33585837154822901</v>
      </c>
      <c r="E5">
        <v>0</v>
      </c>
      <c r="F5">
        <v>-0.66641153050942703</v>
      </c>
      <c r="G5">
        <v>0.27082233083875601</v>
      </c>
      <c r="H5">
        <v>8.8469148845842401E-3</v>
      </c>
      <c r="I5">
        <v>-4.20665511720662</v>
      </c>
      <c r="J5">
        <v>-0.60870366754157901</v>
      </c>
      <c r="K5">
        <v>-1.05591960166621</v>
      </c>
    </row>
    <row r="6" spans="1:11" x14ac:dyDescent="0.25">
      <c r="A6" t="s">
        <v>12</v>
      </c>
      <c r="B6">
        <v>1.9283901594080199</v>
      </c>
      <c r="C6">
        <v>-0.27207749681106302</v>
      </c>
      <c r="D6">
        <v>-0.37261315511906501</v>
      </c>
      <c r="E6">
        <v>0</v>
      </c>
      <c r="F6">
        <v>-0.74518637128172904</v>
      </c>
      <c r="G6">
        <v>1.1828882390999</v>
      </c>
      <c r="H6">
        <v>9.9046577770227403E-3</v>
      </c>
      <c r="I6">
        <v>-4.11041935124722</v>
      </c>
      <c r="J6">
        <v>-0.28948412016658798</v>
      </c>
      <c r="K6">
        <v>-1.21594264928808</v>
      </c>
    </row>
    <row r="7" spans="1:11" x14ac:dyDescent="0.25">
      <c r="A7" t="s">
        <v>13</v>
      </c>
      <c r="B7">
        <v>1.93259532289071</v>
      </c>
      <c r="C7">
        <v>-0.28235390861870902</v>
      </c>
      <c r="D7">
        <v>-0.40976150683895801</v>
      </c>
      <c r="E7">
        <v>0</v>
      </c>
      <c r="F7">
        <v>-1.0289127239615801</v>
      </c>
      <c r="G7">
        <v>0.72339138928215097</v>
      </c>
      <c r="H7">
        <v>1.24987279910333E-2</v>
      </c>
      <c r="I7">
        <v>-4.8026887248093404</v>
      </c>
      <c r="J7">
        <v>-0.178547893344283</v>
      </c>
      <c r="K7">
        <v>-1.10160430029749</v>
      </c>
    </row>
    <row r="8" spans="1:11" x14ac:dyDescent="0.25">
      <c r="A8" t="s">
        <v>14</v>
      </c>
      <c r="B8">
        <v>1.92646169371677</v>
      </c>
      <c r="C8">
        <v>-0.167935315287771</v>
      </c>
      <c r="D8">
        <v>-0.29545789942484402</v>
      </c>
      <c r="E8">
        <v>0</v>
      </c>
      <c r="F8">
        <v>-0.80527208786889903</v>
      </c>
      <c r="G8">
        <v>0.19101242901622301</v>
      </c>
      <c r="H8">
        <v>9.3151096630214994E-2</v>
      </c>
      <c r="I8">
        <v>-4.8843580156258</v>
      </c>
      <c r="J8">
        <v>-0.39891560090327599</v>
      </c>
      <c r="K8">
        <v>-1.3202308884501099</v>
      </c>
    </row>
    <row r="9" spans="1:11" x14ac:dyDescent="0.25">
      <c r="A9" t="s">
        <v>15</v>
      </c>
      <c r="B9">
        <v>1.93068557992693</v>
      </c>
      <c r="C9">
        <v>-0.17012425836733899</v>
      </c>
      <c r="D9">
        <v>-0.38117722677236299</v>
      </c>
      <c r="E9">
        <v>0</v>
      </c>
      <c r="F9">
        <v>-0.978049531081845</v>
      </c>
      <c r="G9">
        <v>1.2283660556560101</v>
      </c>
      <c r="H9">
        <v>6.1416453563413402E-2</v>
      </c>
      <c r="I9">
        <v>-3.7800628598741701</v>
      </c>
      <c r="J9">
        <v>-0.22117160796332</v>
      </c>
      <c r="K9">
        <v>-1.8630535494280001</v>
      </c>
    </row>
    <row r="10" spans="1:11" x14ac:dyDescent="0.25">
      <c r="A10" t="s">
        <v>16</v>
      </c>
      <c r="B10">
        <v>1.91105613127198</v>
      </c>
      <c r="C10">
        <v>-0.27627149426405101</v>
      </c>
      <c r="D10">
        <v>-0.444879761003251</v>
      </c>
      <c r="E10">
        <v>0</v>
      </c>
      <c r="F10">
        <v>-0.61645793569257301</v>
      </c>
      <c r="G10">
        <v>0.64905750927819095</v>
      </c>
      <c r="H10">
        <v>9.8353975038229499E-2</v>
      </c>
      <c r="I10">
        <v>-5.3906224257955699</v>
      </c>
      <c r="J10">
        <v>-0.26179628329621402</v>
      </c>
      <c r="K10">
        <v>-1.48462930663288</v>
      </c>
    </row>
    <row r="11" spans="1:11" x14ac:dyDescent="0.25">
      <c r="A11" t="s">
        <v>17</v>
      </c>
      <c r="B11">
        <v>1.9252313140988</v>
      </c>
      <c r="C11">
        <v>-0.26979489812340601</v>
      </c>
      <c r="D11">
        <v>-0.34683391826854298</v>
      </c>
      <c r="E11">
        <v>0</v>
      </c>
      <c r="F11">
        <v>-0.92448041456276897</v>
      </c>
      <c r="G11">
        <v>0.26036236055420198</v>
      </c>
      <c r="H11">
        <v>2.6623668080552401E-2</v>
      </c>
      <c r="I11">
        <v>-5.7716563579494498</v>
      </c>
      <c r="J11">
        <v>-0.33191248739971502</v>
      </c>
      <c r="K11">
        <v>-0.82425509196975699</v>
      </c>
    </row>
    <row r="12" spans="1:11" x14ac:dyDescent="0.25">
      <c r="A12" t="s">
        <v>18</v>
      </c>
      <c r="B12">
        <v>1.89483598856126</v>
      </c>
      <c r="C12">
        <v>-0.286424549089416</v>
      </c>
      <c r="D12">
        <v>-0.34840969901387198</v>
      </c>
      <c r="E12">
        <v>0</v>
      </c>
      <c r="F12">
        <v>-0.71402253589781595</v>
      </c>
      <c r="G12">
        <v>0.25806258172809798</v>
      </c>
      <c r="H12">
        <v>9.3934924476213294E-2</v>
      </c>
      <c r="I12">
        <v>-4.9052079120648697</v>
      </c>
      <c r="J12">
        <v>-0.117848412374869</v>
      </c>
      <c r="K12">
        <v>-1.70406751345648</v>
      </c>
    </row>
    <row r="13" spans="1:11" x14ac:dyDescent="0.25">
      <c r="A13" t="s">
        <v>19</v>
      </c>
      <c r="B13">
        <v>1.9081857142052501</v>
      </c>
      <c r="C13">
        <v>-0.173492296170355</v>
      </c>
      <c r="D13">
        <v>-0.336566072713679</v>
      </c>
      <c r="E13">
        <v>0</v>
      </c>
      <c r="F13">
        <v>-1.0085109812452999</v>
      </c>
      <c r="G13">
        <v>0.71505125592305097</v>
      </c>
      <c r="H13">
        <v>1.7839373444864502E-2</v>
      </c>
      <c r="I13">
        <v>-6.1090672645482602</v>
      </c>
      <c r="J13">
        <v>-0.31719783546090002</v>
      </c>
      <c r="K13">
        <v>-1.48598357437533</v>
      </c>
    </row>
    <row r="14" spans="1:11" x14ac:dyDescent="0.25">
      <c r="A14" t="s">
        <v>20</v>
      </c>
      <c r="B14">
        <v>1.93065960188302</v>
      </c>
      <c r="C14">
        <v>-0.267937445798269</v>
      </c>
      <c r="D14">
        <v>-0.33067565256357301</v>
      </c>
      <c r="E14">
        <v>0</v>
      </c>
      <c r="F14">
        <v>-0.73359459999974796</v>
      </c>
      <c r="G14">
        <v>0.19705761349944201</v>
      </c>
      <c r="H14">
        <v>1.85912470182488E-2</v>
      </c>
      <c r="I14">
        <v>-4.9232563109427696</v>
      </c>
      <c r="J14">
        <v>-0.483445847374877</v>
      </c>
      <c r="K14">
        <v>-1.46733489732189</v>
      </c>
    </row>
    <row r="15" spans="1:11" x14ac:dyDescent="0.25">
      <c r="A15" t="s">
        <v>21</v>
      </c>
      <c r="B15">
        <v>1.8871844953387</v>
      </c>
      <c r="C15">
        <v>-0.27690677513647199</v>
      </c>
      <c r="D15">
        <v>-0.35473766398797402</v>
      </c>
      <c r="E15">
        <v>0</v>
      </c>
      <c r="F15">
        <v>-0.70957192991712703</v>
      </c>
      <c r="G15">
        <v>0.80177765627587405</v>
      </c>
      <c r="H15">
        <v>0.49699928456745202</v>
      </c>
      <c r="I15">
        <v>-4.2652205949510904</v>
      </c>
      <c r="J15">
        <v>-0.18919594000206799</v>
      </c>
      <c r="K15">
        <v>-1.4627397535039499</v>
      </c>
    </row>
    <row r="16" spans="1:11" x14ac:dyDescent="0.25">
      <c r="A16" t="s">
        <v>22</v>
      </c>
      <c r="B16">
        <v>1.9311383632839301</v>
      </c>
      <c r="C16">
        <v>-0.16599597621284301</v>
      </c>
      <c r="D16">
        <v>-0.37423972558340701</v>
      </c>
      <c r="E16">
        <v>0</v>
      </c>
      <c r="F16">
        <v>-0.65971715863755798</v>
      </c>
      <c r="G16">
        <v>0.68525543694270297</v>
      </c>
      <c r="H16">
        <v>6.3183991039750503E-2</v>
      </c>
      <c r="I16">
        <v>-4.5352449826976402</v>
      </c>
      <c r="J16">
        <v>-6.9522333517134202E-2</v>
      </c>
      <c r="K16">
        <v>-1.26183076588951</v>
      </c>
    </row>
    <row r="17" spans="1:11" x14ac:dyDescent="0.25">
      <c r="A17" t="s">
        <v>23</v>
      </c>
      <c r="B17">
        <v>1.9131924866569301</v>
      </c>
      <c r="C17">
        <v>-0.17319832481699701</v>
      </c>
      <c r="D17">
        <v>-0.28581716163845999</v>
      </c>
      <c r="E17">
        <v>0</v>
      </c>
      <c r="F17">
        <v>-1.00375086964243</v>
      </c>
      <c r="G17">
        <v>0.655869985916118</v>
      </c>
      <c r="H17">
        <v>3.0918219208960599E-2</v>
      </c>
      <c r="I17">
        <v>-3.7221598393554598</v>
      </c>
      <c r="J17">
        <v>-0.281743616821367</v>
      </c>
      <c r="K17">
        <v>-1.5853355382110901</v>
      </c>
    </row>
    <row r="18" spans="1:11" x14ac:dyDescent="0.25">
      <c r="A18" t="s">
        <v>24</v>
      </c>
      <c r="B18">
        <v>1.9272530872345399</v>
      </c>
      <c r="C18">
        <v>-0.27440339272348002</v>
      </c>
      <c r="D18">
        <v>-0.369214830292737</v>
      </c>
      <c r="E18">
        <v>0</v>
      </c>
      <c r="F18">
        <v>-0.843328758855173</v>
      </c>
      <c r="G18">
        <v>0.22816115648478599</v>
      </c>
      <c r="H18">
        <v>2.20911207909761</v>
      </c>
      <c r="I18">
        <v>-4.7016468676364402</v>
      </c>
      <c r="J18">
        <v>-0.30050814683070898</v>
      </c>
      <c r="K18">
        <v>-1.58261890239793</v>
      </c>
    </row>
    <row r="19" spans="1:11" x14ac:dyDescent="0.25">
      <c r="A19" t="s">
        <v>25</v>
      </c>
      <c r="B19">
        <v>1.9279749315179</v>
      </c>
      <c r="C19">
        <v>-0.271229697025829</v>
      </c>
      <c r="D19">
        <v>-0.37489656231807</v>
      </c>
      <c r="E19">
        <v>0</v>
      </c>
      <c r="F19">
        <v>-0.73019745550065496</v>
      </c>
      <c r="G19">
        <v>0.29483890241226901</v>
      </c>
      <c r="H19">
        <v>0.47720148991795402</v>
      </c>
      <c r="I19">
        <v>-4.8290843943289703</v>
      </c>
      <c r="J19">
        <v>-0.32229916673214498</v>
      </c>
      <c r="K19">
        <v>-2.2136841710030399</v>
      </c>
    </row>
    <row r="20" spans="1:11" x14ac:dyDescent="0.25">
      <c r="A20" t="s">
        <v>26</v>
      </c>
      <c r="B20">
        <v>1.9099414123293901</v>
      </c>
      <c r="C20">
        <v>-0.27473303191682702</v>
      </c>
      <c r="D20">
        <v>-0.40245984039633498</v>
      </c>
      <c r="E20">
        <v>0</v>
      </c>
      <c r="F20">
        <v>-0.69401569947530195</v>
      </c>
      <c r="G20">
        <v>0.70835833416104099</v>
      </c>
      <c r="H20">
        <v>6.2891305527191105E-2</v>
      </c>
      <c r="I20">
        <v>-4.2869610499801896</v>
      </c>
      <c r="J20">
        <v>-0.418225805920102</v>
      </c>
      <c r="K20">
        <v>-1.4311580712605001</v>
      </c>
    </row>
    <row r="21" spans="1:11" x14ac:dyDescent="0.25">
      <c r="A21" t="s">
        <v>27</v>
      </c>
      <c r="B21">
        <v>1.9142100113117</v>
      </c>
      <c r="C21">
        <v>-0.268276778729577</v>
      </c>
      <c r="D21">
        <v>-0.38856024617142698</v>
      </c>
      <c r="E21">
        <v>0</v>
      </c>
      <c r="F21">
        <v>-0.83625138728547899</v>
      </c>
      <c r="G21">
        <v>0.68113902932718695</v>
      </c>
      <c r="H21">
        <v>1.0419675328591199E-2</v>
      </c>
      <c r="I21">
        <v>-4.0431490832758197</v>
      </c>
      <c r="J21">
        <v>-0.34157147328517701</v>
      </c>
      <c r="K21">
        <v>-0.95814636358397498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I1" workbookViewId="0">
      <selection activeCell="O10" sqref="O10"/>
    </sheetView>
  </sheetViews>
  <sheetFormatPr baseColWidth="10" defaultColWidth="9.140625" defaultRowHeight="15" x14ac:dyDescent="0.25"/>
  <sheetData>
    <row r="1" spans="1:15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39</v>
      </c>
      <c r="I1" t="s">
        <v>43</v>
      </c>
      <c r="J1" t="s">
        <v>42</v>
      </c>
      <c r="K1" t="s">
        <v>44</v>
      </c>
      <c r="N1" t="s">
        <v>46</v>
      </c>
      <c r="O1" t="s">
        <v>47</v>
      </c>
    </row>
    <row r="2" spans="1:15" x14ac:dyDescent="0.25">
      <c r="A2" t="s">
        <v>8</v>
      </c>
      <c r="B2">
        <v>110.52377098778</v>
      </c>
      <c r="C2">
        <v>97.112660268153903</v>
      </c>
      <c r="D2">
        <v>2726.7967864831899</v>
      </c>
      <c r="E2">
        <v>279.54730809928401</v>
      </c>
      <c r="F2">
        <v>397.23165912773197</v>
      </c>
      <c r="G2">
        <v>242.307879046767</v>
      </c>
      <c r="H2">
        <v>390.44812074393099</v>
      </c>
      <c r="I2">
        <v>317.89237132730301</v>
      </c>
      <c r="J2">
        <v>286.83502676135998</v>
      </c>
      <c r="K2">
        <v>54.914426900000002</v>
      </c>
      <c r="N2" t="str">
        <f>B1</f>
        <v>VNS-DEEPSO</v>
      </c>
      <c r="O2">
        <f>B22</f>
        <v>116.84519934511931</v>
      </c>
    </row>
    <row r="3" spans="1:15" x14ac:dyDescent="0.25">
      <c r="A3" t="s">
        <v>9</v>
      </c>
      <c r="B3">
        <v>109.759502682712</v>
      </c>
      <c r="C3">
        <v>96.469754690964507</v>
      </c>
      <c r="D3">
        <v>2902.0442165250502</v>
      </c>
      <c r="E3">
        <v>339.41471668511701</v>
      </c>
      <c r="F3">
        <v>380.26110129542599</v>
      </c>
      <c r="G3">
        <v>256.31030518849298</v>
      </c>
      <c r="H3">
        <v>360.93088728569103</v>
      </c>
      <c r="I3">
        <v>315.35794244893998</v>
      </c>
      <c r="J3">
        <v>263.19008361000499</v>
      </c>
      <c r="K3">
        <v>55.0541087</v>
      </c>
      <c r="N3" t="str">
        <f>C1</f>
        <v>PSO-GBP</v>
      </c>
      <c r="O3">
        <f>C22</f>
        <v>95.357691639383944</v>
      </c>
    </row>
    <row r="4" spans="1:15" x14ac:dyDescent="0.25">
      <c r="A4" t="s">
        <v>10</v>
      </c>
      <c r="B4">
        <v>112.680637010144</v>
      </c>
      <c r="C4">
        <v>95.688573461030501</v>
      </c>
      <c r="D4">
        <v>3554.6761180716899</v>
      </c>
      <c r="E4">
        <v>488.82187048671898</v>
      </c>
      <c r="F4">
        <v>386.83727239625699</v>
      </c>
      <c r="G4">
        <v>246.59947938634801</v>
      </c>
      <c r="H4">
        <v>487.37553157329103</v>
      </c>
      <c r="I4">
        <v>272.96696063232298</v>
      </c>
      <c r="J4">
        <v>298.95274057731802</v>
      </c>
      <c r="K4">
        <v>53.8225123</v>
      </c>
      <c r="N4" t="str">
        <f>D1</f>
        <v>firefly</v>
      </c>
      <c r="O4">
        <f>D22</f>
        <v>2790.2949424377271</v>
      </c>
    </row>
    <row r="5" spans="1:15" x14ac:dyDescent="0.25">
      <c r="A5" t="s">
        <v>11</v>
      </c>
      <c r="B5">
        <v>117.997625122711</v>
      </c>
      <c r="C5">
        <v>95.727968058849299</v>
      </c>
      <c r="D5">
        <v>3513.0178290311301</v>
      </c>
      <c r="E5">
        <v>111.817329530875</v>
      </c>
      <c r="F5">
        <v>661.03392985002802</v>
      </c>
      <c r="G5">
        <v>244.06516663595701</v>
      </c>
      <c r="H5">
        <v>403.74122907124899</v>
      </c>
      <c r="I5">
        <v>288.21458678307999</v>
      </c>
      <c r="J5">
        <v>329.56832321056203</v>
      </c>
      <c r="K5">
        <v>53.3153504</v>
      </c>
      <c r="N5" t="str">
        <f>E1</f>
        <v>UPSO</v>
      </c>
      <c r="O5">
        <f>E22</f>
        <v>151.90158693968112</v>
      </c>
    </row>
    <row r="6" spans="1:15" x14ac:dyDescent="0.25">
      <c r="A6" t="s">
        <v>12</v>
      </c>
      <c r="B6">
        <v>116.91414756891599</v>
      </c>
      <c r="C6">
        <v>96.3859821305428</v>
      </c>
      <c r="D6">
        <v>3450.2720731948698</v>
      </c>
      <c r="E6">
        <v>113.187418654037</v>
      </c>
      <c r="F6">
        <v>642.60527114506306</v>
      </c>
      <c r="G6">
        <v>245.98257762407201</v>
      </c>
      <c r="H6">
        <v>512.99607682905003</v>
      </c>
      <c r="I6">
        <v>303.76957826908898</v>
      </c>
      <c r="J6">
        <v>304.343347928958</v>
      </c>
      <c r="K6">
        <v>53.326719799999999</v>
      </c>
      <c r="N6" t="str">
        <f>F1</f>
        <v>Guide DE</v>
      </c>
      <c r="O6">
        <f>F22</f>
        <v>786.04514214007963</v>
      </c>
    </row>
    <row r="7" spans="1:15" x14ac:dyDescent="0.25">
      <c r="A7" t="s">
        <v>13</v>
      </c>
      <c r="B7">
        <v>116.821237855861</v>
      </c>
      <c r="C7">
        <v>96.146469580610798</v>
      </c>
      <c r="D7">
        <v>2158.8280340852698</v>
      </c>
      <c r="E7">
        <v>112.04860743531999</v>
      </c>
      <c r="F7">
        <v>365.484662849546</v>
      </c>
      <c r="G7">
        <v>253.36745148083099</v>
      </c>
      <c r="H7">
        <v>575.49054445910099</v>
      </c>
      <c r="I7">
        <v>330.78517715161598</v>
      </c>
      <c r="J7">
        <v>300.852860173789</v>
      </c>
      <c r="K7">
        <v>53.618745699999998</v>
      </c>
      <c r="N7" t="str">
        <f>G1</f>
        <v>chaotic DEEPSO</v>
      </c>
      <c r="O7">
        <f>G22</f>
        <v>247.35323308799843</v>
      </c>
    </row>
    <row r="8" spans="1:15" x14ac:dyDescent="0.25">
      <c r="A8" t="s">
        <v>14</v>
      </c>
      <c r="B8">
        <v>116.95681990002601</v>
      </c>
      <c r="C8">
        <v>98.486493907034102</v>
      </c>
      <c r="D8">
        <v>2151.1553846567399</v>
      </c>
      <c r="E8">
        <v>112.126463982952</v>
      </c>
      <c r="F8">
        <v>386.858708874927</v>
      </c>
      <c r="G8">
        <v>248.49112557042901</v>
      </c>
      <c r="H8">
        <v>844.32854687253302</v>
      </c>
      <c r="I8">
        <v>325.16233277485702</v>
      </c>
      <c r="J8">
        <v>326.781105223878</v>
      </c>
      <c r="K8">
        <v>54.2240848</v>
      </c>
      <c r="N8" t="str">
        <f>H1</f>
        <v>chatic evdeepso</v>
      </c>
      <c r="O8">
        <f>H22</f>
        <v>519.90008878086451</v>
      </c>
    </row>
    <row r="9" spans="1:15" x14ac:dyDescent="0.25">
      <c r="A9" t="s">
        <v>15</v>
      </c>
      <c r="B9">
        <v>116.456414742787</v>
      </c>
      <c r="C9">
        <v>95.631666206399601</v>
      </c>
      <c r="D9">
        <v>2121.8223216009401</v>
      </c>
      <c r="E9">
        <v>114.331930627137</v>
      </c>
      <c r="F9">
        <v>363.06559826396801</v>
      </c>
      <c r="G9">
        <v>241.799686908463</v>
      </c>
      <c r="H9">
        <v>813.99198015296804</v>
      </c>
      <c r="I9">
        <v>334.20502149513902</v>
      </c>
      <c r="J9">
        <v>328.55514071768602</v>
      </c>
      <c r="K9">
        <v>53.094262000000001</v>
      </c>
      <c r="N9" t="str">
        <f>I1</f>
        <v>CEPSO</v>
      </c>
      <c r="O9">
        <f>I22</f>
        <v>311.05717545663731</v>
      </c>
    </row>
    <row r="10" spans="1:15" x14ac:dyDescent="0.25">
      <c r="A10" t="s">
        <v>16</v>
      </c>
      <c r="B10">
        <v>120.78143547668201</v>
      </c>
      <c r="C10">
        <v>96.697672349765497</v>
      </c>
      <c r="D10">
        <v>3276.54227937313</v>
      </c>
      <c r="E10">
        <v>110.51826865978001</v>
      </c>
      <c r="F10">
        <v>510.10810563795002</v>
      </c>
      <c r="G10">
        <v>256.88033363847501</v>
      </c>
      <c r="H10">
        <v>1441.4057136461499</v>
      </c>
      <c r="I10">
        <v>264.59926326120097</v>
      </c>
      <c r="J10">
        <v>355.88117037389702</v>
      </c>
      <c r="K10">
        <v>53.168072700000003</v>
      </c>
      <c r="N10" t="str">
        <f>J1</f>
        <v>DESS</v>
      </c>
      <c r="O10">
        <f>J22</f>
        <v>400.55234278586966</v>
      </c>
    </row>
    <row r="11" spans="1:15" x14ac:dyDescent="0.25">
      <c r="A11" t="s">
        <v>17</v>
      </c>
      <c r="B11">
        <v>116.785934167767</v>
      </c>
      <c r="C11">
        <v>97.616150031504006</v>
      </c>
      <c r="D11">
        <v>2134.17844817685</v>
      </c>
      <c r="E11">
        <v>110.928122792998</v>
      </c>
      <c r="F11">
        <v>825.32653485138405</v>
      </c>
      <c r="G11">
        <v>244.80154072707001</v>
      </c>
      <c r="H11">
        <v>1275.7183684261699</v>
      </c>
      <c r="I11">
        <v>286.93208748198998</v>
      </c>
      <c r="J11">
        <v>455.41463172644598</v>
      </c>
      <c r="K11">
        <v>54.428144699999997</v>
      </c>
      <c r="N11" t="str">
        <f>K1</f>
        <v>CUMDANCAUCHY</v>
      </c>
      <c r="O11">
        <f>K22</f>
        <v>53.733722439999994</v>
      </c>
    </row>
    <row r="12" spans="1:15" x14ac:dyDescent="0.25">
      <c r="A12" t="s">
        <v>18</v>
      </c>
      <c r="B12">
        <v>118.65158698926901</v>
      </c>
      <c r="C12">
        <v>92.241173351526399</v>
      </c>
      <c r="D12">
        <v>2116.9036423930102</v>
      </c>
      <c r="E12">
        <v>114.226263351979</v>
      </c>
      <c r="F12">
        <v>944.85165331163296</v>
      </c>
      <c r="G12">
        <v>251.47541087765799</v>
      </c>
      <c r="H12">
        <v>483.49214021756097</v>
      </c>
      <c r="I12">
        <v>340.62660822543398</v>
      </c>
      <c r="J12">
        <v>725.86839012007101</v>
      </c>
      <c r="K12">
        <v>54.008727399999998</v>
      </c>
    </row>
    <row r="13" spans="1:15" x14ac:dyDescent="0.25">
      <c r="A13" t="s">
        <v>19</v>
      </c>
      <c r="B13">
        <v>116.365201118784</v>
      </c>
      <c r="C13">
        <v>95.158502552162403</v>
      </c>
      <c r="D13">
        <v>3402.2633519790602</v>
      </c>
      <c r="E13">
        <v>115.25226375763999</v>
      </c>
      <c r="F13">
        <v>889.99531095357099</v>
      </c>
      <c r="G13">
        <v>243.37059265989501</v>
      </c>
      <c r="H13">
        <v>335.00263434551198</v>
      </c>
      <c r="I13">
        <v>271.28493424383799</v>
      </c>
      <c r="J13">
        <v>705.80719553363099</v>
      </c>
      <c r="K13">
        <v>54.540890500000003</v>
      </c>
    </row>
    <row r="14" spans="1:15" x14ac:dyDescent="0.25">
      <c r="A14" t="s">
        <v>20</v>
      </c>
      <c r="B14">
        <v>117.623357156156</v>
      </c>
      <c r="C14">
        <v>93.774786343794901</v>
      </c>
      <c r="D14">
        <v>2154.0309611958701</v>
      </c>
      <c r="E14">
        <v>113.892129938491</v>
      </c>
      <c r="F14">
        <v>1022.83110048899</v>
      </c>
      <c r="G14">
        <v>240.05142648238299</v>
      </c>
      <c r="H14">
        <v>314.97066248169</v>
      </c>
      <c r="I14">
        <v>276.26962714389299</v>
      </c>
      <c r="J14">
        <v>670.07257360168205</v>
      </c>
      <c r="K14">
        <v>53.302857199999998</v>
      </c>
    </row>
    <row r="15" spans="1:15" x14ac:dyDescent="0.25">
      <c r="A15" t="s">
        <v>21</v>
      </c>
      <c r="B15">
        <v>116.837005489546</v>
      </c>
      <c r="C15">
        <v>95.280035788834397</v>
      </c>
      <c r="D15">
        <v>3394.7590522202599</v>
      </c>
      <c r="E15">
        <v>113.827989609222</v>
      </c>
      <c r="F15">
        <v>1127.9860306102701</v>
      </c>
      <c r="G15">
        <v>243.89439147781101</v>
      </c>
      <c r="H15">
        <v>288.28214378052502</v>
      </c>
      <c r="I15">
        <v>274.89125795926202</v>
      </c>
      <c r="J15">
        <v>683.95296295735102</v>
      </c>
      <c r="K15">
        <v>52.897877299999998</v>
      </c>
    </row>
    <row r="16" spans="1:15" x14ac:dyDescent="0.25">
      <c r="A16" t="s">
        <v>22</v>
      </c>
      <c r="B16">
        <v>117.64628009941001</v>
      </c>
      <c r="C16">
        <v>94.745409035592701</v>
      </c>
      <c r="D16">
        <v>2168.26913777556</v>
      </c>
      <c r="E16">
        <v>120.762100540311</v>
      </c>
      <c r="F16">
        <v>1030.6748023626101</v>
      </c>
      <c r="G16">
        <v>247.197905522209</v>
      </c>
      <c r="H16">
        <v>316.02548814813298</v>
      </c>
      <c r="I16">
        <v>307.90217219179999</v>
      </c>
      <c r="J16">
        <v>485.10842419553398</v>
      </c>
      <c r="K16">
        <v>53.171958699999998</v>
      </c>
    </row>
    <row r="17" spans="1:11" x14ac:dyDescent="0.25">
      <c r="A17" t="s">
        <v>23</v>
      </c>
      <c r="B17">
        <v>116.318510361306</v>
      </c>
      <c r="C17">
        <v>93.959227800858699</v>
      </c>
      <c r="D17">
        <v>3424.70002174928</v>
      </c>
      <c r="E17">
        <v>112.234635113108</v>
      </c>
      <c r="F17">
        <v>1171.7927968348699</v>
      </c>
      <c r="G17">
        <v>249.41951235724301</v>
      </c>
      <c r="H17">
        <v>306.89105637255</v>
      </c>
      <c r="I17">
        <v>326.94411410507303</v>
      </c>
      <c r="J17">
        <v>263.43638293743999</v>
      </c>
      <c r="K17">
        <v>53.183371899999997</v>
      </c>
    </row>
    <row r="18" spans="1:11" x14ac:dyDescent="0.25">
      <c r="A18" t="s">
        <v>24</v>
      </c>
      <c r="B18">
        <v>119.533122045067</v>
      </c>
      <c r="C18">
        <v>94.045247723437797</v>
      </c>
      <c r="D18">
        <v>3445.9105669718901</v>
      </c>
      <c r="E18">
        <v>112.33353029869799</v>
      </c>
      <c r="F18">
        <v>1009.92252125442</v>
      </c>
      <c r="G18">
        <v>249.59120684910999</v>
      </c>
      <c r="H18">
        <v>305.658859098682</v>
      </c>
      <c r="I18">
        <v>329.45274197426801</v>
      </c>
      <c r="J18">
        <v>280.65165316339301</v>
      </c>
      <c r="K18">
        <v>53.723849600000001</v>
      </c>
    </row>
    <row r="19" spans="1:11" x14ac:dyDescent="0.25">
      <c r="A19" t="s">
        <v>25</v>
      </c>
      <c r="B19">
        <v>114.39126870282</v>
      </c>
      <c r="C19">
        <v>93.936184578737198</v>
      </c>
      <c r="D19">
        <v>2170.58834825236</v>
      </c>
      <c r="E19">
        <v>113.011966501226</v>
      </c>
      <c r="F19">
        <v>1352.8585593181001</v>
      </c>
      <c r="G19">
        <v>238.74989333089599</v>
      </c>
      <c r="H19">
        <v>318.62364782075099</v>
      </c>
      <c r="I19">
        <v>341.00804528152901</v>
      </c>
      <c r="J19">
        <v>299.719458546162</v>
      </c>
      <c r="K19">
        <v>54.623253200000001</v>
      </c>
    </row>
    <row r="20" spans="1:11" x14ac:dyDescent="0.25">
      <c r="A20" t="s">
        <v>26</v>
      </c>
      <c r="B20">
        <v>125.033380866141</v>
      </c>
      <c r="C20">
        <v>94.232021022740199</v>
      </c>
      <c r="D20">
        <v>3399.2266250253501</v>
      </c>
      <c r="E20">
        <v>115.708179438869</v>
      </c>
      <c r="F20">
        <v>1275.9068119225101</v>
      </c>
      <c r="G20">
        <v>253.863634608589</v>
      </c>
      <c r="H20">
        <v>327.74652024462802</v>
      </c>
      <c r="I20">
        <v>351.83641065392499</v>
      </c>
      <c r="J20">
        <v>324.534716455683</v>
      </c>
      <c r="K20">
        <v>53.4711602</v>
      </c>
    </row>
    <row r="21" spans="1:11" x14ac:dyDescent="0.25">
      <c r="A21" t="s">
        <v>27</v>
      </c>
      <c r="B21">
        <v>118.826748558501</v>
      </c>
      <c r="C21">
        <v>93.8178539051397</v>
      </c>
      <c r="D21">
        <v>2139.9136499930401</v>
      </c>
      <c r="E21">
        <v>114.04064328985901</v>
      </c>
      <c r="F21">
        <v>975.27041145233898</v>
      </c>
      <c r="G21">
        <v>248.84514138726999</v>
      </c>
      <c r="H21">
        <v>294.88162404712699</v>
      </c>
      <c r="I21">
        <v>361.04227572818598</v>
      </c>
      <c r="J21">
        <v>321.52066790254599</v>
      </c>
      <c r="K21">
        <v>52.784074799999999</v>
      </c>
    </row>
    <row r="22" spans="1:11" x14ac:dyDescent="0.25">
      <c r="A22" t="s">
        <v>45</v>
      </c>
      <c r="B22">
        <f>AVERAGE(B2:B21)</f>
        <v>116.84519934511931</v>
      </c>
      <c r="C22">
        <f t="shared" ref="C22:K22" si="0">AVERAGE(C2:C21)</f>
        <v>95.357691639383944</v>
      </c>
      <c r="D22">
        <f t="shared" si="0"/>
        <v>2790.2949424377271</v>
      </c>
      <c r="E22">
        <f t="shared" si="0"/>
        <v>151.90158693968112</v>
      </c>
      <c r="F22">
        <f t="shared" si="0"/>
        <v>786.04514214007963</v>
      </c>
      <c r="G22">
        <f t="shared" si="0"/>
        <v>247.35323308799843</v>
      </c>
      <c r="H22">
        <f t="shared" si="0"/>
        <v>519.90008878086451</v>
      </c>
      <c r="I22">
        <f t="shared" si="0"/>
        <v>311.05717545663731</v>
      </c>
      <c r="J22">
        <f t="shared" si="0"/>
        <v>400.55234278586966</v>
      </c>
      <c r="K22">
        <f t="shared" si="0"/>
        <v>53.733722439999994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Average Conv Rate</vt:lpstr>
      <vt:lpstr>Time Speed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2020-12-17T19:34:34Z</dcterms:modified>
</cp:coreProperties>
</file>