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ccireland-my.sharepoint.com/personal/anthony_wall_mcci_ie/Documents/Cyborgr2 Tapeout/"/>
    </mc:Choice>
  </mc:AlternateContent>
  <xr:revisionPtr revIDLastSave="79" documentId="11_90C23B4B727DDBD8AD22ED83E80616E0BD9C50E3" xr6:coauthVersionLast="47" xr6:coauthVersionMax="47" xr10:uidLastSave="{461B231F-A56A-1A4A-AD21-F32B5AC5E91C}"/>
  <bookViews>
    <workbookView xWindow="0" yWindow="500" windowWidth="33600" windowHeight="20500" tabRatio="849" activeTab="4" xr2:uid="{00000000-000D-0000-FFFF-FFFF00000000}"/>
  </bookViews>
  <sheets>
    <sheet name="TOPLEVEL_REGMAP" sheetId="1" r:id="rId1"/>
    <sheet name="CLK_RS_DIV" sheetId="2" r:id="rId2"/>
    <sheet name="LSB_CORR" sheetId="3" r:id="rId3"/>
    <sheet name="DEBUG_CNTL" sheetId="4" r:id="rId4"/>
    <sheet name="PWR_CNTL" sheetId="6" r:id="rId5"/>
    <sheet name="AFE_CNTL" sheetId="8" r:id="rId6"/>
    <sheet name="CHAN_SEL" sheetId="9" r:id="rId7"/>
    <sheet name="STATUS_REG" sheetId="10" r:id="rId8"/>
    <sheet name="SRAM_CNTL" sheetId="11" r:id="rId9"/>
    <sheet name="SRAM_ADDR_MSB" sheetId="12" r:id="rId10"/>
    <sheet name="SRAM_ADDR_LSB" sheetId="13" r:id="rId11"/>
    <sheet name="SRAM_WDATA_MSB" sheetId="15" r:id="rId12"/>
    <sheet name="SRAM_WDATA_LSB" sheetId="16" r:id="rId13"/>
    <sheet name="SRAM_RDATA_MSB" sheetId="17" r:id="rId14"/>
    <sheet name="SRAM_RDATA_LSB" sheetId="18" r:id="rId15"/>
    <sheet name="CONFIG_T_RS_MSB" sheetId="19" r:id="rId16"/>
    <sheet name="CONFIG_T_RS_LSB" sheetId="20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20" l="1"/>
  <c r="B4" i="20"/>
  <c r="B3" i="20"/>
  <c r="B2" i="20"/>
  <c r="B1" i="20"/>
  <c r="B5" i="19"/>
  <c r="B4" i="19"/>
  <c r="B3" i="19"/>
  <c r="B2" i="19"/>
  <c r="B1" i="19"/>
  <c r="B5" i="18"/>
  <c r="B4" i="18"/>
  <c r="B2" i="18"/>
  <c r="B1" i="18"/>
  <c r="B2" i="17"/>
  <c r="B5" i="17"/>
  <c r="B4" i="17"/>
  <c r="B1" i="17"/>
  <c r="B18" i="1"/>
  <c r="B17" i="1"/>
  <c r="B5" i="16" l="1"/>
  <c r="B4" i="16"/>
  <c r="B2" i="16"/>
  <c r="B1" i="16"/>
  <c r="B5" i="15"/>
  <c r="B4" i="15"/>
  <c r="B3" i="15"/>
  <c r="B2" i="15"/>
  <c r="B1" i="15"/>
  <c r="B5" i="13"/>
  <c r="B4" i="13"/>
  <c r="B3" i="13"/>
  <c r="B2" i="13"/>
  <c r="B1" i="13"/>
  <c r="B5" i="12"/>
  <c r="B4" i="12"/>
  <c r="B2" i="12"/>
  <c r="B1" i="12"/>
  <c r="B5" i="11"/>
  <c r="B4" i="11"/>
  <c r="B2" i="11"/>
  <c r="B1" i="11"/>
  <c r="B5" i="10"/>
  <c r="B4" i="10"/>
  <c r="B2" i="10"/>
  <c r="B1" i="10"/>
  <c r="B5" i="9"/>
  <c r="B4" i="9"/>
  <c r="B2" i="9"/>
  <c r="B1" i="9"/>
  <c r="B5" i="8"/>
  <c r="B4" i="8"/>
  <c r="B3" i="8"/>
  <c r="B2" i="8"/>
  <c r="B1" i="8"/>
  <c r="B5" i="6"/>
  <c r="B4" i="6"/>
  <c r="B2" i="6"/>
  <c r="B1" i="6"/>
  <c r="B5" i="4"/>
  <c r="B4" i="4"/>
  <c r="B3" i="4"/>
  <c r="B2" i="4"/>
  <c r="B1" i="4"/>
  <c r="B5" i="3"/>
  <c r="B4" i="3"/>
  <c r="B3" i="3"/>
  <c r="B2" i="3"/>
  <c r="B1" i="3"/>
  <c r="B5" i="2"/>
  <c r="B4" i="2"/>
  <c r="B2" i="2"/>
  <c r="B1" i="2"/>
  <c r="B12" i="1"/>
  <c r="B13" i="1"/>
  <c r="B3" i="16" s="1"/>
  <c r="B14" i="1"/>
  <c r="B3" i="17" s="1"/>
  <c r="B15" i="1"/>
  <c r="B3" i="18" s="1"/>
  <c r="B16" i="1"/>
  <c r="B4" i="1"/>
  <c r="B5" i="1"/>
  <c r="B3" i="6" s="1"/>
  <c r="B6" i="1"/>
  <c r="B7" i="1"/>
  <c r="B3" i="9" s="1"/>
  <c r="B8" i="1"/>
  <c r="B3" i="10" s="1"/>
  <c r="B9" i="1"/>
  <c r="B3" i="11" s="1"/>
  <c r="B10" i="1"/>
  <c r="B3" i="12" s="1"/>
  <c r="B11" i="1"/>
  <c r="B3" i="1"/>
  <c r="B2" i="1"/>
  <c r="B3" i="2" s="1"/>
</calcChain>
</file>

<file path=xl/sharedStrings.xml><?xml version="1.0" encoding="utf-8"?>
<sst xmlns="http://schemas.openxmlformats.org/spreadsheetml/2006/main" count="513" uniqueCount="240">
  <si>
    <t>Dec</t>
  </si>
  <si>
    <t>Hex</t>
  </si>
  <si>
    <t>Register Name</t>
  </si>
  <si>
    <t>Register Purpose</t>
  </si>
  <si>
    <t>Access</t>
  </si>
  <si>
    <t>Notes</t>
  </si>
  <si>
    <t>CLK_RS Divider</t>
  </si>
  <si>
    <t>Register to set the division of TQ to CLK_RS</t>
  </si>
  <si>
    <t>R/W</t>
  </si>
  <si>
    <t>CLK_RS_DIV[7:0]</t>
  </si>
  <si>
    <t>Nonlinearity Correction</t>
  </si>
  <si>
    <t>LSB_CORR[7:0]</t>
  </si>
  <si>
    <t>Register to set the number of LSB to subtract from each sample in the NUSDSP</t>
  </si>
  <si>
    <t>Debug CNTL</t>
  </si>
  <si>
    <t>DEBUG_CNTL[7:0]</t>
  </si>
  <si>
    <t>Power CNTL</t>
  </si>
  <si>
    <t>AFE CNTL</t>
  </si>
  <si>
    <t>AFE_CNTL[7:0]</t>
  </si>
  <si>
    <t>Register to set AFE bias current and CCO load capacitance</t>
  </si>
  <si>
    <t>Channel Select</t>
  </si>
  <si>
    <t>CHAN_SEL[7:0]</t>
  </si>
  <si>
    <t>Register to set the AFE Channel options</t>
  </si>
  <si>
    <t>Status Reg</t>
  </si>
  <si>
    <t>STATUS_REG[7:0]</t>
  </si>
  <si>
    <t>Register to read TQ lock status, Add more status reads later.</t>
  </si>
  <si>
    <t>SRAM Control</t>
  </si>
  <si>
    <t>Register to control the sleep state of the 4 LUTs (In sleep, they should be bypassed with each address emulating a value of 1)</t>
  </si>
  <si>
    <t>SRAM Address (MSBs)</t>
  </si>
  <si>
    <t>SRAM_ADDR_MSB[7:0]</t>
  </si>
  <si>
    <t>SRAM Address (LSBs)</t>
  </si>
  <si>
    <t>SRAM_ADDR_LSB[7:0]</t>
  </si>
  <si>
    <t>R</t>
  </si>
  <si>
    <t>Register Name:</t>
  </si>
  <si>
    <t>Register Purpose:</t>
  </si>
  <si>
    <t>Access:</t>
  </si>
  <si>
    <t>Address (Hex):</t>
  </si>
  <si>
    <t>Notes:</t>
  </si>
  <si>
    <t>Register Bit</t>
  </si>
  <si>
    <t>Purpose</t>
  </si>
  <si>
    <t>CLK_RS_DIV[7]</t>
  </si>
  <si>
    <t>CLK_RS_DIV[6]</t>
  </si>
  <si>
    <t>CLK_RS_DIV[5]</t>
  </si>
  <si>
    <t>CLK_RS_DIV[4]</t>
  </si>
  <si>
    <t>CLK_RS_DIV[3]</t>
  </si>
  <si>
    <t>CLK_RS_DIV[2]</t>
  </si>
  <si>
    <t>CLK_RS_DIV[1]</t>
  </si>
  <si>
    <t>CLK_RS_DIV[0]</t>
  </si>
  <si>
    <t>LSB_CORR[7]</t>
  </si>
  <si>
    <t>LSB_CORR[6]</t>
  </si>
  <si>
    <t>LSB_CORR[5]</t>
  </si>
  <si>
    <t>LSB_CORR[4]</t>
  </si>
  <si>
    <t>LSB_CORR[3]</t>
  </si>
  <si>
    <t>LSB_CORR[2]</t>
  </si>
  <si>
    <t>LSB_CORR[1]</t>
  </si>
  <si>
    <t>LSB_CORR[0]</t>
  </si>
  <si>
    <t>AUX_PIN_OUT[2]</t>
  </si>
  <si>
    <t>AUX_PIN_OUT[1]</t>
  </si>
  <si>
    <t>AUX_PIN_OUT[0]</t>
  </si>
  <si>
    <t>AUX_PIN_OUT[2:0]</t>
  </si>
  <si>
    <t>3'b000</t>
  </si>
  <si>
    <t>COUNT_ENC</t>
  </si>
  <si>
    <t>Function</t>
  </si>
  <si>
    <t>3'b001</t>
  </si>
  <si>
    <t>3'b010</t>
  </si>
  <si>
    <t>count_coarse</t>
  </si>
  <si>
    <t>3'b011</t>
  </si>
  <si>
    <t>n_high</t>
  </si>
  <si>
    <t>n_nus</t>
  </si>
  <si>
    <t>3'b100</t>
  </si>
  <si>
    <t>AUX_DISABLE</t>
  </si>
  <si>
    <t>OUTPUT_DRIVE_STRENGTH</t>
  </si>
  <si>
    <t>1'b0</t>
  </si>
  <si>
    <t>1'b1</t>
  </si>
  <si>
    <t>WEAK_DRIVE</t>
  </si>
  <si>
    <t>Register to control debug data to the AUX pins (count_enc, count_coarse, n_high, n_nus), output pin drive strength, cco_pulse out enable, I2C_PULLUP_ENABLE</t>
  </si>
  <si>
    <t>STRONG_DRIVE</t>
  </si>
  <si>
    <t>I2C_PULLUP_ENABLE</t>
  </si>
  <si>
    <t>PULLUP_ENABLE</t>
  </si>
  <si>
    <t>PULLUP_DISABLE</t>
  </si>
  <si>
    <t>CCO_PULSE_OUT_EN</t>
  </si>
  <si>
    <t>CCO_PULSE_OUT_ENABLE</t>
  </si>
  <si>
    <t>PWR_CNTL[7:0]</t>
  </si>
  <si>
    <t>Register to control power supply / block enables</t>
  </si>
  <si>
    <t>TQ_ENABLE</t>
  </si>
  <si>
    <t>TQ_DISABLE</t>
  </si>
  <si>
    <t>NUSDSP_ENABLE</t>
  </si>
  <si>
    <t>NUSDSP_DISABLE</t>
  </si>
  <si>
    <t>FIFO_ENABLE</t>
  </si>
  <si>
    <t>FIFO_DISABLE</t>
  </si>
  <si>
    <t>ENCODER_ENABLE</t>
  </si>
  <si>
    <t>ENCODER_DISABLE</t>
  </si>
  <si>
    <t>ENC_COARSE_ENABLE</t>
  </si>
  <si>
    <t>ENC_COARSE_DISABLE</t>
  </si>
  <si>
    <t>SAFF_ENABLE</t>
  </si>
  <si>
    <t>SAFF_DISABLE</t>
  </si>
  <si>
    <t>CCO_ENABLE</t>
  </si>
  <si>
    <t>CCO_DISABLE</t>
  </si>
  <si>
    <t>AFE_ENABLE</t>
  </si>
  <si>
    <t>AFE_BIAS_CURRENT_CNTL[4]</t>
  </si>
  <si>
    <t>AFE_BIAS_CURRENT_CNTL[3]</t>
  </si>
  <si>
    <t>AFE_BIAS_CURRENT_CNTL[2]</t>
  </si>
  <si>
    <t>AFE_BIAS_CURRENT_CNTL[1]</t>
  </si>
  <si>
    <t>AFE_BIAS_CURRENT_CNTL[0]</t>
  </si>
  <si>
    <t>CCO_CL_CNTL[2]</t>
  </si>
  <si>
    <t>CCO_CL_CNTL[1]</t>
  </si>
  <si>
    <t>CCO_CL_CNTL[0]</t>
  </si>
  <si>
    <t>DEFAULT_VALUE</t>
  </si>
  <si>
    <t>8'h30</t>
  </si>
  <si>
    <t>8'h05</t>
  </si>
  <si>
    <t>3'h0</t>
  </si>
  <si>
    <t>IBIAS = AFE_BIAS_CURRENT_CNTL*10uA</t>
  </si>
  <si>
    <t>5'h01</t>
  </si>
  <si>
    <t>TBD</t>
  </si>
  <si>
    <t>CHAN_SEL[4]</t>
  </si>
  <si>
    <t>CHAN_SEL[3]</t>
  </si>
  <si>
    <t>CHAN_SEL[2]</t>
  </si>
  <si>
    <t>CHAN_SEL[1]</t>
  </si>
  <si>
    <t>CHAN_SEL[0]</t>
  </si>
  <si>
    <t>CHAN4_DISABLE</t>
  </si>
  <si>
    <t>CHAN4_ENABLE</t>
  </si>
  <si>
    <t>CHAN3_DISABLE</t>
  </si>
  <si>
    <t>CHAN3_ENABLE</t>
  </si>
  <si>
    <t>CHAN2_DISABLE</t>
  </si>
  <si>
    <t>CHAN2_ENABLE</t>
  </si>
  <si>
    <t>CHAN1_DISABLE</t>
  </si>
  <si>
    <t>CHAN1_ENABLE</t>
  </si>
  <si>
    <t>CHAN0_DISABLE</t>
  </si>
  <si>
    <t>CHAN0_ENABLE</t>
  </si>
  <si>
    <t>N/A</t>
  </si>
  <si>
    <t>TQ_LOCK</t>
  </si>
  <si>
    <t>TQ_NO_LOCK</t>
  </si>
  <si>
    <t>TQ_LOCKED</t>
  </si>
  <si>
    <t>SRAM_CNTL[7:0]</t>
  </si>
  <si>
    <t>SRAM_ZM2_EN</t>
  </si>
  <si>
    <t>SRAM_ZM3_EN</t>
  </si>
  <si>
    <t>SRAM_ZM1_EN</t>
  </si>
  <si>
    <t>SRAM_ZM0_EN</t>
  </si>
  <si>
    <t>**ANITA: ANYTHING ELSE WE NEED TO CONTROL IN THE SRAM?**</t>
  </si>
  <si>
    <t>SRAM_ZM3_ENABLED</t>
  </si>
  <si>
    <t>SRAM_ZM3_DISABLED</t>
  </si>
  <si>
    <t>SRAM_ZM2_ENABLED</t>
  </si>
  <si>
    <t>SRAM_ZM2_DISABLED</t>
  </si>
  <si>
    <t>SRAM_ZM1_ENABLED</t>
  </si>
  <si>
    <t>SRAM_ZM1_DISABLED</t>
  </si>
  <si>
    <t>SRAM_ZM0_ENABLED</t>
  </si>
  <si>
    <t>SRAM_ZM0_DISABLED</t>
  </si>
  <si>
    <t>SRAM_WRITE_SEL[1]</t>
  </si>
  <si>
    <t>SRAM_WRITE_SEL[0]</t>
  </si>
  <si>
    <t>SRAM_WRITE_SEL[1:0]</t>
  </si>
  <si>
    <t>2'b00</t>
  </si>
  <si>
    <t>2'b01</t>
  </si>
  <si>
    <t>2'b10</t>
  </si>
  <si>
    <t>2'b11</t>
  </si>
  <si>
    <t>WRITE_SRAM_ZM0</t>
  </si>
  <si>
    <t>SRAM_WRITE_EN</t>
  </si>
  <si>
    <t>WRITE_SRAM_ZM1</t>
  </si>
  <si>
    <t>WRITE_SRAM_ZM2</t>
  </si>
  <si>
    <t>WRITE_SRAM_ZM3</t>
  </si>
  <si>
    <t>SRAM_WRITE_DISABLED</t>
  </si>
  <si>
    <t>SRAM_WRITE_ENABLED</t>
  </si>
  <si>
    <t>SRAM_ADDR[11]</t>
  </si>
  <si>
    <t>SRAM_ADDR[10]</t>
  </si>
  <si>
    <t>SRAM_ADDR[9]</t>
  </si>
  <si>
    <t>SRAM_ADDR[8]</t>
  </si>
  <si>
    <t>SRAM_ADDR[7]</t>
  </si>
  <si>
    <t>SRAM_ADDR[6]</t>
  </si>
  <si>
    <t>SRAM_ADDR[5]</t>
  </si>
  <si>
    <t>SRAM_ADDR[4]</t>
  </si>
  <si>
    <t>8'h00</t>
  </si>
  <si>
    <t>SRAM_ADDR[3]</t>
  </si>
  <si>
    <t>SRAM_ADDR[2]</t>
  </si>
  <si>
    <t>SRAM_ADDR[1]</t>
  </si>
  <si>
    <t>SRAM_ADDR[0]</t>
  </si>
  <si>
    <t>4'h0</t>
  </si>
  <si>
    <t>Register to set the SRAM address to be read/written to (top 4 MSB)</t>
  </si>
  <si>
    <t>Register to set the SRAM address to be read/written to (bottom 8 LSB)</t>
  </si>
  <si>
    <t>SRAM Write Data (MSBs)</t>
  </si>
  <si>
    <t>SRAM Write Data (LSBs)</t>
  </si>
  <si>
    <t>SRAM_WDATA_MSB[7:0]</t>
  </si>
  <si>
    <t>SRAM_WDATA_LSB[7:0]</t>
  </si>
  <si>
    <t>Register for the SRAM data which is being written (top 8 MSB)</t>
  </si>
  <si>
    <t>Register for the SRAM data which is being written (bottom 8 LSB)</t>
  </si>
  <si>
    <t>SRAM Read Data (MSBs)</t>
  </si>
  <si>
    <t>SRAM_RDATA_MSB[7:0]</t>
  </si>
  <si>
    <t>Register for the SRAM data which is being read (top 8 MSB)</t>
  </si>
  <si>
    <t>SRAM Read Data (LSBs)</t>
  </si>
  <si>
    <t>SRAM_RDATA_LSB[7:0]</t>
  </si>
  <si>
    <t>Register for the SRAM data which is being read (bottom 8 LSB)</t>
  </si>
  <si>
    <t>SRAM_WDATA[15]</t>
  </si>
  <si>
    <t>SRAM_WDATA[14]</t>
  </si>
  <si>
    <t>SRAM_WDATA[13]</t>
  </si>
  <si>
    <t>SRAM_WDATA[12]</t>
  </si>
  <si>
    <t>SRAM_WDATA[11]</t>
  </si>
  <si>
    <t>SRAM_WDATA[10]</t>
  </si>
  <si>
    <t>SRAM_WDATA[9]</t>
  </si>
  <si>
    <t>SRAM_WDATA[8]</t>
  </si>
  <si>
    <t>SRAM_WDATA[7]</t>
  </si>
  <si>
    <t>SRAM_WDATA[6]</t>
  </si>
  <si>
    <t>SRAM_WDATA[5]</t>
  </si>
  <si>
    <t>SRAM_WDATA[4]</t>
  </si>
  <si>
    <t>SRAM_WDATA[3]</t>
  </si>
  <si>
    <t>SRAM_WDATA[2]</t>
  </si>
  <si>
    <t>SRAM_WDATA[1]</t>
  </si>
  <si>
    <t>SRAM_WDATA[0]</t>
  </si>
  <si>
    <t>SRAM_RDATA[15]</t>
  </si>
  <si>
    <t>SRAM_RDATA[14]</t>
  </si>
  <si>
    <t>SRAM_RDATA[13]</t>
  </si>
  <si>
    <t>SRAM_RDATA[12]</t>
  </si>
  <si>
    <t>SRAM_RDATA[11]</t>
  </si>
  <si>
    <t>SRAM_RDATA[10]</t>
  </si>
  <si>
    <t>SRAM_RDATA[9]</t>
  </si>
  <si>
    <t>SRAM_RDATA[8]</t>
  </si>
  <si>
    <t>SRAM_RDATA[7]</t>
  </si>
  <si>
    <t>SRAM_RDATA[6]</t>
  </si>
  <si>
    <t>SRAM_RDATA[5]</t>
  </si>
  <si>
    <t>SRAM_RDATA[4]</t>
  </si>
  <si>
    <t>SRAM_RDATA[3]</t>
  </si>
  <si>
    <t>SRAM_RDATA[2]</t>
  </si>
  <si>
    <t>SRAM_RDATA[1]</t>
  </si>
  <si>
    <t>SRAM_RDATA[0]</t>
  </si>
  <si>
    <t>CLK_RS Period Control (MSBs)</t>
  </si>
  <si>
    <t>CONFIG_T_RS_MSB[7:0]</t>
  </si>
  <si>
    <t>CONFIG_T_RS_LSB[7:0]</t>
  </si>
  <si>
    <t>CLK_RS Period Control (LSBs)</t>
  </si>
  <si>
    <t>Register to set the T_RS period in LSB for the NUSDSP (top 4 MSBs)</t>
  </si>
  <si>
    <t>Register to set the T_RS period in LSB for the NUSDSP (bottom 8 LSBs)</t>
  </si>
  <si>
    <t>CONFIG_T_RS_LSB[11]</t>
  </si>
  <si>
    <t>CONFIG_T_RS_LSB[10]</t>
  </si>
  <si>
    <t>CONFIG_T_RS_LSB[9]</t>
  </si>
  <si>
    <t>CONFIG_T_RS_LSB[8]</t>
  </si>
  <si>
    <t>The initial non-zero value of this reg value is important to ensure the chip is functional even if I2C isn't working</t>
  </si>
  <si>
    <t>CONFIG_T_RS_LSB[7]</t>
  </si>
  <si>
    <t>CONFIG_T_RS_LSB[6]</t>
  </si>
  <si>
    <t>CONFIG_T_RS_LSB[5]</t>
  </si>
  <si>
    <t>CONFIG_T_RS_LSB[4]</t>
  </si>
  <si>
    <t>CONFIG_T_RS_LSB[3]</t>
  </si>
  <si>
    <t>CONFIG_T_RS_LSB[2]</t>
  </si>
  <si>
    <t>CONFIG_T_RS_LSB[1]</t>
  </si>
  <si>
    <t>CONFIG_T_RS_LSB[0]</t>
  </si>
  <si>
    <t>AFE_DISABLE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</si>
</sst>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2"/>
      <color rgb="FF000000"/>
      <name val="Calibri"/>
      <family val="2"/>
      <scheme val="minor"/>
    </font>
    <font>
      <b/>
      <u/>
      <sz val="14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microsoft.com/office/2017/10/relationships/person" Target="persons/perso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8"/>
  <sheetViews>
    <sheetView workbookViewId="0">
      <selection activeCell="E16" sqref="E16"/>
    </sheetView>
  </sheetViews>
  <sheetFormatPr baseColWidth="10" defaultColWidth="11" defaultRowHeight="16" x14ac:dyDescent="0.2"/>
  <cols>
    <col min="1" max="2" width="4.1640625" bestFit="1" customWidth="1"/>
    <col min="3" max="3" width="6.6640625" bestFit="1" customWidth="1"/>
    <col min="4" max="4" width="26" bestFit="1" customWidth="1"/>
    <col min="5" max="5" width="22.5" bestFit="1" customWidth="1"/>
    <col min="6" max="6" width="164.1640625" bestFit="1" customWidth="1"/>
  </cols>
  <sheetData>
    <row r="1" spans="1:6" x14ac:dyDescent="0.2">
      <c r="A1" t="s">
        <v>0</v>
      </c>
      <c r="B1" t="s">
        <v>1</v>
      </c>
      <c r="C1" t="s">
        <v>4</v>
      </c>
      <c r="D1" t="s">
        <v>3</v>
      </c>
      <c r="E1" t="s">
        <v>2</v>
      </c>
      <c r="F1" t="s">
        <v>5</v>
      </c>
    </row>
    <row r="2" spans="1:6" x14ac:dyDescent="0.2">
      <c r="A2">
        <v>0</v>
      </c>
      <c r="B2" t="str">
        <f>DEC2HEX(A2,2)</f>
        <v>00</v>
      </c>
      <c r="C2" t="s">
        <v>8</v>
      </c>
      <c r="D2" t="s">
        <v>6</v>
      </c>
      <c r="E2" t="s">
        <v>9</v>
      </c>
      <c r="F2" t="s">
        <v>7</v>
      </c>
    </row>
    <row r="3" spans="1:6" x14ac:dyDescent="0.2">
      <c r="A3">
        <v>1</v>
      </c>
      <c r="B3" t="str">
        <f>DEC2HEX(A3,2)</f>
        <v>01</v>
      </c>
      <c r="C3" t="s">
        <v>8</v>
      </c>
      <c r="D3" t="s">
        <v>10</v>
      </c>
      <c r="E3" t="s">
        <v>11</v>
      </c>
      <c r="F3" t="s">
        <v>12</v>
      </c>
    </row>
    <row r="4" spans="1:6" x14ac:dyDescent="0.2">
      <c r="A4">
        <v>2</v>
      </c>
      <c r="B4" t="str">
        <f t="shared" ref="B4:B18" si="0">DEC2HEX(A4,2)</f>
        <v>02</v>
      </c>
      <c r="C4" t="s">
        <v>8</v>
      </c>
      <c r="D4" t="s">
        <v>13</v>
      </c>
      <c r="E4" t="s">
        <v>14</v>
      </c>
      <c r="F4" t="s">
        <v>74</v>
      </c>
    </row>
    <row r="5" spans="1:6" x14ac:dyDescent="0.2">
      <c r="A5">
        <v>3</v>
      </c>
      <c r="B5" t="str">
        <f t="shared" si="0"/>
        <v>03</v>
      </c>
      <c r="C5" t="s">
        <v>8</v>
      </c>
      <c r="D5" t="s">
        <v>15</v>
      </c>
      <c r="E5" t="s">
        <v>81</v>
      </c>
      <c r="F5" t="s">
        <v>82</v>
      </c>
    </row>
    <row r="6" spans="1:6" x14ac:dyDescent="0.2">
      <c r="A6">
        <v>4</v>
      </c>
      <c r="B6" t="str">
        <f t="shared" si="0"/>
        <v>04</v>
      </c>
      <c r="C6" t="s">
        <v>8</v>
      </c>
      <c r="D6" t="s">
        <v>16</v>
      </c>
      <c r="E6" t="s">
        <v>17</v>
      </c>
      <c r="F6" t="s">
        <v>18</v>
      </c>
    </row>
    <row r="7" spans="1:6" x14ac:dyDescent="0.2">
      <c r="A7">
        <v>5</v>
      </c>
      <c r="B7" t="str">
        <f t="shared" si="0"/>
        <v>05</v>
      </c>
      <c r="C7" t="s">
        <v>8</v>
      </c>
      <c r="D7" t="s">
        <v>19</v>
      </c>
      <c r="E7" t="s">
        <v>20</v>
      </c>
      <c r="F7" t="s">
        <v>21</v>
      </c>
    </row>
    <row r="8" spans="1:6" x14ac:dyDescent="0.2">
      <c r="A8">
        <v>6</v>
      </c>
      <c r="B8" t="str">
        <f t="shared" si="0"/>
        <v>06</v>
      </c>
      <c r="C8" t="s">
        <v>31</v>
      </c>
      <c r="D8" t="s">
        <v>22</v>
      </c>
      <c r="E8" t="s">
        <v>23</v>
      </c>
      <c r="F8" t="s">
        <v>24</v>
      </c>
    </row>
    <row r="9" spans="1:6" x14ac:dyDescent="0.2">
      <c r="A9">
        <v>7</v>
      </c>
      <c r="B9" t="str">
        <f t="shared" si="0"/>
        <v>07</v>
      </c>
      <c r="C9" t="s">
        <v>8</v>
      </c>
      <c r="D9" t="s">
        <v>25</v>
      </c>
      <c r="E9" t="s">
        <v>132</v>
      </c>
      <c r="F9" t="s">
        <v>26</v>
      </c>
    </row>
    <row r="10" spans="1:6" x14ac:dyDescent="0.2">
      <c r="A10">
        <v>8</v>
      </c>
      <c r="B10" t="str">
        <f t="shared" si="0"/>
        <v>08</v>
      </c>
      <c r="C10" t="s">
        <v>8</v>
      </c>
      <c r="D10" t="s">
        <v>27</v>
      </c>
      <c r="E10" t="s">
        <v>28</v>
      </c>
      <c r="F10" t="s">
        <v>174</v>
      </c>
    </row>
    <row r="11" spans="1:6" x14ac:dyDescent="0.2">
      <c r="A11">
        <v>9</v>
      </c>
      <c r="B11" t="str">
        <f t="shared" si="0"/>
        <v>09</v>
      </c>
      <c r="C11" t="s">
        <v>8</v>
      </c>
      <c r="D11" t="s">
        <v>29</v>
      </c>
      <c r="E11" t="s">
        <v>30</v>
      </c>
      <c r="F11" t="s">
        <v>175</v>
      </c>
    </row>
    <row r="12" spans="1:6" x14ac:dyDescent="0.2">
      <c r="A12">
        <v>10</v>
      </c>
      <c r="B12" t="str">
        <f t="shared" si="0"/>
        <v>0A</v>
      </c>
      <c r="C12" t="s">
        <v>8</v>
      </c>
      <c r="D12" t="s">
        <v>176</v>
      </c>
      <c r="E12" t="s">
        <v>178</v>
      </c>
      <c r="F12" t="s">
        <v>180</v>
      </c>
    </row>
    <row r="13" spans="1:6" x14ac:dyDescent="0.2">
      <c r="A13">
        <v>11</v>
      </c>
      <c r="B13" t="str">
        <f t="shared" si="0"/>
        <v>0B</v>
      </c>
      <c r="C13" t="s">
        <v>8</v>
      </c>
      <c r="D13" t="s">
        <v>177</v>
      </c>
      <c r="E13" t="s">
        <v>179</v>
      </c>
      <c r="F13" t="s">
        <v>181</v>
      </c>
    </row>
    <row r="14" spans="1:6" x14ac:dyDescent="0.2">
      <c r="A14">
        <v>12</v>
      </c>
      <c r="B14" t="str">
        <f t="shared" si="0"/>
        <v>0C</v>
      </c>
      <c r="C14" t="s">
        <v>31</v>
      </c>
      <c r="D14" t="s">
        <v>182</v>
      </c>
      <c r="E14" t="s">
        <v>183</v>
      </c>
      <c r="F14" t="s">
        <v>184</v>
      </c>
    </row>
    <row r="15" spans="1:6" x14ac:dyDescent="0.2">
      <c r="A15">
        <v>13</v>
      </c>
      <c r="B15" t="str">
        <f t="shared" si="0"/>
        <v>0D</v>
      </c>
      <c r="C15" t="s">
        <v>31</v>
      </c>
      <c r="D15" t="s">
        <v>185</v>
      </c>
      <c r="E15" t="s">
        <v>186</v>
      </c>
      <c r="F15" t="s">
        <v>187</v>
      </c>
    </row>
    <row r="16" spans="1:6" x14ac:dyDescent="0.2">
      <c r="A16">
        <v>14</v>
      </c>
      <c r="B16" t="str">
        <f t="shared" si="0"/>
        <v>0E</v>
      </c>
      <c r="C16" t="s">
        <v>8</v>
      </c>
      <c r="D16" t="s">
        <v>220</v>
      </c>
      <c r="E16" t="s">
        <v>221</v>
      </c>
      <c r="F16" t="s">
        <v>224</v>
      </c>
    </row>
    <row r="17" spans="1:6" x14ac:dyDescent="0.2">
      <c r="A17">
        <v>15</v>
      </c>
      <c r="B17" t="str">
        <f t="shared" si="0"/>
        <v>0F</v>
      </c>
      <c r="C17" t="s">
        <v>8</v>
      </c>
      <c r="D17" t="s">
        <v>223</v>
      </c>
      <c r="E17" t="s">
        <v>222</v>
      </c>
      <c r="F17" t="s">
        <v>225</v>
      </c>
    </row>
    <row r="18" spans="1:6" x14ac:dyDescent="0.2">
      <c r="A18">
        <v>16</v>
      </c>
      <c r="B18" t="str">
        <f t="shared" si="0"/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50"/>
  <sheetViews>
    <sheetView workbookViewId="0">
      <selection activeCell="B5" sqref="B5"/>
    </sheetView>
  </sheetViews>
  <sheetFormatPr baseColWidth="10" defaultColWidth="11" defaultRowHeight="16" x14ac:dyDescent="0.2"/>
  <cols>
    <col min="1" max="1" width="28.83203125" bestFit="1" customWidth="1"/>
    <col min="2" max="2" width="37.5" customWidth="1"/>
    <col min="3" max="3" width="17.5" bestFit="1" customWidth="1"/>
    <col min="4" max="4" width="35.5" bestFit="1" customWidth="1"/>
  </cols>
  <sheetData>
    <row r="1" spans="1:4" ht="19" x14ac:dyDescent="0.25">
      <c r="A1" s="2" t="s">
        <v>32</v>
      </c>
      <c r="B1" t="str">
        <f>TOPLEVEL_REGMAP!E10</f>
        <v>SRAM_ADDR_MSB[7:0]</v>
      </c>
    </row>
    <row r="2" spans="1:4" ht="19" x14ac:dyDescent="0.25">
      <c r="A2" s="2" t="s">
        <v>34</v>
      </c>
      <c r="B2" t="str">
        <f>TOPLEVEL_REGMAP!C10</f>
        <v>R/W</v>
      </c>
    </row>
    <row r="3" spans="1:4" ht="19" x14ac:dyDescent="0.25">
      <c r="A3" s="2" t="s">
        <v>35</v>
      </c>
      <c r="B3" t="str">
        <f>TOPLEVEL_REGMAP!B10</f>
        <v>08</v>
      </c>
    </row>
    <row r="4" spans="1:4" ht="19" x14ac:dyDescent="0.25">
      <c r="A4" s="2" t="s">
        <v>33</v>
      </c>
      <c r="B4" t="str">
        <f>TOPLEVEL_REGMAP!D10</f>
        <v>SRAM Address (MSBs)</v>
      </c>
    </row>
    <row r="5" spans="1:4" ht="19" x14ac:dyDescent="0.25">
      <c r="A5" s="2" t="s">
        <v>36</v>
      </c>
      <c r="B5" t="str">
        <f>TOPLEVEL_REGMAP!F10</f>
        <v>Register to set the SRAM address to be read/written to (top 4 MSB)</v>
      </c>
    </row>
    <row r="9" spans="1:4" ht="19" x14ac:dyDescent="0.25">
      <c r="A9" s="2" t="s">
        <v>37</v>
      </c>
      <c r="B9" s="2" t="s">
        <v>38</v>
      </c>
      <c r="C9" s="2" t="s">
        <v>106</v>
      </c>
      <c r="D9" s="2" t="s">
        <v>5</v>
      </c>
    </row>
    <row r="10" spans="1:4" x14ac:dyDescent="0.2">
      <c r="A10">
        <v>7</v>
      </c>
      <c r="C10" s="9" t="s">
        <v>168</v>
      </c>
      <c r="D10" s="5"/>
    </row>
    <row r="11" spans="1:4" x14ac:dyDescent="0.2">
      <c r="A11">
        <v>6</v>
      </c>
      <c r="C11" s="9"/>
      <c r="D11" s="5"/>
    </row>
    <row r="12" spans="1:4" x14ac:dyDescent="0.2">
      <c r="A12">
        <v>5</v>
      </c>
      <c r="C12" s="9"/>
      <c r="D12" s="5"/>
    </row>
    <row r="13" spans="1:4" x14ac:dyDescent="0.2">
      <c r="A13">
        <v>4</v>
      </c>
      <c r="C13" s="9"/>
      <c r="D13" s="5"/>
    </row>
    <row r="14" spans="1:4" x14ac:dyDescent="0.2">
      <c r="A14">
        <v>3</v>
      </c>
      <c r="B14" t="s">
        <v>160</v>
      </c>
      <c r="C14" s="9"/>
      <c r="D14" s="5"/>
    </row>
    <row r="15" spans="1:4" x14ac:dyDescent="0.2">
      <c r="A15">
        <v>2</v>
      </c>
      <c r="B15" t="s">
        <v>161</v>
      </c>
      <c r="C15" s="9"/>
      <c r="D15" s="5"/>
    </row>
    <row r="16" spans="1:4" x14ac:dyDescent="0.2">
      <c r="A16">
        <v>1</v>
      </c>
      <c r="B16" t="s">
        <v>162</v>
      </c>
      <c r="C16" s="9"/>
      <c r="D16" s="5"/>
    </row>
    <row r="17" spans="1:4" x14ac:dyDescent="0.2">
      <c r="A17">
        <v>0</v>
      </c>
      <c r="B17" t="s">
        <v>163</v>
      </c>
      <c r="C17" s="9"/>
      <c r="D17" s="5"/>
    </row>
    <row r="19" spans="1:4" ht="19" x14ac:dyDescent="0.25">
      <c r="A19" s="1"/>
      <c r="B19" s="2"/>
    </row>
    <row r="22" spans="1:4" ht="19" x14ac:dyDescent="0.25">
      <c r="A22" s="1"/>
      <c r="B22" s="2"/>
    </row>
    <row r="23" spans="1:4" ht="19" x14ac:dyDescent="0.25">
      <c r="A23" s="1"/>
      <c r="B23" s="2"/>
    </row>
    <row r="26" spans="1:4" ht="19" x14ac:dyDescent="0.25">
      <c r="A26" s="1"/>
      <c r="B26" s="2"/>
    </row>
    <row r="27" spans="1:4" ht="19" x14ac:dyDescent="0.25">
      <c r="A27" s="6"/>
      <c r="B27" s="7"/>
    </row>
    <row r="28" spans="1:4" x14ac:dyDescent="0.2">
      <c r="A28" s="8"/>
      <c r="B28" s="8"/>
    </row>
    <row r="29" spans="1:4" x14ac:dyDescent="0.2">
      <c r="A29" s="8"/>
      <c r="B29" s="8"/>
    </row>
    <row r="30" spans="1:4" ht="19" x14ac:dyDescent="0.25">
      <c r="A30" s="1"/>
      <c r="B30" s="2"/>
    </row>
    <row r="31" spans="1:4" ht="19" x14ac:dyDescent="0.25">
      <c r="A31" s="6"/>
      <c r="B31" s="7"/>
    </row>
    <row r="32" spans="1:4" x14ac:dyDescent="0.2">
      <c r="A32" s="8"/>
      <c r="B32" s="8"/>
    </row>
    <row r="33" spans="1:2" x14ac:dyDescent="0.2">
      <c r="A33" s="8"/>
      <c r="B33" s="8"/>
    </row>
    <row r="34" spans="1:2" ht="19" x14ac:dyDescent="0.25">
      <c r="A34" s="1"/>
      <c r="B34" s="2"/>
    </row>
    <row r="35" spans="1:2" ht="19" x14ac:dyDescent="0.25">
      <c r="A35" s="6"/>
      <c r="B35" s="7"/>
    </row>
    <row r="36" spans="1:2" x14ac:dyDescent="0.2">
      <c r="A36" s="8"/>
      <c r="B36" s="8"/>
    </row>
    <row r="37" spans="1:2" x14ac:dyDescent="0.2">
      <c r="A37" s="8"/>
      <c r="B37" s="8"/>
    </row>
    <row r="38" spans="1:2" ht="19" x14ac:dyDescent="0.25">
      <c r="A38" s="1"/>
      <c r="B38" s="2"/>
    </row>
    <row r="42" spans="1:2" ht="19" x14ac:dyDescent="0.25">
      <c r="A42" s="1"/>
      <c r="B42" s="2"/>
    </row>
    <row r="46" spans="1:2" ht="19" x14ac:dyDescent="0.25">
      <c r="A46" s="1"/>
      <c r="B46" s="2"/>
    </row>
    <row r="50" spans="1:2" ht="19" x14ac:dyDescent="0.25">
      <c r="A50" s="1"/>
      <c r="B50" s="2"/>
    </row>
  </sheetData>
  <mergeCells count="1">
    <mergeCell ref="C10:C17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50"/>
  <sheetViews>
    <sheetView workbookViewId="0">
      <selection activeCell="B10" sqref="B10"/>
    </sheetView>
  </sheetViews>
  <sheetFormatPr baseColWidth="10" defaultColWidth="11" defaultRowHeight="16" x14ac:dyDescent="0.2"/>
  <cols>
    <col min="1" max="1" width="28.83203125" bestFit="1" customWidth="1"/>
    <col min="2" max="2" width="37.5" customWidth="1"/>
    <col min="3" max="3" width="17.5" bestFit="1" customWidth="1"/>
    <col min="4" max="4" width="35.5" bestFit="1" customWidth="1"/>
  </cols>
  <sheetData>
    <row r="1" spans="1:4" ht="19" x14ac:dyDescent="0.25">
      <c r="A1" s="2" t="s">
        <v>32</v>
      </c>
      <c r="B1" t="str">
        <f>TOPLEVEL_REGMAP!E11</f>
        <v>SRAM_ADDR_LSB[7:0]</v>
      </c>
    </row>
    <row r="2" spans="1:4" ht="19" x14ac:dyDescent="0.25">
      <c r="A2" s="2" t="s">
        <v>34</v>
      </c>
      <c r="B2" t="str">
        <f>TOPLEVEL_REGMAP!C11</f>
        <v>R/W</v>
      </c>
    </row>
    <row r="3" spans="1:4" ht="19" x14ac:dyDescent="0.25">
      <c r="A3" s="2" t="s">
        <v>35</v>
      </c>
      <c r="B3" t="str">
        <f>TOPLEVEL_REGMAP!B11</f>
        <v>09</v>
      </c>
    </row>
    <row r="4" spans="1:4" ht="19" x14ac:dyDescent="0.25">
      <c r="A4" s="2" t="s">
        <v>33</v>
      </c>
      <c r="B4" t="str">
        <f>TOPLEVEL_REGMAP!D11</f>
        <v>SRAM Address (LSBs)</v>
      </c>
    </row>
    <row r="5" spans="1:4" ht="19" x14ac:dyDescent="0.25">
      <c r="A5" s="2" t="s">
        <v>36</v>
      </c>
      <c r="B5" t="str">
        <f>TOPLEVEL_REGMAP!F11</f>
        <v>Register to set the SRAM address to be read/written to (bottom 8 LSB)</v>
      </c>
    </row>
    <row r="9" spans="1:4" ht="19" x14ac:dyDescent="0.25">
      <c r="A9" s="2" t="s">
        <v>37</v>
      </c>
      <c r="B9" s="2" t="s">
        <v>38</v>
      </c>
      <c r="C9" s="2" t="s">
        <v>106</v>
      </c>
      <c r="D9" s="2" t="s">
        <v>5</v>
      </c>
    </row>
    <row r="10" spans="1:4" x14ac:dyDescent="0.2">
      <c r="A10">
        <v>7</v>
      </c>
      <c r="B10" t="s">
        <v>164</v>
      </c>
      <c r="C10" s="9" t="s">
        <v>173</v>
      </c>
      <c r="D10" s="5"/>
    </row>
    <row r="11" spans="1:4" x14ac:dyDescent="0.2">
      <c r="A11">
        <v>6</v>
      </c>
      <c r="B11" t="s">
        <v>165</v>
      </c>
      <c r="C11" s="9"/>
      <c r="D11" s="5"/>
    </row>
    <row r="12" spans="1:4" x14ac:dyDescent="0.2">
      <c r="A12">
        <v>5</v>
      </c>
      <c r="B12" t="s">
        <v>166</v>
      </c>
      <c r="C12" s="9"/>
      <c r="D12" s="5"/>
    </row>
    <row r="13" spans="1:4" x14ac:dyDescent="0.2">
      <c r="A13">
        <v>4</v>
      </c>
      <c r="B13" t="s">
        <v>167</v>
      </c>
      <c r="C13" s="9"/>
      <c r="D13" s="5"/>
    </row>
    <row r="14" spans="1:4" x14ac:dyDescent="0.2">
      <c r="A14">
        <v>3</v>
      </c>
      <c r="B14" t="s">
        <v>169</v>
      </c>
      <c r="C14" s="5"/>
      <c r="D14" s="5"/>
    </row>
    <row r="15" spans="1:4" x14ac:dyDescent="0.2">
      <c r="A15">
        <v>2</v>
      </c>
      <c r="B15" t="s">
        <v>170</v>
      </c>
      <c r="C15" s="5"/>
      <c r="D15" s="5"/>
    </row>
    <row r="16" spans="1:4" x14ac:dyDescent="0.2">
      <c r="A16">
        <v>1</v>
      </c>
      <c r="B16" t="s">
        <v>171</v>
      </c>
      <c r="C16" s="5"/>
      <c r="D16" s="5"/>
    </row>
    <row r="17" spans="1:4" x14ac:dyDescent="0.2">
      <c r="A17">
        <v>0</v>
      </c>
      <c r="B17" t="s">
        <v>172</v>
      </c>
      <c r="C17" s="5"/>
      <c r="D17" s="5"/>
    </row>
    <row r="19" spans="1:4" ht="19" x14ac:dyDescent="0.25">
      <c r="A19" s="1"/>
      <c r="B19" s="2"/>
    </row>
    <row r="22" spans="1:4" ht="19" x14ac:dyDescent="0.25">
      <c r="A22" s="1"/>
      <c r="B22" s="2"/>
    </row>
    <row r="23" spans="1:4" ht="19" x14ac:dyDescent="0.25">
      <c r="A23" s="1"/>
      <c r="B23" s="2"/>
    </row>
    <row r="26" spans="1:4" ht="19" x14ac:dyDescent="0.25">
      <c r="A26" s="1"/>
      <c r="B26" s="2"/>
    </row>
    <row r="27" spans="1:4" ht="19" x14ac:dyDescent="0.25">
      <c r="A27" s="6"/>
      <c r="B27" s="7"/>
    </row>
    <row r="28" spans="1:4" x14ac:dyDescent="0.2">
      <c r="A28" s="8"/>
      <c r="B28" s="8"/>
    </row>
    <row r="29" spans="1:4" x14ac:dyDescent="0.2">
      <c r="A29" s="8"/>
      <c r="B29" s="8"/>
    </row>
    <row r="30" spans="1:4" ht="19" x14ac:dyDescent="0.25">
      <c r="A30" s="1"/>
      <c r="B30" s="2"/>
    </row>
    <row r="31" spans="1:4" ht="19" x14ac:dyDescent="0.25">
      <c r="A31" s="6"/>
      <c r="B31" s="7"/>
    </row>
    <row r="32" spans="1:4" x14ac:dyDescent="0.2">
      <c r="A32" s="8"/>
      <c r="B32" s="8"/>
    </row>
    <row r="33" spans="1:2" x14ac:dyDescent="0.2">
      <c r="A33" s="8"/>
      <c r="B33" s="8"/>
    </row>
    <row r="34" spans="1:2" ht="19" x14ac:dyDescent="0.25">
      <c r="A34" s="1"/>
      <c r="B34" s="2"/>
    </row>
    <row r="35" spans="1:2" ht="19" x14ac:dyDescent="0.25">
      <c r="A35" s="6"/>
      <c r="B35" s="7"/>
    </row>
    <row r="36" spans="1:2" x14ac:dyDescent="0.2">
      <c r="A36" s="8"/>
      <c r="B36" s="8"/>
    </row>
    <row r="37" spans="1:2" x14ac:dyDescent="0.2">
      <c r="A37" s="8"/>
      <c r="B37" s="8"/>
    </row>
    <row r="38" spans="1:2" ht="19" x14ac:dyDescent="0.25">
      <c r="A38" s="1"/>
      <c r="B38" s="2"/>
    </row>
    <row r="42" spans="1:2" ht="19" x14ac:dyDescent="0.25">
      <c r="A42" s="1"/>
      <c r="B42" s="2"/>
    </row>
    <row r="46" spans="1:2" ht="19" x14ac:dyDescent="0.25">
      <c r="A46" s="1"/>
      <c r="B46" s="2"/>
    </row>
    <row r="50" spans="1:2" ht="19" x14ac:dyDescent="0.25">
      <c r="A50" s="1"/>
      <c r="B50" s="2"/>
    </row>
  </sheetData>
  <mergeCells count="1">
    <mergeCell ref="C10:C1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50"/>
  <sheetViews>
    <sheetView workbookViewId="0">
      <selection activeCell="B5" sqref="B5"/>
    </sheetView>
  </sheetViews>
  <sheetFormatPr baseColWidth="10" defaultColWidth="11" defaultRowHeight="16" x14ac:dyDescent="0.2"/>
  <cols>
    <col min="1" max="1" width="28.83203125" bestFit="1" customWidth="1"/>
    <col min="2" max="2" width="37.5" customWidth="1"/>
    <col min="3" max="3" width="17.5" bestFit="1" customWidth="1"/>
    <col min="4" max="4" width="35.5" bestFit="1" customWidth="1"/>
  </cols>
  <sheetData>
    <row r="1" spans="1:4" ht="19" x14ac:dyDescent="0.25">
      <c r="A1" s="2" t="s">
        <v>32</v>
      </c>
      <c r="B1" t="str">
        <f>TOPLEVEL_REGMAP!E12</f>
        <v>SRAM_WDATA_MSB[7:0]</v>
      </c>
    </row>
    <row r="2" spans="1:4" ht="19" x14ac:dyDescent="0.25">
      <c r="A2" s="2" t="s">
        <v>34</v>
      </c>
      <c r="B2" t="str">
        <f>TOPLEVEL_REGMAP!C12</f>
        <v>R/W</v>
      </c>
    </row>
    <row r="3" spans="1:4" ht="19" x14ac:dyDescent="0.25">
      <c r="A3" s="2" t="s">
        <v>35</v>
      </c>
      <c r="B3" t="str">
        <f>TOPLEVEL_REGMAP!B12</f>
        <v>0A</v>
      </c>
    </row>
    <row r="4" spans="1:4" ht="19" x14ac:dyDescent="0.25">
      <c r="A4" s="2" t="s">
        <v>33</v>
      </c>
      <c r="B4" t="str">
        <f>TOPLEVEL_REGMAP!D12</f>
        <v>SRAM Write Data (MSBs)</v>
      </c>
    </row>
    <row r="5" spans="1:4" ht="19" x14ac:dyDescent="0.25">
      <c r="A5" s="2" t="s">
        <v>36</v>
      </c>
      <c r="B5" t="str">
        <f>TOPLEVEL_REGMAP!F12</f>
        <v>Register for the SRAM data which is being written (top 8 MSB)</v>
      </c>
    </row>
    <row r="9" spans="1:4" ht="19" x14ac:dyDescent="0.25">
      <c r="A9" s="2" t="s">
        <v>37</v>
      </c>
      <c r="B9" s="2" t="s">
        <v>38</v>
      </c>
      <c r="C9" s="2" t="s">
        <v>106</v>
      </c>
      <c r="D9" s="2" t="s">
        <v>5</v>
      </c>
    </row>
    <row r="10" spans="1:4" x14ac:dyDescent="0.2">
      <c r="A10">
        <v>7</v>
      </c>
      <c r="B10" t="s">
        <v>188</v>
      </c>
      <c r="C10" s="9" t="s">
        <v>168</v>
      </c>
      <c r="D10" s="5"/>
    </row>
    <row r="11" spans="1:4" x14ac:dyDescent="0.2">
      <c r="A11">
        <v>6</v>
      </c>
      <c r="B11" t="s">
        <v>189</v>
      </c>
      <c r="C11" s="9"/>
      <c r="D11" s="5"/>
    </row>
    <row r="12" spans="1:4" x14ac:dyDescent="0.2">
      <c r="A12">
        <v>5</v>
      </c>
      <c r="B12" t="s">
        <v>190</v>
      </c>
      <c r="C12" s="9"/>
      <c r="D12" s="5"/>
    </row>
    <row r="13" spans="1:4" x14ac:dyDescent="0.2">
      <c r="A13">
        <v>4</v>
      </c>
      <c r="B13" t="s">
        <v>191</v>
      </c>
      <c r="C13" s="9"/>
      <c r="D13" s="5"/>
    </row>
    <row r="14" spans="1:4" x14ac:dyDescent="0.2">
      <c r="A14">
        <v>3</v>
      </c>
      <c r="B14" t="s">
        <v>192</v>
      </c>
      <c r="C14" s="9"/>
      <c r="D14" s="5"/>
    </row>
    <row r="15" spans="1:4" x14ac:dyDescent="0.2">
      <c r="A15">
        <v>2</v>
      </c>
      <c r="B15" t="s">
        <v>193</v>
      </c>
      <c r="C15" s="9"/>
      <c r="D15" s="5"/>
    </row>
    <row r="16" spans="1:4" x14ac:dyDescent="0.2">
      <c r="A16">
        <v>1</v>
      </c>
      <c r="B16" t="s">
        <v>194</v>
      </c>
      <c r="C16" s="9"/>
      <c r="D16" s="5"/>
    </row>
    <row r="17" spans="1:4" x14ac:dyDescent="0.2">
      <c r="A17">
        <v>0</v>
      </c>
      <c r="B17" t="s">
        <v>195</v>
      </c>
      <c r="C17" s="9"/>
      <c r="D17" s="5"/>
    </row>
    <row r="19" spans="1:4" ht="19" x14ac:dyDescent="0.25">
      <c r="A19" s="1"/>
      <c r="B19" s="2"/>
    </row>
    <row r="22" spans="1:4" ht="19" x14ac:dyDescent="0.25">
      <c r="A22" s="1"/>
      <c r="B22" s="2"/>
    </row>
    <row r="23" spans="1:4" ht="19" x14ac:dyDescent="0.25">
      <c r="A23" s="1"/>
      <c r="B23" s="2"/>
    </row>
    <row r="26" spans="1:4" ht="19" x14ac:dyDescent="0.25">
      <c r="A26" s="1"/>
      <c r="B26" s="2"/>
    </row>
    <row r="27" spans="1:4" ht="19" x14ac:dyDescent="0.25">
      <c r="A27" s="6"/>
      <c r="B27" s="7"/>
    </row>
    <row r="28" spans="1:4" x14ac:dyDescent="0.2">
      <c r="A28" s="8"/>
      <c r="B28" s="8"/>
    </row>
    <row r="29" spans="1:4" x14ac:dyDescent="0.2">
      <c r="A29" s="8"/>
      <c r="B29" s="8"/>
    </row>
    <row r="30" spans="1:4" ht="19" x14ac:dyDescent="0.25">
      <c r="A30" s="1"/>
      <c r="B30" s="2"/>
    </row>
    <row r="31" spans="1:4" ht="19" x14ac:dyDescent="0.25">
      <c r="A31" s="6"/>
      <c r="B31" s="7"/>
    </row>
    <row r="32" spans="1:4" x14ac:dyDescent="0.2">
      <c r="A32" s="8"/>
      <c r="B32" s="8"/>
    </row>
    <row r="33" spans="1:2" x14ac:dyDescent="0.2">
      <c r="A33" s="8"/>
      <c r="B33" s="8"/>
    </row>
    <row r="34" spans="1:2" ht="19" x14ac:dyDescent="0.25">
      <c r="A34" s="1"/>
      <c r="B34" s="2"/>
    </row>
    <row r="35" spans="1:2" ht="19" x14ac:dyDescent="0.25">
      <c r="A35" s="6"/>
      <c r="B35" s="7"/>
    </row>
    <row r="36" spans="1:2" x14ac:dyDescent="0.2">
      <c r="A36" s="8"/>
      <c r="B36" s="8"/>
    </row>
    <row r="37" spans="1:2" x14ac:dyDescent="0.2">
      <c r="A37" s="8"/>
      <c r="B37" s="8"/>
    </row>
    <row r="38" spans="1:2" ht="19" x14ac:dyDescent="0.25">
      <c r="A38" s="1"/>
      <c r="B38" s="2"/>
    </row>
    <row r="42" spans="1:2" ht="19" x14ac:dyDescent="0.25">
      <c r="A42" s="1"/>
      <c r="B42" s="2"/>
    </row>
    <row r="46" spans="1:2" ht="19" x14ac:dyDescent="0.25">
      <c r="A46" s="1"/>
      <c r="B46" s="2"/>
    </row>
    <row r="50" spans="1:2" ht="19" x14ac:dyDescent="0.25">
      <c r="A50" s="1"/>
      <c r="B50" s="2"/>
    </row>
  </sheetData>
  <mergeCells count="1">
    <mergeCell ref="C10:C17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50"/>
  <sheetViews>
    <sheetView workbookViewId="0">
      <selection activeCell="E35" sqref="E34:E35"/>
    </sheetView>
  </sheetViews>
  <sheetFormatPr baseColWidth="10" defaultColWidth="11" defaultRowHeight="16" x14ac:dyDescent="0.2"/>
  <cols>
    <col min="1" max="1" width="28.83203125" bestFit="1" customWidth="1"/>
    <col min="2" max="2" width="37.5" customWidth="1"/>
    <col min="3" max="3" width="17.5" bestFit="1" customWidth="1"/>
    <col min="4" max="4" width="35.5" bestFit="1" customWidth="1"/>
  </cols>
  <sheetData>
    <row r="1" spans="1:4" ht="19" x14ac:dyDescent="0.25">
      <c r="A1" s="2" t="s">
        <v>32</v>
      </c>
      <c r="B1" t="str">
        <f>TOPLEVEL_REGMAP!E13</f>
        <v>SRAM_WDATA_LSB[7:0]</v>
      </c>
    </row>
    <row r="2" spans="1:4" ht="19" x14ac:dyDescent="0.25">
      <c r="A2" s="2" t="s">
        <v>34</v>
      </c>
      <c r="B2" t="str">
        <f>TOPLEVEL_REGMAP!C13</f>
        <v>R/W</v>
      </c>
    </row>
    <row r="3" spans="1:4" ht="19" x14ac:dyDescent="0.25">
      <c r="A3" s="2" t="s">
        <v>35</v>
      </c>
      <c r="B3" t="str">
        <f>TOPLEVEL_REGMAP!B13</f>
        <v>0B</v>
      </c>
    </row>
    <row r="4" spans="1:4" ht="19" x14ac:dyDescent="0.25">
      <c r="A4" s="2" t="s">
        <v>33</v>
      </c>
      <c r="B4" t="str">
        <f>TOPLEVEL_REGMAP!D13</f>
        <v>SRAM Write Data (LSBs)</v>
      </c>
    </row>
    <row r="5" spans="1:4" ht="19" x14ac:dyDescent="0.25">
      <c r="A5" s="2" t="s">
        <v>36</v>
      </c>
      <c r="B5" t="str">
        <f>TOPLEVEL_REGMAP!F13</f>
        <v>Register for the SRAM data which is being written (bottom 8 LSB)</v>
      </c>
    </row>
    <row r="9" spans="1:4" ht="19" x14ac:dyDescent="0.25">
      <c r="A9" s="2" t="s">
        <v>37</v>
      </c>
      <c r="B9" s="2" t="s">
        <v>38</v>
      </c>
      <c r="C9" s="2" t="s">
        <v>106</v>
      </c>
      <c r="D9" s="2" t="s">
        <v>5</v>
      </c>
    </row>
    <row r="10" spans="1:4" x14ac:dyDescent="0.2">
      <c r="A10">
        <v>7</v>
      </c>
      <c r="B10" t="s">
        <v>196</v>
      </c>
      <c r="C10" s="9" t="s">
        <v>168</v>
      </c>
      <c r="D10" s="5"/>
    </row>
    <row r="11" spans="1:4" x14ac:dyDescent="0.2">
      <c r="A11">
        <v>6</v>
      </c>
      <c r="B11" t="s">
        <v>197</v>
      </c>
      <c r="C11" s="9"/>
      <c r="D11" s="5"/>
    </row>
    <row r="12" spans="1:4" x14ac:dyDescent="0.2">
      <c r="A12">
        <v>5</v>
      </c>
      <c r="B12" t="s">
        <v>198</v>
      </c>
      <c r="C12" s="9"/>
      <c r="D12" s="5"/>
    </row>
    <row r="13" spans="1:4" x14ac:dyDescent="0.2">
      <c r="A13">
        <v>4</v>
      </c>
      <c r="B13" t="s">
        <v>199</v>
      </c>
      <c r="C13" s="9"/>
      <c r="D13" s="5"/>
    </row>
    <row r="14" spans="1:4" x14ac:dyDescent="0.2">
      <c r="A14">
        <v>3</v>
      </c>
      <c r="B14" t="s">
        <v>200</v>
      </c>
      <c r="C14" s="9"/>
      <c r="D14" s="5"/>
    </row>
    <row r="15" spans="1:4" x14ac:dyDescent="0.2">
      <c r="A15">
        <v>2</v>
      </c>
      <c r="B15" t="s">
        <v>201</v>
      </c>
      <c r="C15" s="9"/>
      <c r="D15" s="5"/>
    </row>
    <row r="16" spans="1:4" x14ac:dyDescent="0.2">
      <c r="A16">
        <v>1</v>
      </c>
      <c r="B16" t="s">
        <v>202</v>
      </c>
      <c r="C16" s="9"/>
      <c r="D16" s="5"/>
    </row>
    <row r="17" spans="1:4" x14ac:dyDescent="0.2">
      <c r="A17">
        <v>0</v>
      </c>
      <c r="B17" t="s">
        <v>203</v>
      </c>
      <c r="C17" s="9"/>
      <c r="D17" s="5"/>
    </row>
    <row r="19" spans="1:4" ht="19" x14ac:dyDescent="0.25">
      <c r="A19" s="1"/>
      <c r="B19" s="2"/>
    </row>
    <row r="22" spans="1:4" ht="19" x14ac:dyDescent="0.25">
      <c r="A22" s="1"/>
      <c r="B22" s="2"/>
    </row>
    <row r="23" spans="1:4" ht="19" x14ac:dyDescent="0.25">
      <c r="A23" s="1"/>
      <c r="B23" s="2"/>
    </row>
    <row r="26" spans="1:4" ht="19" x14ac:dyDescent="0.25">
      <c r="A26" s="1"/>
      <c r="B26" s="2"/>
    </row>
    <row r="27" spans="1:4" ht="19" x14ac:dyDescent="0.25">
      <c r="A27" s="6"/>
      <c r="B27" s="7"/>
    </row>
    <row r="28" spans="1:4" x14ac:dyDescent="0.2">
      <c r="A28" s="8"/>
      <c r="B28" s="8"/>
    </row>
    <row r="29" spans="1:4" x14ac:dyDescent="0.2">
      <c r="A29" s="8"/>
      <c r="B29" s="8"/>
    </row>
    <row r="30" spans="1:4" ht="19" x14ac:dyDescent="0.25">
      <c r="A30" s="1"/>
      <c r="B30" s="2"/>
    </row>
    <row r="31" spans="1:4" ht="19" x14ac:dyDescent="0.25">
      <c r="A31" s="6"/>
      <c r="B31" s="7"/>
    </row>
    <row r="32" spans="1:4" x14ac:dyDescent="0.2">
      <c r="A32" s="8"/>
      <c r="B32" s="8"/>
    </row>
    <row r="33" spans="1:2" x14ac:dyDescent="0.2">
      <c r="A33" s="8"/>
      <c r="B33" s="8"/>
    </row>
    <row r="34" spans="1:2" ht="19" x14ac:dyDescent="0.25">
      <c r="A34" s="1"/>
      <c r="B34" s="2"/>
    </row>
    <row r="35" spans="1:2" ht="19" x14ac:dyDescent="0.25">
      <c r="A35" s="6"/>
      <c r="B35" s="7"/>
    </row>
    <row r="36" spans="1:2" x14ac:dyDescent="0.2">
      <c r="A36" s="8"/>
      <c r="B36" s="8"/>
    </row>
    <row r="37" spans="1:2" x14ac:dyDescent="0.2">
      <c r="A37" s="8"/>
      <c r="B37" s="8"/>
    </row>
    <row r="38" spans="1:2" ht="19" x14ac:dyDescent="0.25">
      <c r="A38" s="1"/>
      <c r="B38" s="2"/>
    </row>
    <row r="42" spans="1:2" ht="19" x14ac:dyDescent="0.25">
      <c r="A42" s="1"/>
      <c r="B42" s="2"/>
    </row>
    <row r="46" spans="1:2" ht="19" x14ac:dyDescent="0.25">
      <c r="A46" s="1"/>
      <c r="B46" s="2"/>
    </row>
    <row r="50" spans="1:2" ht="19" x14ac:dyDescent="0.25">
      <c r="A50" s="1"/>
      <c r="B50" s="2"/>
    </row>
  </sheetData>
  <mergeCells count="1">
    <mergeCell ref="C10:C17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50"/>
  <sheetViews>
    <sheetView workbookViewId="0">
      <selection activeCell="B17" sqref="B17"/>
    </sheetView>
  </sheetViews>
  <sheetFormatPr baseColWidth="10" defaultColWidth="11" defaultRowHeight="16" x14ac:dyDescent="0.2"/>
  <cols>
    <col min="1" max="1" width="28.83203125" bestFit="1" customWidth="1"/>
    <col min="2" max="2" width="37.5" customWidth="1"/>
    <col min="3" max="3" width="17.5" bestFit="1" customWidth="1"/>
    <col min="4" max="4" width="35.5" bestFit="1" customWidth="1"/>
  </cols>
  <sheetData>
    <row r="1" spans="1:4" ht="19" x14ac:dyDescent="0.25">
      <c r="A1" s="2" t="s">
        <v>32</v>
      </c>
      <c r="B1" t="str">
        <f>TOPLEVEL_REGMAP!E14</f>
        <v>SRAM_RDATA_MSB[7:0]</v>
      </c>
    </row>
    <row r="2" spans="1:4" ht="19" x14ac:dyDescent="0.25">
      <c r="A2" s="2" t="s">
        <v>34</v>
      </c>
      <c r="B2" t="str">
        <f>TOPLEVEL_REGMAP!C14</f>
        <v>R</v>
      </c>
    </row>
    <row r="3" spans="1:4" ht="19" x14ac:dyDescent="0.25">
      <c r="A3" s="2" t="s">
        <v>35</v>
      </c>
      <c r="B3" t="str">
        <f>TOPLEVEL_REGMAP!B14</f>
        <v>0C</v>
      </c>
    </row>
    <row r="4" spans="1:4" ht="19" x14ac:dyDescent="0.25">
      <c r="A4" s="2" t="s">
        <v>33</v>
      </c>
      <c r="B4" t="str">
        <f>TOPLEVEL_REGMAP!D14</f>
        <v>SRAM Read Data (MSBs)</v>
      </c>
    </row>
    <row r="5" spans="1:4" ht="19" x14ac:dyDescent="0.25">
      <c r="A5" s="2" t="s">
        <v>36</v>
      </c>
      <c r="B5" t="str">
        <f>TOPLEVEL_REGMAP!F14</f>
        <v>Register for the SRAM data which is being read (top 8 MSB)</v>
      </c>
    </row>
    <row r="9" spans="1:4" ht="19" x14ac:dyDescent="0.25">
      <c r="A9" s="2" t="s">
        <v>37</v>
      </c>
      <c r="B9" s="2" t="s">
        <v>38</v>
      </c>
      <c r="C9" s="2" t="s">
        <v>106</v>
      </c>
      <c r="D9" s="2" t="s">
        <v>5</v>
      </c>
    </row>
    <row r="10" spans="1:4" x14ac:dyDescent="0.2">
      <c r="A10">
        <v>7</v>
      </c>
      <c r="B10" t="s">
        <v>204</v>
      </c>
      <c r="C10" s="9" t="s">
        <v>168</v>
      </c>
      <c r="D10" s="5"/>
    </row>
    <row r="11" spans="1:4" x14ac:dyDescent="0.2">
      <c r="A11">
        <v>6</v>
      </c>
      <c r="B11" t="s">
        <v>205</v>
      </c>
      <c r="C11" s="9"/>
      <c r="D11" s="5"/>
    </row>
    <row r="12" spans="1:4" x14ac:dyDescent="0.2">
      <c r="A12">
        <v>5</v>
      </c>
      <c r="B12" t="s">
        <v>206</v>
      </c>
      <c r="C12" s="9"/>
      <c r="D12" s="5"/>
    </row>
    <row r="13" spans="1:4" x14ac:dyDescent="0.2">
      <c r="A13">
        <v>4</v>
      </c>
      <c r="B13" t="s">
        <v>207</v>
      </c>
      <c r="C13" s="9"/>
      <c r="D13" s="5"/>
    </row>
    <row r="14" spans="1:4" x14ac:dyDescent="0.2">
      <c r="A14">
        <v>3</v>
      </c>
      <c r="B14" t="s">
        <v>208</v>
      </c>
      <c r="C14" s="9"/>
      <c r="D14" s="5"/>
    </row>
    <row r="15" spans="1:4" x14ac:dyDescent="0.2">
      <c r="A15">
        <v>2</v>
      </c>
      <c r="B15" t="s">
        <v>209</v>
      </c>
      <c r="C15" s="9"/>
      <c r="D15" s="5"/>
    </row>
    <row r="16" spans="1:4" x14ac:dyDescent="0.2">
      <c r="A16">
        <v>1</v>
      </c>
      <c r="B16" t="s">
        <v>210</v>
      </c>
      <c r="C16" s="9"/>
      <c r="D16" s="5"/>
    </row>
    <row r="17" spans="1:4" x14ac:dyDescent="0.2">
      <c r="A17">
        <v>0</v>
      </c>
      <c r="B17" t="s">
        <v>211</v>
      </c>
      <c r="C17" s="9"/>
      <c r="D17" s="5"/>
    </row>
    <row r="19" spans="1:4" ht="19" x14ac:dyDescent="0.25">
      <c r="A19" s="1"/>
      <c r="B19" s="2"/>
    </row>
    <row r="22" spans="1:4" ht="19" x14ac:dyDescent="0.25">
      <c r="A22" s="1"/>
      <c r="B22" s="2"/>
    </row>
    <row r="23" spans="1:4" ht="19" x14ac:dyDescent="0.25">
      <c r="A23" s="1"/>
      <c r="B23" s="2"/>
    </row>
    <row r="26" spans="1:4" ht="19" x14ac:dyDescent="0.25">
      <c r="A26" s="1"/>
      <c r="B26" s="2"/>
    </row>
    <row r="27" spans="1:4" ht="19" x14ac:dyDescent="0.25">
      <c r="A27" s="6"/>
      <c r="B27" s="7"/>
    </row>
    <row r="28" spans="1:4" x14ac:dyDescent="0.2">
      <c r="A28" s="8"/>
      <c r="B28" s="8"/>
    </row>
    <row r="29" spans="1:4" x14ac:dyDescent="0.2">
      <c r="A29" s="8"/>
      <c r="B29" s="8"/>
    </row>
    <row r="30" spans="1:4" ht="19" x14ac:dyDescent="0.25">
      <c r="A30" s="1"/>
      <c r="B30" s="2"/>
    </row>
    <row r="31" spans="1:4" ht="19" x14ac:dyDescent="0.25">
      <c r="A31" s="6"/>
      <c r="B31" s="7"/>
    </row>
    <row r="32" spans="1:4" x14ac:dyDescent="0.2">
      <c r="A32" s="8"/>
      <c r="B32" s="8"/>
    </row>
    <row r="33" spans="1:2" x14ac:dyDescent="0.2">
      <c r="A33" s="8"/>
      <c r="B33" s="8"/>
    </row>
    <row r="34" spans="1:2" ht="19" x14ac:dyDescent="0.25">
      <c r="A34" s="1"/>
      <c r="B34" s="2"/>
    </row>
    <row r="35" spans="1:2" ht="19" x14ac:dyDescent="0.25">
      <c r="A35" s="6"/>
      <c r="B35" s="7"/>
    </row>
    <row r="36" spans="1:2" x14ac:dyDescent="0.2">
      <c r="A36" s="8"/>
      <c r="B36" s="8"/>
    </row>
    <row r="37" spans="1:2" x14ac:dyDescent="0.2">
      <c r="A37" s="8"/>
      <c r="B37" s="8"/>
    </row>
    <row r="38" spans="1:2" ht="19" x14ac:dyDescent="0.25">
      <c r="A38" s="1"/>
      <c r="B38" s="2"/>
    </row>
    <row r="42" spans="1:2" ht="19" x14ac:dyDescent="0.25">
      <c r="A42" s="1"/>
      <c r="B42" s="2"/>
    </row>
    <row r="46" spans="1:2" ht="19" x14ac:dyDescent="0.25">
      <c r="A46" s="1"/>
      <c r="B46" s="2"/>
    </row>
    <row r="50" spans="1:2" ht="19" x14ac:dyDescent="0.25">
      <c r="A50" s="1"/>
      <c r="B50" s="2"/>
    </row>
  </sheetData>
  <mergeCells count="1">
    <mergeCell ref="C10:C17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D50"/>
  <sheetViews>
    <sheetView workbookViewId="0">
      <selection activeCell="B3" sqref="B3"/>
    </sheetView>
  </sheetViews>
  <sheetFormatPr baseColWidth="10" defaultColWidth="11" defaultRowHeight="16" x14ac:dyDescent="0.2"/>
  <cols>
    <col min="1" max="1" width="28.83203125" bestFit="1" customWidth="1"/>
    <col min="2" max="2" width="37.5" customWidth="1"/>
    <col min="3" max="3" width="17.5" bestFit="1" customWidth="1"/>
    <col min="4" max="4" width="35.5" bestFit="1" customWidth="1"/>
  </cols>
  <sheetData>
    <row r="1" spans="1:4" ht="19" x14ac:dyDescent="0.25">
      <c r="A1" s="2" t="s">
        <v>32</v>
      </c>
      <c r="B1" t="str">
        <f>TOPLEVEL_REGMAP!E15</f>
        <v>SRAM_RDATA_LSB[7:0]</v>
      </c>
    </row>
    <row r="2" spans="1:4" ht="19" x14ac:dyDescent="0.25">
      <c r="A2" s="2" t="s">
        <v>34</v>
      </c>
      <c r="B2" t="str">
        <f>TOPLEVEL_REGMAP!C15</f>
        <v>R</v>
      </c>
    </row>
    <row r="3" spans="1:4" ht="19" x14ac:dyDescent="0.25">
      <c r="A3" s="2" t="s">
        <v>35</v>
      </c>
      <c r="B3" t="str">
        <f>TOPLEVEL_REGMAP!B15</f>
        <v>0D</v>
      </c>
    </row>
    <row r="4" spans="1:4" ht="19" x14ac:dyDescent="0.25">
      <c r="A4" s="2" t="s">
        <v>33</v>
      </c>
      <c r="B4" t="str">
        <f>TOPLEVEL_REGMAP!D15</f>
        <v>SRAM Read Data (LSBs)</v>
      </c>
    </row>
    <row r="5" spans="1:4" ht="19" x14ac:dyDescent="0.25">
      <c r="A5" s="2" t="s">
        <v>36</v>
      </c>
      <c r="B5" t="str">
        <f>TOPLEVEL_REGMAP!F15</f>
        <v>Register for the SRAM data which is being read (bottom 8 LSB)</v>
      </c>
    </row>
    <row r="9" spans="1:4" ht="19" x14ac:dyDescent="0.25">
      <c r="A9" s="2" t="s">
        <v>37</v>
      </c>
      <c r="B9" s="2" t="s">
        <v>38</v>
      </c>
      <c r="C9" s="2" t="s">
        <v>106</v>
      </c>
      <c r="D9" s="2" t="s">
        <v>5</v>
      </c>
    </row>
    <row r="10" spans="1:4" x14ac:dyDescent="0.2">
      <c r="A10">
        <v>7</v>
      </c>
      <c r="B10" t="s">
        <v>212</v>
      </c>
      <c r="C10" s="9" t="s">
        <v>168</v>
      </c>
      <c r="D10" s="5"/>
    </row>
    <row r="11" spans="1:4" x14ac:dyDescent="0.2">
      <c r="A11">
        <v>6</v>
      </c>
      <c r="B11" t="s">
        <v>213</v>
      </c>
      <c r="C11" s="9"/>
      <c r="D11" s="5"/>
    </row>
    <row r="12" spans="1:4" x14ac:dyDescent="0.2">
      <c r="A12">
        <v>5</v>
      </c>
      <c r="B12" t="s">
        <v>214</v>
      </c>
      <c r="C12" s="9"/>
      <c r="D12" s="5"/>
    </row>
    <row r="13" spans="1:4" x14ac:dyDescent="0.2">
      <c r="A13">
        <v>4</v>
      </c>
      <c r="B13" t="s">
        <v>215</v>
      </c>
      <c r="C13" s="9"/>
      <c r="D13" s="5"/>
    </row>
    <row r="14" spans="1:4" x14ac:dyDescent="0.2">
      <c r="A14">
        <v>3</v>
      </c>
      <c r="B14" t="s">
        <v>216</v>
      </c>
      <c r="C14" s="9"/>
      <c r="D14" s="5"/>
    </row>
    <row r="15" spans="1:4" x14ac:dyDescent="0.2">
      <c r="A15">
        <v>2</v>
      </c>
      <c r="B15" t="s">
        <v>217</v>
      </c>
      <c r="C15" s="9"/>
      <c r="D15" s="5"/>
    </row>
    <row r="16" spans="1:4" x14ac:dyDescent="0.2">
      <c r="A16">
        <v>1</v>
      </c>
      <c r="B16" t="s">
        <v>218</v>
      </c>
      <c r="C16" s="9"/>
      <c r="D16" s="5"/>
    </row>
    <row r="17" spans="1:4" x14ac:dyDescent="0.2">
      <c r="A17">
        <v>0</v>
      </c>
      <c r="B17" t="s">
        <v>219</v>
      </c>
      <c r="C17" s="9"/>
      <c r="D17" s="5"/>
    </row>
    <row r="19" spans="1:4" ht="19" x14ac:dyDescent="0.25">
      <c r="A19" s="1"/>
      <c r="B19" s="2"/>
    </row>
    <row r="22" spans="1:4" ht="19" x14ac:dyDescent="0.25">
      <c r="A22" s="1"/>
      <c r="B22" s="2"/>
    </row>
    <row r="23" spans="1:4" ht="19" x14ac:dyDescent="0.25">
      <c r="A23" s="1"/>
      <c r="B23" s="2"/>
    </row>
    <row r="26" spans="1:4" ht="19" x14ac:dyDescent="0.25">
      <c r="A26" s="1"/>
      <c r="B26" s="2"/>
    </row>
    <row r="27" spans="1:4" ht="19" x14ac:dyDescent="0.25">
      <c r="A27" s="6"/>
      <c r="B27" s="7"/>
    </row>
    <row r="28" spans="1:4" x14ac:dyDescent="0.2">
      <c r="A28" s="8"/>
      <c r="B28" s="8"/>
    </row>
    <row r="29" spans="1:4" x14ac:dyDescent="0.2">
      <c r="A29" s="8"/>
      <c r="B29" s="8"/>
    </row>
    <row r="30" spans="1:4" ht="19" x14ac:dyDescent="0.25">
      <c r="A30" s="1"/>
      <c r="B30" s="2"/>
    </row>
    <row r="31" spans="1:4" ht="19" x14ac:dyDescent="0.25">
      <c r="A31" s="6"/>
      <c r="B31" s="7"/>
    </row>
    <row r="32" spans="1:4" x14ac:dyDescent="0.2">
      <c r="A32" s="8"/>
      <c r="B32" s="8"/>
    </row>
    <row r="33" spans="1:2" x14ac:dyDescent="0.2">
      <c r="A33" s="8"/>
      <c r="B33" s="8"/>
    </row>
    <row r="34" spans="1:2" ht="19" x14ac:dyDescent="0.25">
      <c r="A34" s="1"/>
      <c r="B34" s="2"/>
    </row>
    <row r="35" spans="1:2" ht="19" x14ac:dyDescent="0.25">
      <c r="A35" s="6"/>
      <c r="B35" s="7"/>
    </row>
    <row r="36" spans="1:2" x14ac:dyDescent="0.2">
      <c r="A36" s="8"/>
      <c r="B36" s="8"/>
    </row>
    <row r="37" spans="1:2" x14ac:dyDescent="0.2">
      <c r="A37" s="8"/>
      <c r="B37" s="8"/>
    </row>
    <row r="38" spans="1:2" ht="19" x14ac:dyDescent="0.25">
      <c r="A38" s="1"/>
      <c r="B38" s="2"/>
    </row>
    <row r="42" spans="1:2" ht="19" x14ac:dyDescent="0.25">
      <c r="A42" s="1"/>
      <c r="B42" s="2"/>
    </row>
    <row r="46" spans="1:2" ht="19" x14ac:dyDescent="0.25">
      <c r="A46" s="1"/>
      <c r="B46" s="2"/>
    </row>
    <row r="50" spans="1:2" ht="19" x14ac:dyDescent="0.25">
      <c r="A50" s="1"/>
      <c r="B50" s="2"/>
    </row>
  </sheetData>
  <mergeCells count="1">
    <mergeCell ref="C10:C17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4E224-3B73-A74A-A7D1-430343BF0930}">
  <dimension ref="A1:D50"/>
  <sheetViews>
    <sheetView workbookViewId="0">
      <selection activeCell="D19" sqref="D19"/>
    </sheetView>
  </sheetViews>
  <sheetFormatPr baseColWidth="10" defaultColWidth="11" defaultRowHeight="16" x14ac:dyDescent="0.2"/>
  <cols>
    <col min="1" max="1" width="28.83203125" bestFit="1" customWidth="1"/>
    <col min="2" max="2" width="37.5" customWidth="1"/>
    <col min="3" max="3" width="17.5" bestFit="1" customWidth="1"/>
    <col min="4" max="4" width="35.5" bestFit="1" customWidth="1"/>
  </cols>
  <sheetData>
    <row r="1" spans="1:4" ht="19" x14ac:dyDescent="0.25">
      <c r="A1" s="2" t="s">
        <v>32</v>
      </c>
      <c r="B1" t="str">
        <f>TOPLEVEL_REGMAP!E16</f>
        <v>CONFIG_T_RS_MSB[7:0]</v>
      </c>
    </row>
    <row r="2" spans="1:4" ht="19" x14ac:dyDescent="0.25">
      <c r="A2" s="2" t="s">
        <v>34</v>
      </c>
      <c r="B2" t="str">
        <f>TOPLEVEL_REGMAP!C16</f>
        <v>R/W</v>
      </c>
    </row>
    <row r="3" spans="1:4" ht="19" x14ac:dyDescent="0.25">
      <c r="A3" s="2" t="s">
        <v>35</v>
      </c>
      <c r="B3" t="str">
        <f>TOPLEVEL_REGMAP!B16</f>
        <v>0E</v>
      </c>
    </row>
    <row r="4" spans="1:4" ht="19" x14ac:dyDescent="0.25">
      <c r="A4" s="2" t="s">
        <v>33</v>
      </c>
      <c r="B4" t="str">
        <f>TOPLEVEL_REGMAP!D16</f>
        <v>CLK_RS Period Control (MSBs)</v>
      </c>
    </row>
    <row r="5" spans="1:4" ht="19" x14ac:dyDescent="0.25">
      <c r="A5" s="2" t="s">
        <v>36</v>
      </c>
      <c r="B5" t="str">
        <f>TOPLEVEL_REGMAP!F16</f>
        <v>Register to set the T_RS period in LSB for the NUSDSP (top 4 MSBs)</v>
      </c>
    </row>
    <row r="9" spans="1:4" ht="19" x14ac:dyDescent="0.25">
      <c r="A9" s="2" t="s">
        <v>37</v>
      </c>
      <c r="B9" s="2" t="s">
        <v>38</v>
      </c>
      <c r="C9" s="2" t="s">
        <v>106</v>
      </c>
      <c r="D9" s="2" t="s">
        <v>5</v>
      </c>
    </row>
    <row r="10" spans="1:4" x14ac:dyDescent="0.2">
      <c r="A10">
        <v>7</v>
      </c>
      <c r="C10" s="9" t="s">
        <v>173</v>
      </c>
      <c r="D10" s="10" t="s">
        <v>230</v>
      </c>
    </row>
    <row r="11" spans="1:4" x14ac:dyDescent="0.2">
      <c r="A11">
        <v>6</v>
      </c>
      <c r="C11" s="9"/>
      <c r="D11" s="10"/>
    </row>
    <row r="12" spans="1:4" x14ac:dyDescent="0.2">
      <c r="A12">
        <v>5</v>
      </c>
      <c r="C12" s="9"/>
      <c r="D12" s="10"/>
    </row>
    <row r="13" spans="1:4" x14ac:dyDescent="0.2">
      <c r="A13">
        <v>4</v>
      </c>
      <c r="C13" s="9"/>
      <c r="D13" s="10"/>
    </row>
    <row r="14" spans="1:4" x14ac:dyDescent="0.2">
      <c r="A14">
        <v>3</v>
      </c>
      <c r="B14" t="s">
        <v>226</v>
      </c>
      <c r="C14" s="5" t="s">
        <v>72</v>
      </c>
      <c r="D14" s="10"/>
    </row>
    <row r="15" spans="1:4" x14ac:dyDescent="0.2">
      <c r="A15">
        <v>2</v>
      </c>
      <c r="B15" t="s">
        <v>227</v>
      </c>
      <c r="C15" s="5" t="s">
        <v>72</v>
      </c>
      <c r="D15" s="10"/>
    </row>
    <row r="16" spans="1:4" x14ac:dyDescent="0.2">
      <c r="A16">
        <v>1</v>
      </c>
      <c r="B16" t="s">
        <v>228</v>
      </c>
      <c r="C16" s="5" t="s">
        <v>71</v>
      </c>
      <c r="D16" s="10"/>
    </row>
    <row r="17" spans="1:4" x14ac:dyDescent="0.2">
      <c r="A17">
        <v>0</v>
      </c>
      <c r="B17" t="s">
        <v>229</v>
      </c>
      <c r="C17" s="5" t="s">
        <v>71</v>
      </c>
      <c r="D17" s="10"/>
    </row>
    <row r="18" spans="1:4" x14ac:dyDescent="0.2">
      <c r="D18" s="10"/>
    </row>
    <row r="19" spans="1:4" ht="19" x14ac:dyDescent="0.25">
      <c r="A19" s="1"/>
      <c r="B19" s="2"/>
    </row>
    <row r="22" spans="1:4" ht="19" x14ac:dyDescent="0.25">
      <c r="A22" s="1"/>
      <c r="B22" s="2"/>
    </row>
    <row r="23" spans="1:4" ht="19" x14ac:dyDescent="0.25">
      <c r="A23" s="1"/>
      <c r="B23" s="2"/>
    </row>
    <row r="26" spans="1:4" ht="19" x14ac:dyDescent="0.25">
      <c r="A26" s="1"/>
      <c r="B26" s="2"/>
    </row>
    <row r="27" spans="1:4" ht="19" x14ac:dyDescent="0.25">
      <c r="A27" s="6"/>
      <c r="B27" s="7"/>
    </row>
    <row r="28" spans="1:4" x14ac:dyDescent="0.2">
      <c r="A28" s="8"/>
      <c r="B28" s="8"/>
    </row>
    <row r="29" spans="1:4" x14ac:dyDescent="0.2">
      <c r="A29" s="8"/>
      <c r="B29" s="8"/>
    </row>
    <row r="30" spans="1:4" ht="19" x14ac:dyDescent="0.25">
      <c r="A30" s="1"/>
      <c r="B30" s="2"/>
    </row>
    <row r="31" spans="1:4" ht="19" x14ac:dyDescent="0.25">
      <c r="A31" s="6"/>
      <c r="B31" s="7"/>
    </row>
    <row r="32" spans="1:4" x14ac:dyDescent="0.2">
      <c r="A32" s="8"/>
      <c r="B32" s="8"/>
    </row>
    <row r="33" spans="1:2" x14ac:dyDescent="0.2">
      <c r="A33" s="8"/>
      <c r="B33" s="8"/>
    </row>
    <row r="34" spans="1:2" ht="19" x14ac:dyDescent="0.25">
      <c r="A34" s="1"/>
      <c r="B34" s="2"/>
    </row>
    <row r="35" spans="1:2" ht="19" x14ac:dyDescent="0.25">
      <c r="A35" s="6"/>
      <c r="B35" s="7"/>
    </row>
    <row r="36" spans="1:2" x14ac:dyDescent="0.2">
      <c r="A36" s="8"/>
      <c r="B36" s="8"/>
    </row>
    <row r="37" spans="1:2" x14ac:dyDescent="0.2">
      <c r="A37" s="8"/>
      <c r="B37" s="8"/>
    </row>
    <row r="38" spans="1:2" ht="19" x14ac:dyDescent="0.25">
      <c r="A38" s="1"/>
      <c r="B38" s="2"/>
    </row>
    <row r="42" spans="1:2" ht="19" x14ac:dyDescent="0.25">
      <c r="A42" s="1"/>
      <c r="B42" s="2"/>
    </row>
    <row r="46" spans="1:2" ht="19" x14ac:dyDescent="0.25">
      <c r="A46" s="1"/>
      <c r="B46" s="2"/>
    </row>
    <row r="50" spans="1:2" ht="19" x14ac:dyDescent="0.25">
      <c r="A50" s="1"/>
      <c r="B50" s="2"/>
    </row>
  </sheetData>
  <mergeCells count="2">
    <mergeCell ref="C10:C13"/>
    <mergeCell ref="D10:D18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80223-5D2B-B642-879D-A2682CFF2699}">
  <dimension ref="A1:D50"/>
  <sheetViews>
    <sheetView workbookViewId="0">
      <selection activeCell="Q33" sqref="Q33"/>
    </sheetView>
  </sheetViews>
  <sheetFormatPr baseColWidth="10" defaultColWidth="11" defaultRowHeight="16" x14ac:dyDescent="0.2"/>
  <cols>
    <col min="1" max="1" width="28.83203125" bestFit="1" customWidth="1"/>
    <col min="2" max="2" width="37.5" customWidth="1"/>
    <col min="3" max="3" width="17.5" bestFit="1" customWidth="1"/>
    <col min="4" max="4" width="35.5" bestFit="1" customWidth="1"/>
  </cols>
  <sheetData>
    <row r="1" spans="1:4" ht="19" x14ac:dyDescent="0.25">
      <c r="A1" s="2" t="s">
        <v>32</v>
      </c>
      <c r="B1" t="str">
        <f>TOPLEVEL_REGMAP!E17</f>
        <v>CONFIG_T_RS_LSB[7:0]</v>
      </c>
    </row>
    <row r="2" spans="1:4" ht="19" x14ac:dyDescent="0.25">
      <c r="A2" s="2" t="s">
        <v>34</v>
      </c>
      <c r="B2" t="str">
        <f>TOPLEVEL_REGMAP!C17</f>
        <v>R/W</v>
      </c>
    </row>
    <row r="3" spans="1:4" ht="19" x14ac:dyDescent="0.25">
      <c r="A3" s="2" t="s">
        <v>35</v>
      </c>
      <c r="B3" t="str">
        <f>TOPLEVEL_REGMAP!B17</f>
        <v>0F</v>
      </c>
    </row>
    <row r="4" spans="1:4" ht="19" x14ac:dyDescent="0.25">
      <c r="A4" s="2" t="s">
        <v>33</v>
      </c>
      <c r="B4" t="str">
        <f>TOPLEVEL_REGMAP!D17</f>
        <v>CLK_RS Period Control (LSBs)</v>
      </c>
    </row>
    <row r="5" spans="1:4" ht="19" x14ac:dyDescent="0.25">
      <c r="A5" s="2" t="s">
        <v>36</v>
      </c>
      <c r="B5" t="str">
        <f>TOPLEVEL_REGMAP!F17</f>
        <v>Register to set the T_RS period in LSB for the NUSDSP (bottom 8 LSBs)</v>
      </c>
    </row>
    <row r="9" spans="1:4" ht="19" x14ac:dyDescent="0.25">
      <c r="A9" s="2" t="s">
        <v>37</v>
      </c>
      <c r="B9" s="2" t="s">
        <v>38</v>
      </c>
      <c r="C9" s="2" t="s">
        <v>106</v>
      </c>
      <c r="D9" s="2" t="s">
        <v>5</v>
      </c>
    </row>
    <row r="10" spans="1:4" x14ac:dyDescent="0.2">
      <c r="A10">
        <v>7</v>
      </c>
      <c r="B10" t="s">
        <v>231</v>
      </c>
      <c r="C10" s="5" t="s">
        <v>72</v>
      </c>
      <c r="D10" s="10" t="s">
        <v>230</v>
      </c>
    </row>
    <row r="11" spans="1:4" x14ac:dyDescent="0.2">
      <c r="A11">
        <v>6</v>
      </c>
      <c r="B11" t="s">
        <v>232</v>
      </c>
      <c r="C11" s="5" t="s">
        <v>71</v>
      </c>
      <c r="D11" s="10"/>
    </row>
    <row r="12" spans="1:4" x14ac:dyDescent="0.2">
      <c r="A12">
        <v>5</v>
      </c>
      <c r="B12" t="s">
        <v>233</v>
      </c>
      <c r="C12" s="5" t="s">
        <v>71</v>
      </c>
      <c r="D12" s="10"/>
    </row>
    <row r="13" spans="1:4" x14ac:dyDescent="0.2">
      <c r="A13">
        <v>4</v>
      </c>
      <c r="B13" t="s">
        <v>234</v>
      </c>
      <c r="C13" s="5" t="s">
        <v>71</v>
      </c>
      <c r="D13" s="10"/>
    </row>
    <row r="14" spans="1:4" x14ac:dyDescent="0.2">
      <c r="A14">
        <v>3</v>
      </c>
      <c r="B14" t="s">
        <v>235</v>
      </c>
      <c r="C14" s="5" t="s">
        <v>71</v>
      </c>
      <c r="D14" s="10"/>
    </row>
    <row r="15" spans="1:4" x14ac:dyDescent="0.2">
      <c r="A15">
        <v>2</v>
      </c>
      <c r="B15" t="s">
        <v>236</v>
      </c>
      <c r="C15" s="5" t="s">
        <v>71</v>
      </c>
      <c r="D15" s="10"/>
    </row>
    <row r="16" spans="1:4" x14ac:dyDescent="0.2">
      <c r="A16">
        <v>1</v>
      </c>
      <c r="B16" t="s">
        <v>237</v>
      </c>
      <c r="C16" s="5" t="s">
        <v>71</v>
      </c>
      <c r="D16" s="10"/>
    </row>
    <row r="17" spans="1:4" x14ac:dyDescent="0.2">
      <c r="A17">
        <v>0</v>
      </c>
      <c r="B17" t="s">
        <v>238</v>
      </c>
      <c r="C17" s="5" t="s">
        <v>71</v>
      </c>
      <c r="D17" s="10"/>
    </row>
    <row r="18" spans="1:4" x14ac:dyDescent="0.2">
      <c r="D18" s="10"/>
    </row>
    <row r="19" spans="1:4" ht="19" x14ac:dyDescent="0.25">
      <c r="A19" s="1"/>
      <c r="B19" s="2"/>
    </row>
    <row r="22" spans="1:4" ht="19" x14ac:dyDescent="0.25">
      <c r="A22" s="1"/>
      <c r="B22" s="2"/>
    </row>
    <row r="23" spans="1:4" ht="19" x14ac:dyDescent="0.25">
      <c r="A23" s="1"/>
      <c r="B23" s="2"/>
    </row>
    <row r="26" spans="1:4" ht="19" x14ac:dyDescent="0.25">
      <c r="A26" s="1"/>
      <c r="B26" s="2"/>
    </row>
    <row r="27" spans="1:4" ht="19" x14ac:dyDescent="0.25">
      <c r="A27" s="6"/>
      <c r="B27" s="7"/>
    </row>
    <row r="28" spans="1:4" x14ac:dyDescent="0.2">
      <c r="A28" s="8"/>
      <c r="B28" s="8"/>
    </row>
    <row r="29" spans="1:4" x14ac:dyDescent="0.2">
      <c r="A29" s="8"/>
      <c r="B29" s="8"/>
    </row>
    <row r="30" spans="1:4" ht="19" x14ac:dyDescent="0.25">
      <c r="A30" s="1"/>
      <c r="B30" s="2"/>
    </row>
    <row r="31" spans="1:4" ht="19" x14ac:dyDescent="0.25">
      <c r="A31" s="6"/>
      <c r="B31" s="7"/>
    </row>
    <row r="32" spans="1:4" x14ac:dyDescent="0.2">
      <c r="A32" s="8"/>
      <c r="B32" s="8"/>
    </row>
    <row r="33" spans="1:2" x14ac:dyDescent="0.2">
      <c r="A33" s="8"/>
      <c r="B33" s="8"/>
    </row>
    <row r="34" spans="1:2" ht="19" x14ac:dyDescent="0.25">
      <c r="A34" s="1"/>
      <c r="B34" s="2"/>
    </row>
    <row r="35" spans="1:2" ht="19" x14ac:dyDescent="0.25">
      <c r="A35" s="6"/>
      <c r="B35" s="7"/>
    </row>
    <row r="36" spans="1:2" x14ac:dyDescent="0.2">
      <c r="A36" s="8"/>
      <c r="B36" s="8"/>
    </row>
    <row r="37" spans="1:2" x14ac:dyDescent="0.2">
      <c r="A37" s="8"/>
      <c r="B37" s="8"/>
    </row>
    <row r="38" spans="1:2" ht="19" x14ac:dyDescent="0.25">
      <c r="A38" s="1"/>
      <c r="B38" s="2"/>
    </row>
    <row r="42" spans="1:2" ht="19" x14ac:dyDescent="0.25">
      <c r="A42" s="1"/>
      <c r="B42" s="2"/>
    </row>
    <row r="46" spans="1:2" ht="19" x14ac:dyDescent="0.25">
      <c r="A46" s="1"/>
      <c r="B46" s="2"/>
    </row>
    <row r="50" spans="1:2" ht="19" x14ac:dyDescent="0.25">
      <c r="A50" s="1"/>
      <c r="B50" s="2"/>
    </row>
  </sheetData>
  <mergeCells count="1">
    <mergeCell ref="D10:D1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7"/>
  <sheetViews>
    <sheetView workbookViewId="0">
      <selection activeCell="K15" sqref="K15"/>
    </sheetView>
  </sheetViews>
  <sheetFormatPr baseColWidth="10" defaultColWidth="11" defaultRowHeight="16" x14ac:dyDescent="0.2"/>
  <cols>
    <col min="1" max="1" width="18.6640625" bestFit="1" customWidth="1"/>
    <col min="2" max="2" width="37.5" bestFit="1" customWidth="1"/>
    <col min="3" max="3" width="17.5" bestFit="1" customWidth="1"/>
  </cols>
  <sheetData>
    <row r="1" spans="1:4" ht="19" x14ac:dyDescent="0.25">
      <c r="A1" s="2" t="s">
        <v>32</v>
      </c>
      <c r="B1" t="str">
        <f>TOPLEVEL_REGMAP!E2</f>
        <v>CLK_RS_DIV[7:0]</v>
      </c>
    </row>
    <row r="2" spans="1:4" ht="19" x14ac:dyDescent="0.25">
      <c r="A2" s="2" t="s">
        <v>34</v>
      </c>
      <c r="B2" t="str">
        <f>TOPLEVEL_REGMAP!C2</f>
        <v>R/W</v>
      </c>
    </row>
    <row r="3" spans="1:4" ht="19" x14ac:dyDescent="0.25">
      <c r="A3" s="2" t="s">
        <v>35</v>
      </c>
      <c r="B3" t="str">
        <f>TOPLEVEL_REGMAP!B2</f>
        <v>00</v>
      </c>
    </row>
    <row r="4" spans="1:4" ht="19" x14ac:dyDescent="0.25">
      <c r="A4" s="2" t="s">
        <v>33</v>
      </c>
      <c r="B4" t="str">
        <f>TOPLEVEL_REGMAP!D2</f>
        <v>CLK_RS Divider</v>
      </c>
    </row>
    <row r="5" spans="1:4" ht="19" x14ac:dyDescent="0.25">
      <c r="A5" s="2" t="s">
        <v>36</v>
      </c>
      <c r="B5" t="str">
        <f>TOPLEVEL_REGMAP!F2</f>
        <v>Register to set the division of TQ to CLK_RS</v>
      </c>
    </row>
    <row r="9" spans="1:4" ht="19" x14ac:dyDescent="0.25">
      <c r="A9" s="2" t="s">
        <v>37</v>
      </c>
      <c r="B9" s="2" t="s">
        <v>38</v>
      </c>
      <c r="C9" s="2" t="s">
        <v>106</v>
      </c>
      <c r="D9" s="2" t="s">
        <v>5</v>
      </c>
    </row>
    <row r="10" spans="1:4" x14ac:dyDescent="0.2">
      <c r="A10">
        <v>7</v>
      </c>
      <c r="B10" t="s">
        <v>39</v>
      </c>
      <c r="C10" s="9" t="s">
        <v>107</v>
      </c>
    </row>
    <row r="11" spans="1:4" x14ac:dyDescent="0.2">
      <c r="A11">
        <v>6</v>
      </c>
      <c r="B11" t="s">
        <v>40</v>
      </c>
      <c r="C11" s="9"/>
    </row>
    <row r="12" spans="1:4" x14ac:dyDescent="0.2">
      <c r="A12">
        <v>5</v>
      </c>
      <c r="B12" t="s">
        <v>41</v>
      </c>
      <c r="C12" s="9"/>
    </row>
    <row r="13" spans="1:4" x14ac:dyDescent="0.2">
      <c r="A13">
        <v>4</v>
      </c>
      <c r="B13" t="s">
        <v>42</v>
      </c>
      <c r="C13" s="9"/>
    </row>
    <row r="14" spans="1:4" x14ac:dyDescent="0.2">
      <c r="A14">
        <v>3</v>
      </c>
      <c r="B14" t="s">
        <v>43</v>
      </c>
      <c r="C14" s="9"/>
    </row>
    <row r="15" spans="1:4" x14ac:dyDescent="0.2">
      <c r="A15">
        <v>2</v>
      </c>
      <c r="B15" t="s">
        <v>44</v>
      </c>
      <c r="C15" s="9"/>
    </row>
    <row r="16" spans="1:4" x14ac:dyDescent="0.2">
      <c r="A16">
        <v>1</v>
      </c>
      <c r="B16" t="s">
        <v>45</v>
      </c>
      <c r="C16" s="9"/>
    </row>
    <row r="17" spans="1:3" x14ac:dyDescent="0.2">
      <c r="A17">
        <v>0</v>
      </c>
      <c r="B17" t="s">
        <v>46</v>
      </c>
      <c r="C17" s="9"/>
    </row>
  </sheetData>
  <mergeCells count="1">
    <mergeCell ref="C10:C1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7"/>
  <sheetViews>
    <sheetView workbookViewId="0">
      <selection activeCell="J13" sqref="J13"/>
    </sheetView>
  </sheetViews>
  <sheetFormatPr baseColWidth="10" defaultColWidth="11" defaultRowHeight="16" x14ac:dyDescent="0.2"/>
  <cols>
    <col min="1" max="1" width="18.6640625" bestFit="1" customWidth="1"/>
    <col min="2" max="2" width="37.5" bestFit="1" customWidth="1"/>
    <col min="3" max="3" width="17.5" bestFit="1" customWidth="1"/>
  </cols>
  <sheetData>
    <row r="1" spans="1:4" ht="19" x14ac:dyDescent="0.25">
      <c r="A1" s="2" t="s">
        <v>32</v>
      </c>
      <c r="B1" t="str">
        <f>TOPLEVEL_REGMAP!E3</f>
        <v>LSB_CORR[7:0]</v>
      </c>
    </row>
    <row r="2" spans="1:4" ht="19" x14ac:dyDescent="0.25">
      <c r="A2" s="2" t="s">
        <v>34</v>
      </c>
      <c r="B2" t="str">
        <f>TOPLEVEL_REGMAP!C3</f>
        <v>R/W</v>
      </c>
    </row>
    <row r="3" spans="1:4" ht="19" x14ac:dyDescent="0.25">
      <c r="A3" s="2" t="s">
        <v>35</v>
      </c>
      <c r="B3" t="str">
        <f>TOPLEVEL_REGMAP!B3</f>
        <v>01</v>
      </c>
    </row>
    <row r="4" spans="1:4" ht="19" x14ac:dyDescent="0.25">
      <c r="A4" s="2" t="s">
        <v>33</v>
      </c>
      <c r="B4" t="str">
        <f>TOPLEVEL_REGMAP!D3</f>
        <v>Nonlinearity Correction</v>
      </c>
    </row>
    <row r="5" spans="1:4" ht="19" x14ac:dyDescent="0.25">
      <c r="A5" s="2" t="s">
        <v>36</v>
      </c>
      <c r="B5" t="str">
        <f>TOPLEVEL_REGMAP!F3</f>
        <v>Register to set the number of LSB to subtract from each sample in the NUSDSP</v>
      </c>
    </row>
    <row r="9" spans="1:4" ht="19" x14ac:dyDescent="0.25">
      <c r="A9" s="2" t="s">
        <v>37</v>
      </c>
      <c r="B9" s="2" t="s">
        <v>38</v>
      </c>
      <c r="C9" s="2" t="s">
        <v>106</v>
      </c>
      <c r="D9" s="2" t="s">
        <v>5</v>
      </c>
    </row>
    <row r="10" spans="1:4" x14ac:dyDescent="0.2">
      <c r="A10">
        <v>7</v>
      </c>
      <c r="B10" t="s">
        <v>47</v>
      </c>
      <c r="C10" s="9" t="s">
        <v>108</v>
      </c>
    </row>
    <row r="11" spans="1:4" x14ac:dyDescent="0.2">
      <c r="A11">
        <v>6</v>
      </c>
      <c r="B11" t="s">
        <v>48</v>
      </c>
      <c r="C11" s="9"/>
    </row>
    <row r="12" spans="1:4" x14ac:dyDescent="0.2">
      <c r="A12">
        <v>5</v>
      </c>
      <c r="B12" t="s">
        <v>49</v>
      </c>
      <c r="C12" s="9"/>
    </row>
    <row r="13" spans="1:4" x14ac:dyDescent="0.2">
      <c r="A13">
        <v>4</v>
      </c>
      <c r="B13" t="s">
        <v>50</v>
      </c>
      <c r="C13" s="9"/>
    </row>
    <row r="14" spans="1:4" x14ac:dyDescent="0.2">
      <c r="A14">
        <v>3</v>
      </c>
      <c r="B14" t="s">
        <v>51</v>
      </c>
      <c r="C14" s="9"/>
    </row>
    <row r="15" spans="1:4" x14ac:dyDescent="0.2">
      <c r="A15">
        <v>2</v>
      </c>
      <c r="B15" t="s">
        <v>52</v>
      </c>
      <c r="C15" s="9"/>
    </row>
    <row r="16" spans="1:4" x14ac:dyDescent="0.2">
      <c r="A16">
        <v>1</v>
      </c>
      <c r="B16" t="s">
        <v>53</v>
      </c>
      <c r="C16" s="9"/>
    </row>
    <row r="17" spans="1:3" x14ac:dyDescent="0.2">
      <c r="A17">
        <v>0</v>
      </c>
      <c r="B17" t="s">
        <v>54</v>
      </c>
      <c r="C17" s="9"/>
    </row>
  </sheetData>
  <mergeCells count="1">
    <mergeCell ref="C10:C1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39"/>
  <sheetViews>
    <sheetView topLeftCell="A7" workbookViewId="0">
      <selection activeCell="G24" sqref="G24"/>
    </sheetView>
  </sheetViews>
  <sheetFormatPr baseColWidth="10" defaultColWidth="11" defaultRowHeight="16" x14ac:dyDescent="0.2"/>
  <cols>
    <col min="1" max="1" width="28.83203125" bestFit="1" customWidth="1"/>
    <col min="2" max="2" width="37.5" bestFit="1" customWidth="1"/>
    <col min="3" max="3" width="17.5" bestFit="1" customWidth="1"/>
  </cols>
  <sheetData>
    <row r="1" spans="1:4" ht="19" x14ac:dyDescent="0.25">
      <c r="A1" s="2" t="s">
        <v>32</v>
      </c>
      <c r="B1" t="str">
        <f>TOPLEVEL_REGMAP!E4</f>
        <v>DEBUG_CNTL[7:0]</v>
      </c>
    </row>
    <row r="2" spans="1:4" ht="19" x14ac:dyDescent="0.25">
      <c r="A2" s="2" t="s">
        <v>34</v>
      </c>
      <c r="B2" t="str">
        <f>TOPLEVEL_REGMAP!C4</f>
        <v>R/W</v>
      </c>
    </row>
    <row r="3" spans="1:4" ht="19" x14ac:dyDescent="0.25">
      <c r="A3" s="2" t="s">
        <v>35</v>
      </c>
      <c r="B3" t="str">
        <f>TOPLEVEL_REGMAP!B4</f>
        <v>02</v>
      </c>
    </row>
    <row r="4" spans="1:4" ht="19" x14ac:dyDescent="0.25">
      <c r="A4" s="2" t="s">
        <v>33</v>
      </c>
      <c r="B4" t="str">
        <f>TOPLEVEL_REGMAP!D4</f>
        <v>Debug CNTL</v>
      </c>
    </row>
    <row r="5" spans="1:4" ht="19" x14ac:dyDescent="0.25">
      <c r="A5" s="2" t="s">
        <v>36</v>
      </c>
      <c r="B5" t="str">
        <f>TOPLEVEL_REGMAP!F4</f>
        <v>Register to control debug data to the AUX pins (count_enc, count_coarse, n_high, n_nus), output pin drive strength, cco_pulse out enable, I2C_PULLUP_ENABLE</v>
      </c>
    </row>
    <row r="9" spans="1:4" ht="19" x14ac:dyDescent="0.25">
      <c r="A9" s="2" t="s">
        <v>37</v>
      </c>
      <c r="B9" s="2" t="s">
        <v>38</v>
      </c>
      <c r="C9" s="2" t="s">
        <v>106</v>
      </c>
      <c r="D9" s="2" t="s">
        <v>5</v>
      </c>
    </row>
    <row r="10" spans="1:4" x14ac:dyDescent="0.2">
      <c r="A10">
        <v>7</v>
      </c>
      <c r="B10" t="s">
        <v>55</v>
      </c>
      <c r="C10" s="9" t="s">
        <v>109</v>
      </c>
    </row>
    <row r="11" spans="1:4" x14ac:dyDescent="0.2">
      <c r="A11">
        <v>6</v>
      </c>
      <c r="B11" t="s">
        <v>56</v>
      </c>
      <c r="C11" s="9"/>
    </row>
    <row r="12" spans="1:4" x14ac:dyDescent="0.2">
      <c r="A12">
        <v>5</v>
      </c>
      <c r="B12" t="s">
        <v>57</v>
      </c>
      <c r="C12" s="9"/>
    </row>
    <row r="13" spans="1:4" x14ac:dyDescent="0.2">
      <c r="A13">
        <v>4</v>
      </c>
      <c r="B13" t="s">
        <v>70</v>
      </c>
      <c r="C13" s="3">
        <v>0</v>
      </c>
    </row>
    <row r="14" spans="1:4" x14ac:dyDescent="0.2">
      <c r="A14">
        <v>3</v>
      </c>
      <c r="B14" t="s">
        <v>76</v>
      </c>
      <c r="C14" s="3">
        <v>0</v>
      </c>
    </row>
    <row r="15" spans="1:4" x14ac:dyDescent="0.2">
      <c r="A15">
        <v>2</v>
      </c>
      <c r="B15" t="s">
        <v>79</v>
      </c>
      <c r="C15" s="3">
        <v>0</v>
      </c>
    </row>
    <row r="16" spans="1:4" x14ac:dyDescent="0.2">
      <c r="A16">
        <v>1</v>
      </c>
    </row>
    <row r="17" spans="1:2" x14ac:dyDescent="0.2">
      <c r="A17">
        <v>0</v>
      </c>
    </row>
    <row r="22" spans="1:2" ht="19" x14ac:dyDescent="0.25">
      <c r="A22" s="1" t="s">
        <v>58</v>
      </c>
      <c r="B22" s="2" t="s">
        <v>61</v>
      </c>
    </row>
    <row r="23" spans="1:2" x14ac:dyDescent="0.2">
      <c r="A23" t="s">
        <v>59</v>
      </c>
      <c r="B23" t="s">
        <v>60</v>
      </c>
    </row>
    <row r="24" spans="1:2" x14ac:dyDescent="0.2">
      <c r="A24" t="s">
        <v>62</v>
      </c>
      <c r="B24" t="s">
        <v>64</v>
      </c>
    </row>
    <row r="25" spans="1:2" x14ac:dyDescent="0.2">
      <c r="A25" t="s">
        <v>63</v>
      </c>
      <c r="B25" t="s">
        <v>66</v>
      </c>
    </row>
    <row r="26" spans="1:2" x14ac:dyDescent="0.2">
      <c r="A26" t="s">
        <v>65</v>
      </c>
      <c r="B26" t="s">
        <v>67</v>
      </c>
    </row>
    <row r="27" spans="1:2" x14ac:dyDescent="0.2">
      <c r="A27" t="s">
        <v>68</v>
      </c>
      <c r="B27" t="s">
        <v>69</v>
      </c>
    </row>
    <row r="29" spans="1:2" ht="19" x14ac:dyDescent="0.25">
      <c r="A29" s="1" t="s">
        <v>70</v>
      </c>
      <c r="B29" s="2" t="s">
        <v>61</v>
      </c>
    </row>
    <row r="30" spans="1:2" x14ac:dyDescent="0.2">
      <c r="A30" t="s">
        <v>71</v>
      </c>
      <c r="B30" t="s">
        <v>75</v>
      </c>
    </row>
    <row r="31" spans="1:2" x14ac:dyDescent="0.2">
      <c r="A31" t="s">
        <v>72</v>
      </c>
      <c r="B31" t="s">
        <v>73</v>
      </c>
    </row>
    <row r="33" spans="1:2" ht="19" x14ac:dyDescent="0.25">
      <c r="A33" s="1" t="s">
        <v>76</v>
      </c>
      <c r="B33" s="2" t="s">
        <v>61</v>
      </c>
    </row>
    <row r="34" spans="1:2" x14ac:dyDescent="0.2">
      <c r="A34" t="s">
        <v>71</v>
      </c>
      <c r="B34" t="s">
        <v>77</v>
      </c>
    </row>
    <row r="35" spans="1:2" x14ac:dyDescent="0.2">
      <c r="A35" t="s">
        <v>72</v>
      </c>
      <c r="B35" t="s">
        <v>78</v>
      </c>
    </row>
    <row r="37" spans="1:2" ht="19" x14ac:dyDescent="0.25">
      <c r="A37" s="1" t="s">
        <v>79</v>
      </c>
      <c r="B37" s="2" t="s">
        <v>61</v>
      </c>
    </row>
    <row r="38" spans="1:2" x14ac:dyDescent="0.2">
      <c r="A38" t="s">
        <v>71</v>
      </c>
      <c r="B38" t="s">
        <v>80</v>
      </c>
    </row>
    <row r="39" spans="1:2" x14ac:dyDescent="0.2">
      <c r="A39" t="s">
        <v>72</v>
      </c>
      <c r="B39" t="s">
        <v>80</v>
      </c>
    </row>
  </sheetData>
  <mergeCells count="1">
    <mergeCell ref="C10:C1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52"/>
  <sheetViews>
    <sheetView tabSelected="1" topLeftCell="A7" workbookViewId="0">
      <selection activeCell="B53" sqref="B53"/>
    </sheetView>
  </sheetViews>
  <sheetFormatPr baseColWidth="10" defaultColWidth="11" defaultRowHeight="16" x14ac:dyDescent="0.2"/>
  <cols>
    <col min="1" max="1" width="28.83203125" bestFit="1" customWidth="1"/>
    <col min="2" max="2" width="37.5" bestFit="1" customWidth="1"/>
    <col min="3" max="3" width="17.5" bestFit="1" customWidth="1"/>
  </cols>
  <sheetData>
    <row r="1" spans="1:4" ht="19" x14ac:dyDescent="0.25">
      <c r="A1" s="2" t="s">
        <v>32</v>
      </c>
      <c r="B1" t="str">
        <f>TOPLEVEL_REGMAP!E5</f>
        <v>PWR_CNTL[7:0]</v>
      </c>
    </row>
    <row r="2" spans="1:4" ht="19" x14ac:dyDescent="0.25">
      <c r="A2" s="2" t="s">
        <v>34</v>
      </c>
      <c r="B2" t="str">
        <f>TOPLEVEL_REGMAP!C5</f>
        <v>R/W</v>
      </c>
    </row>
    <row r="3" spans="1:4" ht="19" x14ac:dyDescent="0.25">
      <c r="A3" s="2" t="s">
        <v>35</v>
      </c>
      <c r="B3" t="str">
        <f>TOPLEVEL_REGMAP!B5</f>
        <v>03</v>
      </c>
    </row>
    <row r="4" spans="1:4" ht="19" x14ac:dyDescent="0.25">
      <c r="A4" s="2" t="s">
        <v>33</v>
      </c>
      <c r="B4" t="str">
        <f>TOPLEVEL_REGMAP!D5</f>
        <v>Power CNTL</v>
      </c>
    </row>
    <row r="5" spans="1:4" ht="19" x14ac:dyDescent="0.25">
      <c r="A5" s="2" t="s">
        <v>36</v>
      </c>
      <c r="B5" t="str">
        <f>TOPLEVEL_REGMAP!F5</f>
        <v>Register to control power supply / block enables</v>
      </c>
    </row>
    <row r="9" spans="1:4" ht="19" x14ac:dyDescent="0.25">
      <c r="A9" s="2" t="s">
        <v>37</v>
      </c>
      <c r="B9" s="2" t="s">
        <v>38</v>
      </c>
      <c r="C9" s="2" t="s">
        <v>106</v>
      </c>
      <c r="D9" s="2" t="s">
        <v>5</v>
      </c>
    </row>
    <row r="10" spans="1:4" x14ac:dyDescent="0.2">
      <c r="A10">
        <v>7</v>
      </c>
      <c r="B10" t="s">
        <v>85</v>
      </c>
      <c r="C10" s="3">
        <v>0</v>
      </c>
    </row>
    <row r="11" spans="1:4" x14ac:dyDescent="0.2">
      <c r="A11">
        <v>6</v>
      </c>
      <c r="B11" t="s">
        <v>87</v>
      </c>
      <c r="C11" s="3">
        <v>0</v>
      </c>
    </row>
    <row r="12" spans="1:4" x14ac:dyDescent="0.2">
      <c r="A12">
        <v>5</v>
      </c>
      <c r="B12" t="s">
        <v>89</v>
      </c>
      <c r="C12" s="3">
        <v>0</v>
      </c>
    </row>
    <row r="13" spans="1:4" x14ac:dyDescent="0.2">
      <c r="A13">
        <v>4</v>
      </c>
      <c r="B13" t="s">
        <v>91</v>
      </c>
      <c r="C13" s="3">
        <v>0</v>
      </c>
    </row>
    <row r="14" spans="1:4" x14ac:dyDescent="0.2">
      <c r="A14">
        <v>3</v>
      </c>
      <c r="B14" t="s">
        <v>83</v>
      </c>
      <c r="C14" s="3">
        <v>0</v>
      </c>
    </row>
    <row r="15" spans="1:4" x14ac:dyDescent="0.2">
      <c r="A15">
        <v>2</v>
      </c>
      <c r="B15" t="s">
        <v>93</v>
      </c>
      <c r="C15" s="3">
        <v>0</v>
      </c>
    </row>
    <row r="16" spans="1:4" x14ac:dyDescent="0.2">
      <c r="A16">
        <v>1</v>
      </c>
      <c r="B16" t="s">
        <v>95</v>
      </c>
      <c r="C16" s="3">
        <v>0</v>
      </c>
    </row>
    <row r="17" spans="1:3" x14ac:dyDescent="0.2">
      <c r="A17">
        <v>0</v>
      </c>
      <c r="B17" t="s">
        <v>97</v>
      </c>
      <c r="C17" s="3">
        <v>0</v>
      </c>
    </row>
    <row r="22" spans="1:3" ht="19" x14ac:dyDescent="0.25">
      <c r="A22" s="1" t="s">
        <v>83</v>
      </c>
      <c r="B22" s="2" t="s">
        <v>61</v>
      </c>
    </row>
    <row r="23" spans="1:3" x14ac:dyDescent="0.2">
      <c r="A23" t="s">
        <v>71</v>
      </c>
      <c r="B23" t="s">
        <v>85</v>
      </c>
    </row>
    <row r="24" spans="1:3" x14ac:dyDescent="0.2">
      <c r="A24" t="s">
        <v>72</v>
      </c>
      <c r="B24" t="s">
        <v>86</v>
      </c>
    </row>
    <row r="26" spans="1:3" ht="19" x14ac:dyDescent="0.25">
      <c r="A26" s="1" t="s">
        <v>87</v>
      </c>
      <c r="B26" s="2" t="s">
        <v>61</v>
      </c>
    </row>
    <row r="27" spans="1:3" x14ac:dyDescent="0.2">
      <c r="A27" t="s">
        <v>71</v>
      </c>
      <c r="B27" t="s">
        <v>87</v>
      </c>
    </row>
    <row r="28" spans="1:3" x14ac:dyDescent="0.2">
      <c r="A28" t="s">
        <v>72</v>
      </c>
      <c r="B28" t="s">
        <v>88</v>
      </c>
    </row>
    <row r="29" spans="1:3" ht="19" x14ac:dyDescent="0.25">
      <c r="A29" s="1"/>
      <c r="B29" s="2"/>
    </row>
    <row r="30" spans="1:3" ht="19" x14ac:dyDescent="0.25">
      <c r="A30" s="1" t="s">
        <v>89</v>
      </c>
      <c r="B30" s="2" t="s">
        <v>61</v>
      </c>
    </row>
    <row r="31" spans="1:3" x14ac:dyDescent="0.2">
      <c r="A31" t="s">
        <v>71</v>
      </c>
      <c r="B31" t="s">
        <v>89</v>
      </c>
    </row>
    <row r="32" spans="1:3" x14ac:dyDescent="0.2">
      <c r="A32" t="s">
        <v>72</v>
      </c>
      <c r="B32" t="s">
        <v>90</v>
      </c>
    </row>
    <row r="33" spans="1:2" ht="19" x14ac:dyDescent="0.25">
      <c r="A33" s="1"/>
      <c r="B33" s="2"/>
    </row>
    <row r="34" spans="1:2" ht="19" x14ac:dyDescent="0.25">
      <c r="A34" s="1" t="s">
        <v>91</v>
      </c>
      <c r="B34" s="2" t="s">
        <v>61</v>
      </c>
    </row>
    <row r="35" spans="1:2" x14ac:dyDescent="0.2">
      <c r="A35" t="s">
        <v>71</v>
      </c>
      <c r="B35" t="s">
        <v>91</v>
      </c>
    </row>
    <row r="36" spans="1:2" x14ac:dyDescent="0.2">
      <c r="A36" t="s">
        <v>72</v>
      </c>
      <c r="B36" t="s">
        <v>92</v>
      </c>
    </row>
    <row r="37" spans="1:2" ht="19" x14ac:dyDescent="0.25">
      <c r="A37" s="1"/>
      <c r="B37" s="2"/>
    </row>
    <row r="38" spans="1:2" ht="19" x14ac:dyDescent="0.25">
      <c r="A38" s="1" t="s">
        <v>83</v>
      </c>
      <c r="B38" s="2" t="s">
        <v>61</v>
      </c>
    </row>
    <row r="39" spans="1:2" x14ac:dyDescent="0.2">
      <c r="A39" t="s">
        <v>71</v>
      </c>
      <c r="B39" t="s">
        <v>83</v>
      </c>
    </row>
    <row r="40" spans="1:2" x14ac:dyDescent="0.2">
      <c r="A40" t="s">
        <v>72</v>
      </c>
      <c r="B40" t="s">
        <v>84</v>
      </c>
    </row>
    <row r="42" spans="1:2" ht="19" x14ac:dyDescent="0.25">
      <c r="A42" s="1" t="s">
        <v>93</v>
      </c>
      <c r="B42" s="2" t="s">
        <v>61</v>
      </c>
    </row>
    <row r="43" spans="1:2" x14ac:dyDescent="0.2">
      <c r="A43" t="s">
        <v>71</v>
      </c>
      <c r="B43" t="s">
        <v>93</v>
      </c>
    </row>
    <row r="44" spans="1:2" x14ac:dyDescent="0.2">
      <c r="A44" t="s">
        <v>72</v>
      </c>
      <c r="B44" t="s">
        <v>94</v>
      </c>
    </row>
    <row r="46" spans="1:2" ht="19" x14ac:dyDescent="0.25">
      <c r="A46" s="1" t="s">
        <v>95</v>
      </c>
      <c r="B46" s="2" t="s">
        <v>61</v>
      </c>
    </row>
    <row r="47" spans="1:2" x14ac:dyDescent="0.2">
      <c r="A47" t="s">
        <v>71</v>
      </c>
      <c r="B47" t="s">
        <v>95</v>
      </c>
    </row>
    <row r="48" spans="1:2" x14ac:dyDescent="0.2">
      <c r="A48" t="s">
        <v>72</v>
      </c>
      <c r="B48" t="s">
        <v>96</v>
      </c>
    </row>
    <row r="50" spans="1:2" ht="19" x14ac:dyDescent="0.25">
      <c r="A50" s="1" t="s">
        <v>97</v>
      </c>
      <c r="B50" s="2" t="s">
        <v>61</v>
      </c>
    </row>
    <row r="51" spans="1:2" x14ac:dyDescent="0.2">
      <c r="A51" t="s">
        <v>71</v>
      </c>
      <c r="B51" t="s">
        <v>97</v>
      </c>
    </row>
    <row r="52" spans="1:2" x14ac:dyDescent="0.2">
      <c r="A52" t="s">
        <v>72</v>
      </c>
      <c r="B52" t="s">
        <v>239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50"/>
  <sheetViews>
    <sheetView workbookViewId="0">
      <selection activeCell="F33" sqref="F33"/>
    </sheetView>
  </sheetViews>
  <sheetFormatPr baseColWidth="10" defaultColWidth="11" defaultRowHeight="16" x14ac:dyDescent="0.2"/>
  <cols>
    <col min="1" max="1" width="28.83203125" bestFit="1" customWidth="1"/>
    <col min="2" max="2" width="37.5" customWidth="1"/>
    <col min="3" max="3" width="17.5" bestFit="1" customWidth="1"/>
    <col min="4" max="4" width="35.5" bestFit="1" customWidth="1"/>
  </cols>
  <sheetData>
    <row r="1" spans="1:4" ht="19" x14ac:dyDescent="0.25">
      <c r="A1" s="2" t="s">
        <v>32</v>
      </c>
      <c r="B1" t="str">
        <f>TOPLEVEL_REGMAP!E6</f>
        <v>AFE_CNTL[7:0]</v>
      </c>
    </row>
    <row r="2" spans="1:4" ht="19" x14ac:dyDescent="0.25">
      <c r="A2" s="2" t="s">
        <v>34</v>
      </c>
      <c r="B2" t="str">
        <f>TOPLEVEL_REGMAP!C6</f>
        <v>R/W</v>
      </c>
    </row>
    <row r="3" spans="1:4" ht="19" x14ac:dyDescent="0.25">
      <c r="A3" s="2" t="s">
        <v>35</v>
      </c>
      <c r="B3" t="str">
        <f>TOPLEVEL_REGMAP!B6</f>
        <v>04</v>
      </c>
    </row>
    <row r="4" spans="1:4" ht="19" x14ac:dyDescent="0.25">
      <c r="A4" s="2" t="s">
        <v>33</v>
      </c>
      <c r="B4" t="str">
        <f>TOPLEVEL_REGMAP!D6</f>
        <v>AFE CNTL</v>
      </c>
    </row>
    <row r="5" spans="1:4" ht="19" x14ac:dyDescent="0.25">
      <c r="A5" s="2" t="s">
        <v>36</v>
      </c>
      <c r="B5" t="str">
        <f>TOPLEVEL_REGMAP!F6</f>
        <v>Register to set AFE bias current and CCO load capacitance</v>
      </c>
    </row>
    <row r="9" spans="1:4" ht="19" x14ac:dyDescent="0.25">
      <c r="A9" s="2" t="s">
        <v>37</v>
      </c>
      <c r="B9" s="2" t="s">
        <v>38</v>
      </c>
      <c r="C9" s="2" t="s">
        <v>106</v>
      </c>
      <c r="D9" s="2" t="s">
        <v>5</v>
      </c>
    </row>
    <row r="10" spans="1:4" x14ac:dyDescent="0.2">
      <c r="A10">
        <v>7</v>
      </c>
      <c r="B10" t="s">
        <v>98</v>
      </c>
      <c r="C10" s="9" t="s">
        <v>111</v>
      </c>
      <c r="D10" s="9" t="s">
        <v>110</v>
      </c>
    </row>
    <row r="11" spans="1:4" x14ac:dyDescent="0.2">
      <c r="A11">
        <v>6</v>
      </c>
      <c r="B11" t="s">
        <v>99</v>
      </c>
      <c r="C11" s="9"/>
      <c r="D11" s="9"/>
    </row>
    <row r="12" spans="1:4" x14ac:dyDescent="0.2">
      <c r="A12">
        <v>5</v>
      </c>
      <c r="B12" t="s">
        <v>100</v>
      </c>
      <c r="C12" s="9"/>
      <c r="D12" s="9"/>
    </row>
    <row r="13" spans="1:4" x14ac:dyDescent="0.2">
      <c r="A13">
        <v>4</v>
      </c>
      <c r="B13" t="s">
        <v>101</v>
      </c>
      <c r="C13" s="9"/>
      <c r="D13" s="9"/>
    </row>
    <row r="14" spans="1:4" x14ac:dyDescent="0.2">
      <c r="A14">
        <v>3</v>
      </c>
      <c r="B14" t="s">
        <v>102</v>
      </c>
      <c r="C14" s="9"/>
      <c r="D14" s="9"/>
    </row>
    <row r="15" spans="1:4" x14ac:dyDescent="0.2">
      <c r="A15">
        <v>2</v>
      </c>
      <c r="B15" t="s">
        <v>103</v>
      </c>
      <c r="C15" s="9" t="s">
        <v>109</v>
      </c>
      <c r="D15" s="9" t="s">
        <v>112</v>
      </c>
    </row>
    <row r="16" spans="1:4" x14ac:dyDescent="0.2">
      <c r="A16">
        <v>1</v>
      </c>
      <c r="B16" t="s">
        <v>104</v>
      </c>
      <c r="C16" s="9"/>
      <c r="D16" s="9"/>
    </row>
    <row r="17" spans="1:4" x14ac:dyDescent="0.2">
      <c r="A17">
        <v>0</v>
      </c>
      <c r="B17" t="s">
        <v>105</v>
      </c>
      <c r="C17" s="9"/>
      <c r="D17" s="9"/>
    </row>
    <row r="22" spans="1:4" ht="19" x14ac:dyDescent="0.25">
      <c r="A22" s="1"/>
      <c r="B22" s="2"/>
    </row>
    <row r="26" spans="1:4" ht="19" x14ac:dyDescent="0.25">
      <c r="A26" s="1"/>
      <c r="B26" s="2"/>
    </row>
    <row r="29" spans="1:4" ht="19" x14ac:dyDescent="0.25">
      <c r="A29" s="1"/>
      <c r="B29" s="2"/>
    </row>
    <row r="30" spans="1:4" ht="19" x14ac:dyDescent="0.25">
      <c r="A30" s="1"/>
      <c r="B30" s="2"/>
    </row>
    <row r="33" spans="1:2" ht="19" x14ac:dyDescent="0.25">
      <c r="A33" s="1"/>
      <c r="B33" s="2"/>
    </row>
    <row r="34" spans="1:2" ht="19" x14ac:dyDescent="0.25">
      <c r="A34" s="1"/>
      <c r="B34" s="2"/>
    </row>
    <row r="37" spans="1:2" ht="19" x14ac:dyDescent="0.25">
      <c r="A37" s="1"/>
      <c r="B37" s="2"/>
    </row>
    <row r="38" spans="1:2" ht="19" x14ac:dyDescent="0.25">
      <c r="A38" s="1"/>
      <c r="B38" s="2"/>
    </row>
    <row r="42" spans="1:2" ht="19" x14ac:dyDescent="0.25">
      <c r="A42" s="1"/>
      <c r="B42" s="2"/>
    </row>
    <row r="46" spans="1:2" ht="19" x14ac:dyDescent="0.25">
      <c r="A46" s="1"/>
      <c r="B46" s="2"/>
    </row>
    <row r="50" spans="1:2" ht="19" x14ac:dyDescent="0.25">
      <c r="A50" s="1"/>
      <c r="B50" s="2"/>
    </row>
  </sheetData>
  <mergeCells count="4">
    <mergeCell ref="D10:D14"/>
    <mergeCell ref="C10:C14"/>
    <mergeCell ref="D15:D17"/>
    <mergeCell ref="C15:C1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50"/>
  <sheetViews>
    <sheetView workbookViewId="0">
      <selection activeCell="I16" sqref="I16"/>
    </sheetView>
  </sheetViews>
  <sheetFormatPr baseColWidth="10" defaultColWidth="11" defaultRowHeight="16" x14ac:dyDescent="0.2"/>
  <cols>
    <col min="1" max="1" width="28.83203125" bestFit="1" customWidth="1"/>
    <col min="2" max="2" width="37.5" customWidth="1"/>
    <col min="3" max="3" width="17.5" bestFit="1" customWidth="1"/>
    <col min="4" max="4" width="35.5" bestFit="1" customWidth="1"/>
  </cols>
  <sheetData>
    <row r="1" spans="1:4" ht="19" x14ac:dyDescent="0.25">
      <c r="A1" s="2" t="s">
        <v>32</v>
      </c>
      <c r="B1" t="str">
        <f>TOPLEVEL_REGMAP!E7</f>
        <v>CHAN_SEL[7:0]</v>
      </c>
    </row>
    <row r="2" spans="1:4" ht="19" x14ac:dyDescent="0.25">
      <c r="A2" s="2" t="s">
        <v>34</v>
      </c>
      <c r="B2" t="str">
        <f>TOPLEVEL_REGMAP!C7</f>
        <v>R/W</v>
      </c>
    </row>
    <row r="3" spans="1:4" ht="19" x14ac:dyDescent="0.25">
      <c r="A3" s="2" t="s">
        <v>35</v>
      </c>
      <c r="B3" t="str">
        <f>TOPLEVEL_REGMAP!B7</f>
        <v>05</v>
      </c>
    </row>
    <row r="4" spans="1:4" ht="19" x14ac:dyDescent="0.25">
      <c r="A4" s="2" t="s">
        <v>33</v>
      </c>
      <c r="B4" t="str">
        <f>TOPLEVEL_REGMAP!D7</f>
        <v>Channel Select</v>
      </c>
    </row>
    <row r="5" spans="1:4" ht="19" x14ac:dyDescent="0.25">
      <c r="A5" s="2" t="s">
        <v>36</v>
      </c>
      <c r="B5" t="str">
        <f>TOPLEVEL_REGMAP!F7</f>
        <v>Register to set the AFE Channel options</v>
      </c>
    </row>
    <row r="9" spans="1:4" ht="19" x14ac:dyDescent="0.25">
      <c r="A9" s="2" t="s">
        <v>37</v>
      </c>
      <c r="B9" s="2" t="s">
        <v>38</v>
      </c>
      <c r="C9" s="2" t="s">
        <v>106</v>
      </c>
      <c r="D9" s="2" t="s">
        <v>5</v>
      </c>
    </row>
    <row r="10" spans="1:4" x14ac:dyDescent="0.2">
      <c r="A10">
        <v>7</v>
      </c>
      <c r="B10" t="s">
        <v>113</v>
      </c>
      <c r="C10" s="4">
        <v>0</v>
      </c>
      <c r="D10" s="5"/>
    </row>
    <row r="11" spans="1:4" x14ac:dyDescent="0.2">
      <c r="A11">
        <v>6</v>
      </c>
      <c r="B11" t="s">
        <v>114</v>
      </c>
      <c r="C11" s="4">
        <v>0</v>
      </c>
      <c r="D11" s="5"/>
    </row>
    <row r="12" spans="1:4" x14ac:dyDescent="0.2">
      <c r="A12">
        <v>5</v>
      </c>
      <c r="B12" t="s">
        <v>115</v>
      </c>
      <c r="C12" s="4">
        <v>0</v>
      </c>
      <c r="D12" s="5"/>
    </row>
    <row r="13" spans="1:4" x14ac:dyDescent="0.2">
      <c r="A13">
        <v>4</v>
      </c>
      <c r="B13" t="s">
        <v>116</v>
      </c>
      <c r="C13" s="4">
        <v>0</v>
      </c>
      <c r="D13" s="5"/>
    </row>
    <row r="14" spans="1:4" x14ac:dyDescent="0.2">
      <c r="A14">
        <v>3</v>
      </c>
      <c r="B14" t="s">
        <v>117</v>
      </c>
      <c r="C14" s="4">
        <v>1</v>
      </c>
      <c r="D14" s="5"/>
    </row>
    <row r="15" spans="1:4" x14ac:dyDescent="0.2">
      <c r="A15">
        <v>2</v>
      </c>
      <c r="C15" s="5"/>
      <c r="D15" s="5"/>
    </row>
    <row r="16" spans="1:4" x14ac:dyDescent="0.2">
      <c r="A16">
        <v>1</v>
      </c>
      <c r="C16" s="5"/>
      <c r="D16" s="5"/>
    </row>
    <row r="17" spans="1:4" x14ac:dyDescent="0.2">
      <c r="A17">
        <v>0</v>
      </c>
      <c r="C17" s="5"/>
      <c r="D17" s="5"/>
    </row>
    <row r="19" spans="1:4" ht="19" x14ac:dyDescent="0.25">
      <c r="A19" s="1" t="s">
        <v>113</v>
      </c>
      <c r="B19" s="2" t="s">
        <v>61</v>
      </c>
    </row>
    <row r="20" spans="1:4" x14ac:dyDescent="0.2">
      <c r="A20" t="s">
        <v>71</v>
      </c>
      <c r="B20" t="s">
        <v>118</v>
      </c>
    </row>
    <row r="21" spans="1:4" x14ac:dyDescent="0.2">
      <c r="A21" t="s">
        <v>72</v>
      </c>
      <c r="B21" t="s">
        <v>119</v>
      </c>
    </row>
    <row r="22" spans="1:4" ht="19" x14ac:dyDescent="0.25">
      <c r="A22" s="1"/>
      <c r="B22" s="2"/>
    </row>
    <row r="23" spans="1:4" ht="19" x14ac:dyDescent="0.25">
      <c r="A23" s="1" t="s">
        <v>114</v>
      </c>
      <c r="B23" s="2" t="s">
        <v>61</v>
      </c>
    </row>
    <row r="24" spans="1:4" x14ac:dyDescent="0.2">
      <c r="A24" t="s">
        <v>71</v>
      </c>
      <c r="B24" t="s">
        <v>120</v>
      </c>
    </row>
    <row r="25" spans="1:4" x14ac:dyDescent="0.2">
      <c r="A25" t="s">
        <v>72</v>
      </c>
      <c r="B25" t="s">
        <v>121</v>
      </c>
    </row>
    <row r="26" spans="1:4" ht="19" x14ac:dyDescent="0.25">
      <c r="A26" s="1"/>
      <c r="B26" s="2"/>
    </row>
    <row r="27" spans="1:4" ht="19" x14ac:dyDescent="0.25">
      <c r="A27" s="6" t="s">
        <v>115</v>
      </c>
      <c r="B27" s="7" t="s">
        <v>61</v>
      </c>
    </row>
    <row r="28" spans="1:4" x14ac:dyDescent="0.2">
      <c r="A28" s="8" t="s">
        <v>71</v>
      </c>
      <c r="B28" s="8" t="s">
        <v>122</v>
      </c>
    </row>
    <row r="29" spans="1:4" x14ac:dyDescent="0.2">
      <c r="A29" s="8" t="s">
        <v>72</v>
      </c>
      <c r="B29" s="8" t="s">
        <v>123</v>
      </c>
    </row>
    <row r="30" spans="1:4" ht="19" x14ac:dyDescent="0.25">
      <c r="A30" s="1"/>
      <c r="B30" s="2"/>
    </row>
    <row r="31" spans="1:4" ht="19" x14ac:dyDescent="0.25">
      <c r="A31" s="6" t="s">
        <v>116</v>
      </c>
      <c r="B31" s="7" t="s">
        <v>61</v>
      </c>
    </row>
    <row r="32" spans="1:4" x14ac:dyDescent="0.2">
      <c r="A32" s="8" t="s">
        <v>71</v>
      </c>
      <c r="B32" s="8" t="s">
        <v>124</v>
      </c>
    </row>
    <row r="33" spans="1:2" x14ac:dyDescent="0.2">
      <c r="A33" s="8" t="s">
        <v>72</v>
      </c>
      <c r="B33" s="8" t="s">
        <v>125</v>
      </c>
    </row>
    <row r="34" spans="1:2" ht="19" x14ac:dyDescent="0.25">
      <c r="A34" s="1"/>
      <c r="B34" s="2"/>
    </row>
    <row r="35" spans="1:2" ht="19" x14ac:dyDescent="0.25">
      <c r="A35" s="6" t="s">
        <v>117</v>
      </c>
      <c r="B35" s="7" t="s">
        <v>61</v>
      </c>
    </row>
    <row r="36" spans="1:2" x14ac:dyDescent="0.2">
      <c r="A36" s="8" t="s">
        <v>71</v>
      </c>
      <c r="B36" s="8" t="s">
        <v>126</v>
      </c>
    </row>
    <row r="37" spans="1:2" x14ac:dyDescent="0.2">
      <c r="A37" s="8" t="s">
        <v>72</v>
      </c>
      <c r="B37" s="8" t="s">
        <v>127</v>
      </c>
    </row>
    <row r="38" spans="1:2" ht="19" x14ac:dyDescent="0.25">
      <c r="A38" s="1"/>
      <c r="B38" s="2"/>
    </row>
    <row r="42" spans="1:2" ht="19" x14ac:dyDescent="0.25">
      <c r="A42" s="1"/>
      <c r="B42" s="2"/>
    </row>
    <row r="46" spans="1:2" ht="19" x14ac:dyDescent="0.25">
      <c r="A46" s="1"/>
      <c r="B46" s="2"/>
    </row>
    <row r="50" spans="1:2" ht="19" x14ac:dyDescent="0.25">
      <c r="A50" s="1"/>
      <c r="B50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50"/>
  <sheetViews>
    <sheetView workbookViewId="0">
      <selection activeCell="B22" sqref="B22"/>
    </sheetView>
  </sheetViews>
  <sheetFormatPr baseColWidth="10" defaultColWidth="11" defaultRowHeight="16" x14ac:dyDescent="0.2"/>
  <cols>
    <col min="1" max="1" width="28.83203125" bestFit="1" customWidth="1"/>
    <col min="2" max="2" width="37.5" customWidth="1"/>
    <col min="3" max="3" width="17.5" bestFit="1" customWidth="1"/>
    <col min="4" max="4" width="35.5" bestFit="1" customWidth="1"/>
  </cols>
  <sheetData>
    <row r="1" spans="1:4" ht="19" x14ac:dyDescent="0.25">
      <c r="A1" s="2" t="s">
        <v>32</v>
      </c>
      <c r="B1" t="str">
        <f>TOPLEVEL_REGMAP!E8</f>
        <v>STATUS_REG[7:0]</v>
      </c>
    </row>
    <row r="2" spans="1:4" ht="19" x14ac:dyDescent="0.25">
      <c r="A2" s="2" t="s">
        <v>34</v>
      </c>
      <c r="B2" t="str">
        <f>TOPLEVEL_REGMAP!C8</f>
        <v>R</v>
      </c>
    </row>
    <row r="3" spans="1:4" ht="19" x14ac:dyDescent="0.25">
      <c r="A3" s="2" t="s">
        <v>35</v>
      </c>
      <c r="B3" t="str">
        <f>TOPLEVEL_REGMAP!B8</f>
        <v>06</v>
      </c>
    </row>
    <row r="4" spans="1:4" ht="19" x14ac:dyDescent="0.25">
      <c r="A4" s="2" t="s">
        <v>33</v>
      </c>
      <c r="B4" t="str">
        <f>TOPLEVEL_REGMAP!D8</f>
        <v>Status Reg</v>
      </c>
    </row>
    <row r="5" spans="1:4" ht="19" x14ac:dyDescent="0.25">
      <c r="A5" s="2" t="s">
        <v>36</v>
      </c>
      <c r="B5" t="str">
        <f>TOPLEVEL_REGMAP!F8</f>
        <v>Register to read TQ lock status, Add more status reads later.</v>
      </c>
    </row>
    <row r="9" spans="1:4" ht="19" x14ac:dyDescent="0.25">
      <c r="A9" s="2" t="s">
        <v>37</v>
      </c>
      <c r="B9" s="2" t="s">
        <v>38</v>
      </c>
      <c r="C9" s="2" t="s">
        <v>106</v>
      </c>
      <c r="D9" s="2" t="s">
        <v>5</v>
      </c>
    </row>
    <row r="10" spans="1:4" x14ac:dyDescent="0.2">
      <c r="A10">
        <v>7</v>
      </c>
      <c r="B10" t="s">
        <v>129</v>
      </c>
      <c r="C10" s="4" t="s">
        <v>128</v>
      </c>
      <c r="D10" s="5"/>
    </row>
    <row r="11" spans="1:4" x14ac:dyDescent="0.2">
      <c r="A11">
        <v>6</v>
      </c>
      <c r="C11" s="4" t="s">
        <v>128</v>
      </c>
      <c r="D11" s="5"/>
    </row>
    <row r="12" spans="1:4" x14ac:dyDescent="0.2">
      <c r="A12">
        <v>5</v>
      </c>
      <c r="C12" s="4" t="s">
        <v>128</v>
      </c>
      <c r="D12" s="5"/>
    </row>
    <row r="13" spans="1:4" x14ac:dyDescent="0.2">
      <c r="A13">
        <v>4</v>
      </c>
      <c r="C13" s="4" t="s">
        <v>128</v>
      </c>
      <c r="D13" s="5"/>
    </row>
    <row r="14" spans="1:4" x14ac:dyDescent="0.2">
      <c r="A14">
        <v>3</v>
      </c>
      <c r="C14" s="4" t="s">
        <v>128</v>
      </c>
      <c r="D14" s="5"/>
    </row>
    <row r="15" spans="1:4" x14ac:dyDescent="0.2">
      <c r="A15">
        <v>2</v>
      </c>
      <c r="C15" s="4" t="s">
        <v>128</v>
      </c>
      <c r="D15" s="5"/>
    </row>
    <row r="16" spans="1:4" x14ac:dyDescent="0.2">
      <c r="A16">
        <v>1</v>
      </c>
      <c r="C16" s="4" t="s">
        <v>128</v>
      </c>
      <c r="D16" s="5"/>
    </row>
    <row r="17" spans="1:4" x14ac:dyDescent="0.2">
      <c r="A17">
        <v>0</v>
      </c>
      <c r="C17" s="4" t="s">
        <v>128</v>
      </c>
      <c r="D17" s="5"/>
    </row>
    <row r="19" spans="1:4" ht="19" x14ac:dyDescent="0.25">
      <c r="A19" s="1" t="s">
        <v>129</v>
      </c>
      <c r="B19" s="2" t="s">
        <v>61</v>
      </c>
    </row>
    <row r="20" spans="1:4" x14ac:dyDescent="0.2">
      <c r="A20" t="s">
        <v>71</v>
      </c>
      <c r="B20" t="s">
        <v>130</v>
      </c>
    </row>
    <row r="21" spans="1:4" x14ac:dyDescent="0.2">
      <c r="A21" t="s">
        <v>72</v>
      </c>
      <c r="B21" t="s">
        <v>131</v>
      </c>
    </row>
    <row r="22" spans="1:4" ht="19" x14ac:dyDescent="0.25">
      <c r="A22" s="1"/>
      <c r="B22" s="2"/>
    </row>
    <row r="23" spans="1:4" ht="19" x14ac:dyDescent="0.25">
      <c r="A23" s="1"/>
      <c r="B23" s="2"/>
    </row>
    <row r="26" spans="1:4" ht="19" x14ac:dyDescent="0.25">
      <c r="A26" s="1"/>
      <c r="B26" s="2"/>
    </row>
    <row r="27" spans="1:4" ht="19" x14ac:dyDescent="0.25">
      <c r="A27" s="6"/>
      <c r="B27" s="7"/>
    </row>
    <row r="28" spans="1:4" x14ac:dyDescent="0.2">
      <c r="A28" s="8"/>
      <c r="B28" s="8"/>
    </row>
    <row r="29" spans="1:4" x14ac:dyDescent="0.2">
      <c r="A29" s="8"/>
      <c r="B29" s="8"/>
    </row>
    <row r="30" spans="1:4" ht="19" x14ac:dyDescent="0.25">
      <c r="A30" s="1"/>
      <c r="B30" s="2"/>
    </row>
    <row r="31" spans="1:4" ht="19" x14ac:dyDescent="0.25">
      <c r="A31" s="6"/>
      <c r="B31" s="7"/>
    </row>
    <row r="32" spans="1:4" x14ac:dyDescent="0.2">
      <c r="A32" s="8"/>
      <c r="B32" s="8"/>
    </row>
    <row r="33" spans="1:2" x14ac:dyDescent="0.2">
      <c r="A33" s="8"/>
      <c r="B33" s="8"/>
    </row>
    <row r="34" spans="1:2" ht="19" x14ac:dyDescent="0.25">
      <c r="A34" s="1"/>
      <c r="B34" s="2"/>
    </row>
    <row r="35" spans="1:2" ht="19" x14ac:dyDescent="0.25">
      <c r="A35" s="6"/>
      <c r="B35" s="7"/>
    </row>
    <row r="36" spans="1:2" x14ac:dyDescent="0.2">
      <c r="A36" s="8"/>
      <c r="B36" s="8"/>
    </row>
    <row r="37" spans="1:2" x14ac:dyDescent="0.2">
      <c r="A37" s="8"/>
      <c r="B37" s="8"/>
    </row>
    <row r="38" spans="1:2" ht="19" x14ac:dyDescent="0.25">
      <c r="A38" s="1"/>
      <c r="B38" s="2"/>
    </row>
    <row r="42" spans="1:2" ht="19" x14ac:dyDescent="0.25">
      <c r="A42" s="1"/>
      <c r="B42" s="2"/>
    </row>
    <row r="46" spans="1:2" ht="19" x14ac:dyDescent="0.25">
      <c r="A46" s="1"/>
      <c r="B46" s="2"/>
    </row>
    <row r="50" spans="1:2" ht="19" x14ac:dyDescent="0.25">
      <c r="A50" s="1"/>
      <c r="B50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50"/>
  <sheetViews>
    <sheetView topLeftCell="A8" workbookViewId="0">
      <selection activeCell="B44" sqref="B44"/>
    </sheetView>
  </sheetViews>
  <sheetFormatPr baseColWidth="10" defaultColWidth="11" defaultRowHeight="16" x14ac:dyDescent="0.2"/>
  <cols>
    <col min="1" max="1" width="28.83203125" bestFit="1" customWidth="1"/>
    <col min="2" max="2" width="37.5" customWidth="1"/>
    <col min="3" max="3" width="17.5" bestFit="1" customWidth="1"/>
    <col min="4" max="4" width="35.5" bestFit="1" customWidth="1"/>
  </cols>
  <sheetData>
    <row r="1" spans="1:4" ht="19" x14ac:dyDescent="0.25">
      <c r="A1" s="2" t="s">
        <v>32</v>
      </c>
      <c r="B1" t="str">
        <f>TOPLEVEL_REGMAP!E9</f>
        <v>SRAM_CNTL[7:0]</v>
      </c>
    </row>
    <row r="2" spans="1:4" ht="19" x14ac:dyDescent="0.25">
      <c r="A2" s="2" t="s">
        <v>34</v>
      </c>
      <c r="B2" t="str">
        <f>TOPLEVEL_REGMAP!C9</f>
        <v>R/W</v>
      </c>
    </row>
    <row r="3" spans="1:4" ht="19" x14ac:dyDescent="0.25">
      <c r="A3" s="2" t="s">
        <v>35</v>
      </c>
      <c r="B3" t="str">
        <f>TOPLEVEL_REGMAP!B9</f>
        <v>07</v>
      </c>
    </row>
    <row r="4" spans="1:4" ht="19" x14ac:dyDescent="0.25">
      <c r="A4" s="2" t="s">
        <v>33</v>
      </c>
      <c r="B4" t="str">
        <f>TOPLEVEL_REGMAP!D9</f>
        <v>SRAM Control</v>
      </c>
    </row>
    <row r="5" spans="1:4" ht="19" x14ac:dyDescent="0.25">
      <c r="A5" s="2" t="s">
        <v>36</v>
      </c>
      <c r="B5" t="str">
        <f>TOPLEVEL_REGMAP!F9</f>
        <v>Register to control the sleep state of the 4 LUTs (In sleep, they should be bypassed with each address emulating a value of 1)</v>
      </c>
    </row>
    <row r="9" spans="1:4" ht="19" x14ac:dyDescent="0.25">
      <c r="A9" s="2" t="s">
        <v>37</v>
      </c>
      <c r="B9" s="2" t="s">
        <v>38</v>
      </c>
      <c r="C9" s="2" t="s">
        <v>106</v>
      </c>
      <c r="D9" s="2" t="s">
        <v>5</v>
      </c>
    </row>
    <row r="10" spans="1:4" x14ac:dyDescent="0.2">
      <c r="A10">
        <v>7</v>
      </c>
      <c r="B10" t="s">
        <v>134</v>
      </c>
      <c r="C10" s="4">
        <v>0</v>
      </c>
      <c r="D10" s="5"/>
    </row>
    <row r="11" spans="1:4" x14ac:dyDescent="0.2">
      <c r="A11">
        <v>6</v>
      </c>
      <c r="B11" t="s">
        <v>133</v>
      </c>
      <c r="C11" s="4">
        <v>0</v>
      </c>
      <c r="D11" s="5"/>
    </row>
    <row r="12" spans="1:4" x14ac:dyDescent="0.2">
      <c r="A12">
        <v>5</v>
      </c>
      <c r="B12" t="s">
        <v>135</v>
      </c>
      <c r="C12" s="4">
        <v>0</v>
      </c>
      <c r="D12" s="5"/>
    </row>
    <row r="13" spans="1:4" x14ac:dyDescent="0.2">
      <c r="A13">
        <v>4</v>
      </c>
      <c r="B13" t="s">
        <v>136</v>
      </c>
      <c r="C13" s="4">
        <v>0</v>
      </c>
      <c r="D13" s="5"/>
    </row>
    <row r="14" spans="1:4" x14ac:dyDescent="0.2">
      <c r="A14">
        <v>3</v>
      </c>
      <c r="B14" t="s">
        <v>146</v>
      </c>
      <c r="C14" s="9" t="s">
        <v>149</v>
      </c>
    </row>
    <row r="15" spans="1:4" x14ac:dyDescent="0.2">
      <c r="A15">
        <v>2</v>
      </c>
      <c r="B15" t="s">
        <v>147</v>
      </c>
      <c r="C15" s="9"/>
      <c r="D15" s="5"/>
    </row>
    <row r="16" spans="1:4" x14ac:dyDescent="0.2">
      <c r="A16">
        <v>1</v>
      </c>
      <c r="B16" t="s">
        <v>154</v>
      </c>
      <c r="C16" s="4">
        <v>1</v>
      </c>
    </row>
    <row r="17" spans="1:4" x14ac:dyDescent="0.2">
      <c r="A17">
        <v>0</v>
      </c>
      <c r="C17" s="4"/>
      <c r="D17" s="5" t="s">
        <v>137</v>
      </c>
    </row>
    <row r="19" spans="1:4" ht="19" x14ac:dyDescent="0.25">
      <c r="A19" s="1" t="s">
        <v>134</v>
      </c>
      <c r="B19" s="2" t="s">
        <v>61</v>
      </c>
    </row>
    <row r="20" spans="1:4" x14ac:dyDescent="0.2">
      <c r="A20" t="s">
        <v>71</v>
      </c>
      <c r="B20" t="s">
        <v>138</v>
      </c>
    </row>
    <row r="21" spans="1:4" x14ac:dyDescent="0.2">
      <c r="A21" t="s">
        <v>72</v>
      </c>
      <c r="B21" t="s">
        <v>139</v>
      </c>
    </row>
    <row r="22" spans="1:4" ht="19" x14ac:dyDescent="0.25">
      <c r="A22" s="1"/>
      <c r="B22" s="2"/>
    </row>
    <row r="23" spans="1:4" ht="19" x14ac:dyDescent="0.25">
      <c r="A23" s="1" t="s">
        <v>133</v>
      </c>
      <c r="B23" s="2" t="s">
        <v>61</v>
      </c>
    </row>
    <row r="24" spans="1:4" x14ac:dyDescent="0.2">
      <c r="A24" t="s">
        <v>71</v>
      </c>
      <c r="B24" t="s">
        <v>140</v>
      </c>
    </row>
    <row r="25" spans="1:4" x14ac:dyDescent="0.2">
      <c r="A25" t="s">
        <v>72</v>
      </c>
      <c r="B25" t="s">
        <v>141</v>
      </c>
    </row>
    <row r="26" spans="1:4" ht="19" x14ac:dyDescent="0.25">
      <c r="A26" s="1"/>
      <c r="B26" s="2"/>
    </row>
    <row r="27" spans="1:4" ht="19" x14ac:dyDescent="0.25">
      <c r="A27" s="6" t="s">
        <v>135</v>
      </c>
      <c r="B27" s="7" t="s">
        <v>61</v>
      </c>
    </row>
    <row r="28" spans="1:4" x14ac:dyDescent="0.2">
      <c r="A28" s="8" t="s">
        <v>71</v>
      </c>
      <c r="B28" s="8" t="s">
        <v>142</v>
      </c>
    </row>
    <row r="29" spans="1:4" x14ac:dyDescent="0.2">
      <c r="A29" s="8" t="s">
        <v>72</v>
      </c>
      <c r="B29" s="8" t="s">
        <v>143</v>
      </c>
    </row>
    <row r="30" spans="1:4" ht="19" x14ac:dyDescent="0.25">
      <c r="A30" s="1"/>
      <c r="B30" s="2"/>
    </row>
    <row r="31" spans="1:4" ht="19" x14ac:dyDescent="0.25">
      <c r="A31" s="6" t="s">
        <v>136</v>
      </c>
      <c r="B31" s="7" t="s">
        <v>61</v>
      </c>
    </row>
    <row r="32" spans="1:4" x14ac:dyDescent="0.2">
      <c r="A32" s="8" t="s">
        <v>71</v>
      </c>
      <c r="B32" s="8" t="s">
        <v>144</v>
      </c>
    </row>
    <row r="33" spans="1:2" x14ac:dyDescent="0.2">
      <c r="A33" s="8" t="s">
        <v>72</v>
      </c>
      <c r="B33" s="8" t="s">
        <v>145</v>
      </c>
    </row>
    <row r="34" spans="1:2" ht="19" x14ac:dyDescent="0.25">
      <c r="A34" s="1"/>
      <c r="B34" s="2"/>
    </row>
    <row r="35" spans="1:2" ht="19" x14ac:dyDescent="0.25">
      <c r="A35" s="6" t="s">
        <v>148</v>
      </c>
      <c r="B35" s="7" t="s">
        <v>61</v>
      </c>
    </row>
    <row r="36" spans="1:2" x14ac:dyDescent="0.2">
      <c r="A36" s="8" t="s">
        <v>149</v>
      </c>
      <c r="B36" s="8" t="s">
        <v>153</v>
      </c>
    </row>
    <row r="37" spans="1:2" x14ac:dyDescent="0.2">
      <c r="A37" s="8" t="s">
        <v>150</v>
      </c>
      <c r="B37" s="8" t="s">
        <v>155</v>
      </c>
    </row>
    <row r="38" spans="1:2" x14ac:dyDescent="0.2">
      <c r="A38" s="8" t="s">
        <v>151</v>
      </c>
      <c r="B38" s="8" t="s">
        <v>156</v>
      </c>
    </row>
    <row r="39" spans="1:2" x14ac:dyDescent="0.2">
      <c r="A39" s="8" t="s">
        <v>152</v>
      </c>
      <c r="B39" s="8" t="s">
        <v>157</v>
      </c>
    </row>
    <row r="41" spans="1:2" ht="19" x14ac:dyDescent="0.25">
      <c r="A41" s="6" t="s">
        <v>154</v>
      </c>
      <c r="B41" s="7" t="s">
        <v>61</v>
      </c>
    </row>
    <row r="42" spans="1:2" x14ac:dyDescent="0.2">
      <c r="A42" s="8" t="s">
        <v>71</v>
      </c>
      <c r="B42" s="8" t="s">
        <v>158</v>
      </c>
    </row>
    <row r="43" spans="1:2" x14ac:dyDescent="0.2">
      <c r="A43" s="8" t="s">
        <v>72</v>
      </c>
      <c r="B43" s="8" t="s">
        <v>159</v>
      </c>
    </row>
    <row r="44" spans="1:2" x14ac:dyDescent="0.2">
      <c r="A44" s="8"/>
      <c r="B44" s="8"/>
    </row>
    <row r="45" spans="1:2" x14ac:dyDescent="0.2">
      <c r="A45" s="8"/>
      <c r="B45" s="8"/>
    </row>
    <row r="46" spans="1:2" ht="19" x14ac:dyDescent="0.25">
      <c r="A46" s="1"/>
      <c r="B46" s="2"/>
    </row>
    <row r="50" spans="1:2" ht="19" x14ac:dyDescent="0.25">
      <c r="A50" s="1"/>
      <c r="B50" s="2"/>
    </row>
  </sheetData>
  <mergeCells count="1">
    <mergeCell ref="C14:C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TOPLEVEL_REGMAP</vt:lpstr>
      <vt:lpstr>CLK_RS_DIV</vt:lpstr>
      <vt:lpstr>LSB_CORR</vt:lpstr>
      <vt:lpstr>DEBUG_CNTL</vt:lpstr>
      <vt:lpstr>PWR_CNTL</vt:lpstr>
      <vt:lpstr>AFE_CNTL</vt:lpstr>
      <vt:lpstr>CHAN_SEL</vt:lpstr>
      <vt:lpstr>STATUS_REG</vt:lpstr>
      <vt:lpstr>SRAM_CNTL</vt:lpstr>
      <vt:lpstr>SRAM_ADDR_MSB</vt:lpstr>
      <vt:lpstr>SRAM_ADDR_LSB</vt:lpstr>
      <vt:lpstr>SRAM_WDATA_MSB</vt:lpstr>
      <vt:lpstr>SRAM_WDATA_LSB</vt:lpstr>
      <vt:lpstr>SRAM_RDATA_MSB</vt:lpstr>
      <vt:lpstr>SRAM_RDATA_LSB</vt:lpstr>
      <vt:lpstr>CONFIG_T_RS_MSB</vt:lpstr>
      <vt:lpstr>CONFIG_T_RS_LSB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Wall</dc:creator>
  <cp:lastModifiedBy>Anthony Wall</cp:lastModifiedBy>
  <dcterms:created xsi:type="dcterms:W3CDTF">2022-12-14T14:54:54Z</dcterms:created>
  <dcterms:modified xsi:type="dcterms:W3CDTF">2023-01-26T07:07:39Z</dcterms:modified>
</cp:coreProperties>
</file>