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712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E3" i="1"/>
  <c r="D4" i="1"/>
  <c r="D5" i="1" s="1"/>
  <c r="E4" i="1"/>
  <c r="E5" i="1" s="1"/>
  <c r="D7" i="1"/>
  <c r="D8" i="1" s="1"/>
  <c r="D9" i="1" s="1"/>
  <c r="E7" i="1"/>
  <c r="E8" i="1" s="1"/>
  <c r="E9" i="1" s="1"/>
  <c r="D11" i="1"/>
  <c r="E11" i="1"/>
  <c r="D12" i="1"/>
  <c r="D13" i="1" s="1"/>
  <c r="E12" i="1"/>
  <c r="E13" i="1" s="1"/>
  <c r="D15" i="1"/>
  <c r="D16" i="1" s="1"/>
  <c r="D17" i="1" s="1"/>
  <c r="E15" i="1"/>
  <c r="E16" i="1" s="1"/>
  <c r="E17" i="1" s="1"/>
  <c r="D19" i="1"/>
  <c r="E19" i="1"/>
  <c r="D20" i="1"/>
  <c r="D21" i="1" s="1"/>
  <c r="E20" i="1"/>
  <c r="E21" i="1" s="1"/>
  <c r="D23" i="1"/>
  <c r="D24" i="1" s="1"/>
  <c r="D25" i="1" s="1"/>
  <c r="D26" i="1" s="1"/>
  <c r="E23" i="1"/>
  <c r="E24" i="1" s="1"/>
  <c r="E25" i="1" s="1"/>
  <c r="E26" i="1" s="1"/>
  <c r="D28" i="1"/>
  <c r="D29" i="1" s="1"/>
  <c r="D30" i="1" s="1"/>
  <c r="E28" i="1"/>
  <c r="E29" i="1" s="1"/>
  <c r="E30" i="1" s="1"/>
  <c r="D32" i="1"/>
  <c r="E32" i="1"/>
  <c r="D33" i="1"/>
  <c r="D34" i="1" s="1"/>
  <c r="E33" i="1"/>
  <c r="E34" i="1" s="1"/>
  <c r="D36" i="1"/>
  <c r="D37" i="1" s="1"/>
  <c r="D38" i="1" s="1"/>
  <c r="E36" i="1"/>
  <c r="E37" i="1" s="1"/>
  <c r="E38" i="1" s="1"/>
  <c r="D40" i="1"/>
  <c r="E40" i="1"/>
  <c r="D41" i="1"/>
  <c r="D42" i="1" s="1"/>
  <c r="E41" i="1"/>
  <c r="E42" i="1" s="1"/>
  <c r="D44" i="1"/>
  <c r="D45" i="1" s="1"/>
  <c r="D46" i="1" s="1"/>
  <c r="E44" i="1"/>
  <c r="E45" i="1" s="1"/>
  <c r="E46" i="1" s="1"/>
  <c r="D48" i="1"/>
  <c r="E48" i="1"/>
  <c r="D49" i="1"/>
  <c r="D50" i="1" s="1"/>
  <c r="D51" i="1" s="1"/>
  <c r="D52" i="1" s="1"/>
  <c r="D53" i="1" s="1"/>
  <c r="D54" i="1" s="1"/>
  <c r="E49" i="1"/>
  <c r="E50" i="1" s="1"/>
  <c r="E51" i="1" s="1"/>
  <c r="E52" i="1" s="1"/>
  <c r="E53" i="1" s="1"/>
  <c r="E54" i="1" s="1"/>
  <c r="D56" i="1"/>
  <c r="D57" i="1" s="1"/>
  <c r="D58" i="1" s="1"/>
  <c r="D59" i="1" s="1"/>
  <c r="E56" i="1"/>
  <c r="E57" i="1" s="1"/>
  <c r="E58" i="1" s="1"/>
  <c r="E59" i="1" s="1"/>
  <c r="D61" i="1"/>
  <c r="D62" i="1" s="1"/>
  <c r="D63" i="1" s="1"/>
  <c r="E61" i="1"/>
  <c r="E62" i="1" s="1"/>
  <c r="E63" i="1" s="1"/>
  <c r="D65" i="1"/>
  <c r="E65" i="1"/>
  <c r="D66" i="1"/>
  <c r="D67" i="1" s="1"/>
  <c r="D68" i="1" s="1"/>
  <c r="E66" i="1"/>
  <c r="E67" i="1" s="1"/>
  <c r="E68" i="1" s="1"/>
  <c r="D70" i="1"/>
  <c r="E70" i="1"/>
  <c r="D71" i="1"/>
  <c r="D72" i="1" s="1"/>
  <c r="E71" i="1"/>
  <c r="E72" i="1" s="1"/>
  <c r="D74" i="1"/>
  <c r="D75" i="1" s="1"/>
  <c r="D76" i="1" s="1"/>
  <c r="E74" i="1"/>
  <c r="E75" i="1" s="1"/>
  <c r="E76" i="1" s="1"/>
  <c r="D78" i="1"/>
  <c r="E78" i="1"/>
  <c r="D79" i="1"/>
  <c r="D80" i="1" s="1"/>
  <c r="D81" i="1" s="1"/>
  <c r="E79" i="1"/>
  <c r="E80" i="1" s="1"/>
  <c r="E81" i="1" s="1"/>
  <c r="D83" i="1"/>
  <c r="E83" i="1"/>
  <c r="D84" i="1"/>
  <c r="D85" i="1" s="1"/>
  <c r="E84" i="1"/>
  <c r="E85" i="1" s="1"/>
  <c r="D87" i="1"/>
  <c r="D88" i="1" s="1"/>
  <c r="D89" i="1" s="1"/>
  <c r="E87" i="1"/>
  <c r="E88" i="1" s="1"/>
  <c r="E89" i="1" s="1"/>
  <c r="D91" i="1"/>
  <c r="E91" i="1"/>
  <c r="D92" i="1"/>
  <c r="D93" i="1" s="1"/>
  <c r="D94" i="1" s="1"/>
  <c r="E92" i="1"/>
  <c r="E93" i="1" s="1"/>
  <c r="E94" i="1" s="1"/>
  <c r="D96" i="1"/>
  <c r="E96" i="1"/>
  <c r="D97" i="1"/>
  <c r="D98" i="1" s="1"/>
  <c r="E97" i="1"/>
  <c r="E98" i="1" s="1"/>
  <c r="D100" i="1"/>
  <c r="D101" i="1" s="1"/>
  <c r="D102" i="1" s="1"/>
  <c r="E100" i="1"/>
  <c r="E101" i="1" s="1"/>
  <c r="E102" i="1" s="1"/>
  <c r="D104" i="1"/>
  <c r="E104" i="1"/>
  <c r="D105" i="1"/>
  <c r="D106" i="1" s="1"/>
  <c r="E105" i="1"/>
  <c r="E106" i="1" s="1"/>
  <c r="D108" i="1"/>
  <c r="D109" i="1" s="1"/>
  <c r="D110" i="1" s="1"/>
  <c r="D111" i="1" s="1"/>
  <c r="D112" i="1" s="1"/>
  <c r="E108" i="1"/>
  <c r="E109" i="1" s="1"/>
  <c r="E110" i="1" s="1"/>
  <c r="E111" i="1" s="1"/>
  <c r="E112" i="1" s="1"/>
  <c r="D114" i="1"/>
  <c r="E114" i="1"/>
  <c r="D115" i="1"/>
  <c r="D116" i="1" s="1"/>
  <c r="D117" i="1" s="1"/>
  <c r="E115" i="1"/>
  <c r="E116" i="1" s="1"/>
  <c r="E117" i="1" s="1"/>
  <c r="D119" i="1"/>
  <c r="E119" i="1"/>
  <c r="D120" i="1"/>
  <c r="D121" i="1" s="1"/>
  <c r="E120" i="1"/>
  <c r="E121" i="1" s="1"/>
  <c r="D123" i="1"/>
  <c r="D124" i="1" s="1"/>
  <c r="D125" i="1" s="1"/>
  <c r="E123" i="1"/>
  <c r="E124" i="1" s="1"/>
  <c r="E125" i="1" s="1"/>
  <c r="D127" i="1"/>
  <c r="E127" i="1"/>
  <c r="D128" i="1"/>
  <c r="D129" i="1" s="1"/>
  <c r="E128" i="1"/>
  <c r="E129" i="1" s="1"/>
  <c r="D131" i="1"/>
  <c r="D132" i="1" s="1"/>
  <c r="D133" i="1" s="1"/>
  <c r="D134" i="1" s="1"/>
  <c r="E131" i="1"/>
  <c r="E132" i="1" s="1"/>
  <c r="E133" i="1" s="1"/>
  <c r="E134" i="1" s="1"/>
  <c r="D136" i="1"/>
  <c r="D137" i="1" s="1"/>
  <c r="D138" i="1" s="1"/>
  <c r="E136" i="1"/>
  <c r="E137" i="1" s="1"/>
  <c r="E138" i="1" s="1"/>
  <c r="D140" i="1"/>
  <c r="E140" i="1"/>
  <c r="D141" i="1"/>
  <c r="D142" i="1" s="1"/>
  <c r="E141" i="1"/>
  <c r="E142" i="1" s="1"/>
  <c r="D144" i="1"/>
  <c r="D145" i="1" s="1"/>
  <c r="D146" i="1" s="1"/>
  <c r="D147" i="1" s="1"/>
  <c r="E144" i="1"/>
  <c r="E145" i="1" s="1"/>
  <c r="E146" i="1" s="1"/>
  <c r="E147" i="1" s="1"/>
  <c r="D149" i="1"/>
  <c r="D150" i="1" s="1"/>
  <c r="D151" i="1" s="1"/>
  <c r="E149" i="1"/>
  <c r="E150" i="1" s="1"/>
  <c r="E151" i="1" s="1"/>
  <c r="D153" i="1"/>
  <c r="E153" i="1"/>
  <c r="D154" i="1"/>
  <c r="D155" i="1" s="1"/>
  <c r="E154" i="1"/>
  <c r="E155" i="1" s="1"/>
  <c r="D157" i="1"/>
  <c r="D158" i="1" s="1"/>
  <c r="D159" i="1" s="1"/>
  <c r="E157" i="1"/>
  <c r="E158" i="1" s="1"/>
  <c r="E159" i="1" s="1"/>
  <c r="D161" i="1"/>
  <c r="E161" i="1"/>
  <c r="D162" i="1"/>
  <c r="D163" i="1" s="1"/>
  <c r="E162" i="1"/>
  <c r="E163" i="1" s="1"/>
  <c r="D165" i="1"/>
  <c r="D166" i="1" s="1"/>
  <c r="D167" i="1" s="1"/>
  <c r="D168" i="1" s="1"/>
  <c r="E165" i="1"/>
  <c r="E166" i="1" s="1"/>
  <c r="E167" i="1" s="1"/>
  <c r="E168" i="1" s="1"/>
  <c r="D170" i="1"/>
  <c r="D171" i="1" s="1"/>
  <c r="D172" i="1" s="1"/>
  <c r="E170" i="1"/>
  <c r="E171" i="1" s="1"/>
  <c r="E172" i="1" s="1"/>
  <c r="D174" i="1"/>
  <c r="E174" i="1"/>
  <c r="D175" i="1"/>
  <c r="D176" i="1" s="1"/>
  <c r="E175" i="1"/>
  <c r="E176" i="1" s="1"/>
  <c r="D178" i="1"/>
  <c r="D179" i="1" s="1"/>
  <c r="D180" i="1" s="1"/>
  <c r="D181" i="1" s="1"/>
  <c r="D182" i="1" s="1"/>
  <c r="E178" i="1"/>
  <c r="E179" i="1" s="1"/>
  <c r="E180" i="1" s="1"/>
  <c r="E181" i="1" s="1"/>
  <c r="E182" i="1" s="1"/>
  <c r="D184" i="1"/>
  <c r="E184" i="1"/>
  <c r="D185" i="1"/>
  <c r="D186" i="1" s="1"/>
  <c r="E185" i="1"/>
  <c r="E186" i="1" s="1"/>
  <c r="D188" i="1"/>
  <c r="D189" i="1" s="1"/>
  <c r="D190" i="1" s="1"/>
  <c r="D191" i="1" s="1"/>
  <c r="E188" i="1"/>
  <c r="E189" i="1" s="1"/>
  <c r="E190" i="1" s="1"/>
  <c r="E191" i="1" s="1"/>
</calcChain>
</file>

<file path=xl/sharedStrings.xml><?xml version="1.0" encoding="utf-8"?>
<sst xmlns="http://schemas.openxmlformats.org/spreadsheetml/2006/main" count="3403" uniqueCount="736">
  <si>
    <t>任务编码</t>
  </si>
  <si>
    <t>任务名称</t>
  </si>
  <si>
    <t>任务状态</t>
  </si>
  <si>
    <t>发起人</t>
  </si>
  <si>
    <t>直接部门</t>
  </si>
  <si>
    <t>发起时间</t>
  </si>
  <si>
    <t>完成时间</t>
  </si>
  <si>
    <t>流程版本</t>
  </si>
  <si>
    <t>businessCode</t>
  </si>
  <si>
    <t>当前处理节点</t>
  </si>
  <si>
    <t>当前处理人</t>
  </si>
  <si>
    <t>订单是否超时</t>
  </si>
  <si>
    <t>订单超时时长</t>
  </si>
  <si>
    <t>今日拜访客户名称</t>
  </si>
  <si>
    <t>拜访时间</t>
  </si>
  <si>
    <t>拜访类型</t>
  </si>
  <si>
    <t>回访类型</t>
  </si>
  <si>
    <t>任务处理</t>
  </si>
  <si>
    <t>拜访结果</t>
  </si>
  <si>
    <t>未签约问题模块</t>
  </si>
  <si>
    <t>问题细分1</t>
  </si>
  <si>
    <t>竞对名称</t>
  </si>
  <si>
    <t>其他竞对名称</t>
  </si>
  <si>
    <t>问题细分2</t>
  </si>
  <si>
    <t>问题细分3</t>
  </si>
  <si>
    <t>问题细分4</t>
  </si>
  <si>
    <t>问题细分5</t>
  </si>
  <si>
    <t>问题细分6</t>
  </si>
  <si>
    <t>签约台数</t>
  </si>
  <si>
    <t>其他问题</t>
  </si>
  <si>
    <t>今日工作内容</t>
  </si>
  <si>
    <t>明日拜访客户名称1</t>
  </si>
  <si>
    <t>明日拜访客户名称2</t>
  </si>
  <si>
    <t>明日拜访客户名称3</t>
  </si>
  <si>
    <t>明日拜访客户名称4</t>
  </si>
  <si>
    <t>明日拜访客户名称5</t>
  </si>
  <si>
    <t>明日拜访客户名称6</t>
  </si>
  <si>
    <t>上传路线规划图</t>
  </si>
  <si>
    <t>明日预约客户</t>
  </si>
  <si>
    <t>预约时间</t>
  </si>
  <si>
    <t>kp预约情况</t>
  </si>
  <si>
    <t>节点名称</t>
  </si>
  <si>
    <t>处理结果</t>
  </si>
  <si>
    <t>处理备注</t>
  </si>
  <si>
    <t>处理时长(h)</t>
  </si>
  <si>
    <t>处理人</t>
  </si>
  <si>
    <t>处理人一级部门</t>
  </si>
  <si>
    <t>处理人二级部门</t>
  </si>
  <si>
    <t>处理人直接部门</t>
  </si>
  <si>
    <t>处理时间</t>
  </si>
  <si>
    <t>节点是否超时</t>
  </si>
  <si>
    <t>节点超时时间</t>
  </si>
  <si>
    <t>操作人</t>
  </si>
  <si>
    <t>操作时间</t>
  </si>
  <si>
    <t>拒绝原因</t>
  </si>
  <si>
    <t>附件</t>
  </si>
  <si>
    <t>撤回原因</t>
  </si>
  <si>
    <t>客户名称</t>
  </si>
  <si>
    <t>问题模块</t>
  </si>
  <si>
    <t>解决策略</t>
  </si>
  <si>
    <t>解决策略1</t>
  </si>
  <si>
    <t>解决策略2</t>
  </si>
  <si>
    <t>解决策略3</t>
  </si>
  <si>
    <t>解决策略4</t>
  </si>
  <si>
    <t>解决策略5</t>
  </si>
  <si>
    <t>其他策略</t>
  </si>
  <si>
    <t>转交人</t>
  </si>
  <si>
    <t>转交原因</t>
  </si>
  <si>
    <t>加签原因</t>
  </si>
  <si>
    <t>驳回原因</t>
  </si>
  <si>
    <t>反馈内容</t>
  </si>
  <si>
    <t>备注</t>
  </si>
  <si>
    <t>审批意见</t>
  </si>
  <si>
    <t>父流程单号</t>
  </si>
  <si>
    <t xml:space="preserve">2110090398507071	</t>
  </si>
  <si>
    <t>日报</t>
  </si>
  <si>
    <t>已完成</t>
  </si>
  <si>
    <t>曹永(yong.cao)(102488)</t>
  </si>
  <si>
    <t>新业务部</t>
  </si>
  <si>
    <t>智能货柜</t>
  </si>
  <si>
    <t>销售部天津</t>
  </si>
  <si>
    <t>023806-13</t>
  </si>
  <si>
    <t>{jobInitiator:11138558; jobIssuedDayType:work_day; jobFlowCode:023821}</t>
  </si>
  <si>
    <t>否</t>
  </si>
  <si>
    <t>爱情地产</t>
  </si>
  <si>
    <t>10：00~11：00</t>
  </si>
  <si>
    <t>拜访</t>
  </si>
  <si>
    <t>签约</t>
  </si>
  <si>
    <t>花椒直播</t>
  </si>
  <si>
    <t>无KP-上门找KP</t>
  </si>
  <si>
    <t>直属TL审批</t>
  </si>
  <si>
    <t>同意</t>
  </si>
  <si>
    <t>自动领取</t>
  </si>
  <si>
    <t>苏巍(wei.su10)(11166437)</t>
  </si>
  <si>
    <t>天匠动画</t>
  </si>
  <si>
    <t>KP相关</t>
  </si>
  <si>
    <t>与竞对共存</t>
  </si>
  <si>
    <t>已知悉</t>
  </si>
  <si>
    <t>中环天仪</t>
  </si>
  <si>
    <t>11：00~12：00</t>
  </si>
  <si>
    <t>未签约</t>
  </si>
  <si>
    <t>内部协商</t>
  </si>
  <si>
    <t>金力研</t>
  </si>
  <si>
    <t>已有KP-未预约</t>
  </si>
  <si>
    <t>12：00~13：00</t>
  </si>
  <si>
    <t>用竞对搪塞</t>
  </si>
  <si>
    <t>可可猩球</t>
  </si>
  <si>
    <t>13：00~14：00</t>
  </si>
  <si>
    <t>阿里云</t>
  </si>
  <si>
    <t>15：00~16：00</t>
  </si>
  <si>
    <t>【“苦练兵，抢上岸”】天津一区  7月7日报—【过程维度】有效新客拜访数:4KA客户拜访：本周累计拜访数：17本月累计新客拜访数：21本月新客转签率 :新增意向客户数： 【结果维度】今日签约数:  4今日铺柜数：0今日首补数： 1【目标维度】本月首补目标：15本月已签约数：5本月已铺柜数：2本月已首补数：2</t>
  </si>
  <si>
    <t>密室联盟</t>
  </si>
  <si>
    <t>14：00~15：00</t>
  </si>
  <si>
    <t xml:space="preserve">2110090399040735	</t>
  </si>
  <si>
    <t>赵淼</t>
  </si>
  <si>
    <t>赵淼(miao.zhao03)(11183566)</t>
  </si>
  <si>
    <t>北京一区</t>
  </si>
  <si>
    <t>欲飞舞蹈望京店</t>
  </si>
  <si>
    <t>9：00~10：00</t>
  </si>
  <si>
    <t>不合作</t>
  </si>
  <si>
    <t>北京中汽新动力</t>
  </si>
  <si>
    <t>已有KP-已预约</t>
  </si>
  <si>
    <t>姚丁春(dingchun.yao)(115588)</t>
  </si>
  <si>
    <t>梦之舞舞蹈工作室</t>
  </si>
  <si>
    <t>持续联系</t>
  </si>
  <si>
    <t>尽快找到客户需求点，避免拖延</t>
  </si>
  <si>
    <t>25小时健身房</t>
  </si>
  <si>
    <t>等着开新场地再投，现在的场地不需要</t>
  </si>
  <si>
    <t>东风本田汽车博诚特约销售服务店</t>
  </si>
  <si>
    <t>星城街舞</t>
  </si>
  <si>
    <t>犀力健身</t>
  </si>
  <si>
    <t>16：00~17：00</t>
  </si>
  <si>
    <t>一兆韦德健身中心</t>
  </si>
  <si>
    <t xml:space="preserve">2110090400397520	</t>
  </si>
  <si>
    <t>计划表</t>
  </si>
  <si>
    <t>彭敏(min.peng)(11168896)</t>
  </si>
  <si>
    <t>北京三区</t>
  </si>
  <si>
    <t>北京易艾斯德科技有限公司</t>
  </si>
  <si>
    <t>9：00~10：00; 10：00~11：00</t>
  </si>
  <si>
    <t>北京果壳互动科技传媒有限公司</t>
  </si>
  <si>
    <t>谭财明(caiming.tan)(120964)</t>
  </si>
  <si>
    <t>北京多知科技有限公司</t>
  </si>
  <si>
    <t>11：00~12：00; 12：00~13：00</t>
  </si>
  <si>
    <t>世纪大象群文化传播（北京）有限公司</t>
  </si>
  <si>
    <t>北京万维之道信息技术有限公司</t>
  </si>
  <si>
    <t>15：00~16：00; 16：00~17：00</t>
  </si>
  <si>
    <t>北京元方智库咨询有限公司</t>
  </si>
  <si>
    <t>中特检管道工程（北京）有限公司</t>
  </si>
  <si>
    <t>17：00~18：00</t>
  </si>
  <si>
    <t>北京米连科技有限公司</t>
  </si>
  <si>
    <t>16：00~17：00; 17：00~18：00</t>
  </si>
  <si>
    <t xml:space="preserve">2110090401079136	</t>
  </si>
  <si>
    <t>处理中</t>
  </si>
  <si>
    <t>是</t>
  </si>
  <si>
    <t>北京科易动力科技有限公司</t>
  </si>
  <si>
    <t>更换关键人</t>
  </si>
  <si>
    <t>领取</t>
  </si>
  <si>
    <t>北京海杭通讯科技有限公司</t>
  </si>
  <si>
    <t>北京畅行信息技术有限公司</t>
  </si>
  <si>
    <t>17：00~18：00; 18：00~19：00</t>
  </si>
  <si>
    <t>北京美络克思科技有限公司</t>
  </si>
  <si>
    <t>14：00~15：00; 15：00~16：00; 13：00~14：00</t>
  </si>
  <si>
    <t xml:space="preserve">2110090401308824	</t>
  </si>
  <si>
    <t>日计划</t>
  </si>
  <si>
    <t>安健(jian.an)(123425)</t>
  </si>
  <si>
    <t>销售部杭州</t>
  </si>
  <si>
    <t>适度</t>
  </si>
  <si>
    <t>魔盒</t>
  </si>
  <si>
    <t>筑梦之星</t>
  </si>
  <si>
    <t>回访</t>
  </si>
  <si>
    <t>协助铺柜</t>
  </si>
  <si>
    <t>魏贤斌(xianbin.wei)(11173156)</t>
  </si>
  <si>
    <t>剧本杀</t>
  </si>
  <si>
    <t>铭品</t>
  </si>
  <si>
    <t>其他</t>
  </si>
  <si>
    <t>霍尔果斯</t>
  </si>
  <si>
    <t>奇闻</t>
  </si>
  <si>
    <t>艾柯塞斯</t>
  </si>
  <si>
    <t>鬼校</t>
  </si>
  <si>
    <t xml:space="preserve">2110090401938138	</t>
  </si>
  <si>
    <t>智能货柜日计划【7.8】</t>
  </si>
  <si>
    <t>司鹏(peng.si)(11130098)</t>
  </si>
  <si>
    <t>北京四区</t>
  </si>
  <si>
    <t>陌陌科技</t>
  </si>
  <si>
    <t>商谈货物问题</t>
  </si>
  <si>
    <t>蓝可可</t>
  </si>
  <si>
    <t>侯慧杰(huijie.hou)(123927)</t>
  </si>
  <si>
    <t>新希望集团</t>
  </si>
  <si>
    <t>探探科技</t>
  </si>
  <si>
    <t>商谈下午茶项目</t>
  </si>
  <si>
    <t>智度科技</t>
  </si>
  <si>
    <t>补货</t>
  </si>
  <si>
    <t>拖延周期</t>
  </si>
  <si>
    <t>拜访人数：200拜访情况：暂时无位置投放</t>
  </si>
  <si>
    <t>客户维护</t>
  </si>
  <si>
    <t>润和科技</t>
  </si>
  <si>
    <t>每日优鲜</t>
  </si>
  <si>
    <t>拜访人数：200拜访情况：暂时不考虑跟换</t>
  </si>
  <si>
    <t>红海无限</t>
  </si>
  <si>
    <t>路合传媒</t>
  </si>
  <si>
    <t xml:space="preserve">2110090402205814	</t>
  </si>
  <si>
    <t>赵永福日计划</t>
  </si>
  <si>
    <t>赵永福(yongfu.zhao)(11175656)</t>
  </si>
  <si>
    <t>北京微梦传媒股份有限公司</t>
  </si>
  <si>
    <t>见不到KP</t>
  </si>
  <si>
    <t>麦迪斯医疗器械有限公司</t>
  </si>
  <si>
    <t>中科金审科技有限公司</t>
  </si>
  <si>
    <t>北京网梯科技发展有限公司</t>
  </si>
  <si>
    <t>北京构力科技有限公司</t>
  </si>
  <si>
    <t>商务条款</t>
  </si>
  <si>
    <t>分成超出要求</t>
  </si>
  <si>
    <t>北京三好互动教育科技有限公司</t>
  </si>
  <si>
    <t>掌阅科技股份有限公司</t>
  </si>
  <si>
    <t>北京简单科技有限公司</t>
  </si>
  <si>
    <t xml:space="preserve">2110090402912348	</t>
  </si>
  <si>
    <t>王淼(miao.wang08)(11137177)</t>
  </si>
  <si>
    <t>北京六区</t>
  </si>
  <si>
    <t>上海竞综文化传媒有限公司</t>
  </si>
  <si>
    <t>北京小苗财税服务有限公司</t>
  </si>
  <si>
    <t>废弃</t>
  </si>
  <si>
    <t>冯启明(qiming.feng)(11167829)</t>
  </si>
  <si>
    <t>北京量冠科技有限公司</t>
  </si>
  <si>
    <t>上海京东到家元信信息技术有限公司</t>
  </si>
  <si>
    <t>物业管理严格，协助铺柜（替换柜），630</t>
  </si>
  <si>
    <t>常青藤爸爸（北京）教育科技有限公司</t>
  </si>
  <si>
    <t>废弃任务</t>
  </si>
  <si>
    <t>龙腾明瀚（北京）体育文化发展有限公司</t>
  </si>
  <si>
    <t>北京气象宾馆有限公司</t>
  </si>
  <si>
    <t>北京未央创造传媒有限公司</t>
  </si>
  <si>
    <t xml:space="preserve">2110090407370478	</t>
  </si>
  <si>
    <t>柜机日计划</t>
  </si>
  <si>
    <t>刘戌望(xuwang.liu)(11181246)</t>
  </si>
  <si>
    <t>销售部上海</t>
  </si>
  <si>
    <t>中公教育</t>
  </si>
  <si>
    <t>康宝莱</t>
  </si>
  <si>
    <t>王聪(cong.wang07)(121072)</t>
  </si>
  <si>
    <t>楚橙联合办公</t>
  </si>
  <si>
    <t>我们安排时间过下你的客户列表</t>
  </si>
  <si>
    <t>太平洋保险</t>
  </si>
  <si>
    <t>娃哈哈集团控股有限公司</t>
  </si>
  <si>
    <t>阡陌学车</t>
  </si>
  <si>
    <t>锐力</t>
  </si>
  <si>
    <t xml:space="preserve">2110090407869434	</t>
  </si>
  <si>
    <t>2021.07.08</t>
  </si>
  <si>
    <t>张俊(jun.zhang19)(123460)</t>
  </si>
  <si>
    <t>中友蓝峰有限公司</t>
  </si>
  <si>
    <t>北京万鑫同创物业管理有限公司</t>
  </si>
  <si>
    <t>其他相关</t>
  </si>
  <si>
    <t>确定新址/提前部署（进场）/确定装修时间/提前签合同</t>
  </si>
  <si>
    <t>北京平凯星辰科技发展有限公司</t>
  </si>
  <si>
    <t>北京安鲲注册安全工程师事务所有限公司</t>
  </si>
  <si>
    <t>墨迹天气</t>
  </si>
  <si>
    <t>真月科技有限公司</t>
  </si>
  <si>
    <t>宇信科技有限公司</t>
  </si>
  <si>
    <t>hcr科技有限公司</t>
  </si>
  <si>
    <t xml:space="preserve">2110090410887406	</t>
  </si>
  <si>
    <t>健身房</t>
  </si>
  <si>
    <t>煜立</t>
  </si>
  <si>
    <t>辛莹俊(yingjun.xin)(115515)</t>
  </si>
  <si>
    <t>姚丁春(北京一区)(115588)</t>
  </si>
  <si>
    <t>TL</t>
  </si>
  <si>
    <t>公寓</t>
  </si>
  <si>
    <t>体育馆</t>
  </si>
  <si>
    <t>联科</t>
  </si>
  <si>
    <t>客情维护</t>
  </si>
  <si>
    <t>日升</t>
  </si>
  <si>
    <t>众信旅游</t>
  </si>
  <si>
    <t>大唐</t>
  </si>
  <si>
    <t xml:space="preserve">2110090411746309	</t>
  </si>
  <si>
    <t>2821.7.8</t>
  </si>
  <si>
    <t>房公彪(gongbiao.fang)(11137307)</t>
  </si>
  <si>
    <t>圆心医疗</t>
  </si>
  <si>
    <t>10：00~11：00; 11：00~12：00</t>
  </si>
  <si>
    <t>点位人员不够 后续跟进</t>
  </si>
  <si>
    <t>九经路人力</t>
  </si>
  <si>
    <t>天加空调</t>
  </si>
  <si>
    <t>中天高科</t>
  </si>
  <si>
    <t>海迪兰</t>
  </si>
  <si>
    <t>沟通合同问题 ，申请点位盖章</t>
  </si>
  <si>
    <t>福迪威</t>
  </si>
  <si>
    <t>宝坻开发区</t>
  </si>
  <si>
    <t>9：00~10：00; 9：00之前</t>
  </si>
  <si>
    <t>宝坻农业农村委</t>
  </si>
  <si>
    <t>宝坻区人力</t>
  </si>
  <si>
    <t>9：00之前; 9：00~10：00</t>
  </si>
  <si>
    <t>宝坻司法局</t>
  </si>
  <si>
    <t>宝坻教育局</t>
  </si>
  <si>
    <t>【“苦练兵，抢上岸”】天津一区  7月8日报【过程维度】有效新客拜访数:2KA客户拜访：本周累计拜访数:21本月累计新客拜访数：21本月新客转签率 :0新增意向客户数：01.意向客户:跟进天加空调 宝坻处理废弃任务【结果维度】今日签约数:  0今日铺柜数：0今日首补数：0【目标维度】本月首补目标：15本月已签约数：1本月已铺柜数：1本月已首补数：1</t>
  </si>
  <si>
    <t xml:space="preserve">2110090413140272	</t>
  </si>
  <si>
    <t>7.8路线规划</t>
  </si>
  <si>
    <t>成昭龙(zhaolong.cheng)(609097)</t>
  </si>
  <si>
    <t>奥音科技（北京）有限公司</t>
  </si>
  <si>
    <t>留下宣传页和领导说下，如果有需要联系我们</t>
  </si>
  <si>
    <t>百分点科技</t>
  </si>
  <si>
    <t>华歌尔（中国）时装有限公司</t>
  </si>
  <si>
    <t>这边前台直接拒绝合作，保持联系持续跟进</t>
  </si>
  <si>
    <t>云海星空</t>
  </si>
  <si>
    <t>北京惠买在线网络科技有限公司</t>
  </si>
  <si>
    <t>没找到负责人，下次再去拜访</t>
  </si>
  <si>
    <t>宝兰德软件</t>
  </si>
  <si>
    <t>北京优美视界影视文化传播有限公司</t>
  </si>
  <si>
    <t>不感兴趣</t>
  </si>
  <si>
    <t>客户说不感兴趣，说目前暂时不需要。有需要再联系我们</t>
  </si>
  <si>
    <t>视界科技</t>
  </si>
  <si>
    <t>智慧方正</t>
  </si>
  <si>
    <t xml:space="preserve">2110090416034682	</t>
  </si>
  <si>
    <t>工作计划</t>
  </si>
  <si>
    <t>程金刚(jingang.cheng)(11184961)</t>
  </si>
  <si>
    <t>北京河狸家信息技术有限公司</t>
  </si>
  <si>
    <t>搬家</t>
  </si>
  <si>
    <t>领导不同意。</t>
  </si>
  <si>
    <t>数硕软件（北京）有限公司</t>
  </si>
  <si>
    <t>中检集团实业有限公司</t>
  </si>
  <si>
    <t>铺柜和补货超圈</t>
  </si>
  <si>
    <t>有自己的员工食堂和超市。</t>
  </si>
  <si>
    <t>赛仕软件（北京）有限公司</t>
  </si>
  <si>
    <t>北京基调网络股份有限公司</t>
  </si>
  <si>
    <t>领导不同意放。</t>
  </si>
  <si>
    <t>普华永道中天会计师事务所（特殊普通合伙）</t>
  </si>
  <si>
    <t>北京曲速科技发展有限公司</t>
  </si>
  <si>
    <t>需要等领导通知。</t>
  </si>
  <si>
    <t>北京住总集团有限责任公司</t>
  </si>
  <si>
    <t xml:space="preserve">2110090417367379	</t>
  </si>
  <si>
    <t>智能货柜日计划流程</t>
  </si>
  <si>
    <t>张永生(yongsheng.zhang04)(11190117)</t>
  </si>
  <si>
    <t>销售部南京</t>
  </si>
  <si>
    <t>南京传奇生物科技有限公司</t>
  </si>
  <si>
    <t>江苏艾立康医药科技有限公司</t>
  </si>
  <si>
    <t>袁源(yuan.yuan)(115033)</t>
  </si>
  <si>
    <t>客户1</t>
  </si>
  <si>
    <t>江宁千人创业大厦物业管理有限公司</t>
  </si>
  <si>
    <t>；南京益屋不动产经纪有限公司</t>
  </si>
  <si>
    <t>客户2</t>
  </si>
  <si>
    <t>南京万邦汽车贸易服务有限公司</t>
  </si>
  <si>
    <t>南京梁海房地产经纪有限公司</t>
  </si>
  <si>
    <t>客户3</t>
  </si>
  <si>
    <t>给出更优惠条件</t>
  </si>
  <si>
    <t>南京江原安迪科正电子研究发展有限公司</t>
  </si>
  <si>
    <t>南京永泰工程咨询有限公司</t>
  </si>
  <si>
    <t>客户4</t>
  </si>
  <si>
    <t>上汽大通汽车有限公司南京分公司</t>
  </si>
  <si>
    <t>中达建筑设计有限公司</t>
  </si>
  <si>
    <t>客户5</t>
  </si>
  <si>
    <t xml:space="preserve">2110090417549369	</t>
  </si>
  <si>
    <t>7月8日计划</t>
  </si>
  <si>
    <t>苗林(lin.miao01)(121444)</t>
  </si>
  <si>
    <t>商务官员研修学校</t>
  </si>
  <si>
    <t>签约5台 周五投放</t>
  </si>
  <si>
    <t>北京市白盆窑物流中心</t>
  </si>
  <si>
    <t>转当地团队协助沟通</t>
  </si>
  <si>
    <t>可集中跑物流中转站点位，高销场景</t>
  </si>
  <si>
    <t>谈小鱼自助台球厅</t>
  </si>
  <si>
    <t>不合作 收益太低</t>
  </si>
  <si>
    <t>八里庄政务中心</t>
  </si>
  <si>
    <t>沟通介绍 加微信再联系 内部协商再回复</t>
  </si>
  <si>
    <t>禧月阁月子中心</t>
  </si>
  <si>
    <t>钢院设计大楼</t>
  </si>
  <si>
    <t>未找到负责人 门卫留了折页</t>
  </si>
  <si>
    <t>普华医院</t>
  </si>
  <si>
    <t xml:space="preserve">2110090417709687	</t>
  </si>
  <si>
    <t>张永兴工作日报2021/7/8</t>
  </si>
  <si>
    <t>张永兴(yongxing.zhang)(11173366)</t>
  </si>
  <si>
    <t>经开·壹中心</t>
  </si>
  <si>
    <t>已签约2台，资质很好预估日商80/台。下周铺柜</t>
  </si>
  <si>
    <t>中孚科技</t>
  </si>
  <si>
    <t>中石化井田工程有限公司</t>
  </si>
  <si>
    <t>持续跟进</t>
  </si>
  <si>
    <t>国防科技园TCL</t>
  </si>
  <si>
    <t>安踏</t>
  </si>
  <si>
    <t>泰禾长安中心</t>
  </si>
  <si>
    <t>去看接电线路，让物业帮忙接电</t>
  </si>
  <si>
    <t>石榴中心</t>
  </si>
  <si>
    <t xml:space="preserve">2110090418156102	</t>
  </si>
  <si>
    <t>孙辉(hui.sun01)(115006)</t>
  </si>
  <si>
    <t>南京恩荣信息科技有限公司</t>
  </si>
  <si>
    <t>江苏苏源高科技有限公司</t>
  </si>
  <si>
    <t>南京嘉腾系统电子科技有限公司</t>
  </si>
  <si>
    <t>南京百花光电有限公司</t>
  </si>
  <si>
    <t>南京先恒音乐传媒有限公司</t>
  </si>
  <si>
    <t>南京金海设计工程有限公司</t>
  </si>
  <si>
    <t>南京商厦股份有限公司</t>
  </si>
  <si>
    <t>南京中生联合股份有限公司</t>
  </si>
  <si>
    <t>南京益同药业有限公司</t>
  </si>
  <si>
    <t>南京银行股份有限公司</t>
  </si>
  <si>
    <t xml:space="preserve">2110090421125632	</t>
  </si>
  <si>
    <t>薛松(song.xue03)(11135673)</t>
  </si>
  <si>
    <t>北京青果灵动科技股份有限公司</t>
  </si>
  <si>
    <t>北京品众互动网络营销技术有限公司</t>
  </si>
  <si>
    <t>北京市创新业服务部</t>
  </si>
  <si>
    <t>源讯科技（中国）有限公司</t>
  </si>
  <si>
    <t>北京快友世纪科技股份有限公司</t>
  </si>
  <si>
    <t>鼎桥通信技术有限公司</t>
  </si>
  <si>
    <t>卓越工坊（北京）科技有限公司</t>
  </si>
  <si>
    <t>北京摩登天空文化发展有限公司</t>
  </si>
  <si>
    <t xml:space="preserve">2110090422545499	</t>
  </si>
  <si>
    <t>7月7日工作日报</t>
  </si>
  <si>
    <t>刘心宇(xinyu.liu06)(11157643)</t>
  </si>
  <si>
    <t>北京万禾景盛文化交流有限公司</t>
  </si>
  <si>
    <t>合同还没弄完，这周可以弄好</t>
  </si>
  <si>
    <t>北京其来有自教育科技有限公司</t>
  </si>
  <si>
    <t>北京鲲鹏实景科技有限公司</t>
  </si>
  <si>
    <t>录入点位，签合同，但章没在，盖好寄回</t>
  </si>
  <si>
    <t>北京动漫大厦</t>
  </si>
  <si>
    <t>北京玉狐官园商贸有限公司</t>
  </si>
  <si>
    <t>去客户处取收据，并维护客情</t>
  </si>
  <si>
    <t>北京星立方培训有限公司</t>
  </si>
  <si>
    <t>天津众鑫信息咨询有限公司</t>
  </si>
  <si>
    <t>取收据 ，维护客情，客户这边带着看了下项目，目前柜子售卖情况还可以</t>
  </si>
  <si>
    <t>北京星光娱乐基地有限公司</t>
  </si>
  <si>
    <t xml:space="preserve">2110090427063147	</t>
  </si>
  <si>
    <t>李博(bo.li04)(105420)</t>
  </si>
  <si>
    <t>南京河西会议展览有限责任公司国际博览会议中心</t>
  </si>
  <si>
    <t>友宝</t>
  </si>
  <si>
    <t>明胜（南京）商业管理有限公司</t>
  </si>
  <si>
    <t>东方网力（苏州）智能科技有限公司南京分公司</t>
  </si>
  <si>
    <t>华为软件技术有限公司</t>
  </si>
  <si>
    <t>天安人寿保险股份有限公司江苏分公司</t>
  </si>
  <si>
    <t>南京天保桥驾驶员培训学校</t>
  </si>
  <si>
    <t>南京美的房地产发展有限公司</t>
  </si>
  <si>
    <t>南京日冲软件股份有限公司</t>
  </si>
  <si>
    <t>南京高度物业管理有限公司</t>
  </si>
  <si>
    <t>南京森根科技股份有限公司</t>
  </si>
  <si>
    <t xml:space="preserve">2110090429532948	</t>
  </si>
  <si>
    <t>张敏(min.zhang31)(11174640)</t>
  </si>
  <si>
    <t>博图纵横科技</t>
  </si>
  <si>
    <t>【“苦练兵，抢上岸”】天津一区  7月8日报【过程维度】有效新客拜访数:4KA客户拜访：4本周累计拜访数:15本月累计新客拜访数：23本月新客转签率 :0新增意向客户数：0【结果维度】今日签约数: 0今日铺柜数：1今日首补数：0【目标维度】本月首补目标：12本月已签约数：8本月已铺柜数:7本月已首补数：3</t>
  </si>
  <si>
    <t>蜂鸟企业管理</t>
  </si>
  <si>
    <t>天津星河企业服务有限公司</t>
  </si>
  <si>
    <t>装修中</t>
  </si>
  <si>
    <t>休闲区装修中</t>
  </si>
  <si>
    <t>万通盛世</t>
  </si>
  <si>
    <t>天津国泰长荣企业有限公司</t>
  </si>
  <si>
    <t>13：00~14：00; 14：00~15：00</t>
  </si>
  <si>
    <t>领导未答复</t>
  </si>
  <si>
    <t>吉鼎万通</t>
  </si>
  <si>
    <t>乐尚教育</t>
  </si>
  <si>
    <t>14：00~15：00; 15：00~16：00</t>
  </si>
  <si>
    <t>跟进</t>
  </si>
  <si>
    <t>天津唯美购</t>
  </si>
  <si>
    <t xml:space="preserve">2110090429954109	</t>
  </si>
  <si>
    <t xml:space="preserve">202178	</t>
  </si>
  <si>
    <t>美莱</t>
  </si>
  <si>
    <t>京东方</t>
  </si>
  <si>
    <t>乐元素</t>
  </si>
  <si>
    <t>客情维护，保持联系。</t>
  </si>
  <si>
    <t>鹏博士</t>
  </si>
  <si>
    <t>高思教育</t>
  </si>
  <si>
    <t>原kp离职，本次未能确定现有KP是谁。</t>
  </si>
  <si>
    <t>北工大</t>
  </si>
  <si>
    <t>轻松筹</t>
  </si>
  <si>
    <t>定期回访，保持联系。</t>
  </si>
  <si>
    <t>北京新能源</t>
  </si>
  <si>
    <t xml:space="preserve">2110090430127362	</t>
  </si>
  <si>
    <t>智能货柜日计划</t>
  </si>
  <si>
    <t>威讯联合半导体有限公司</t>
  </si>
  <si>
    <t>本轮报价我司低于竞争对手，争取二次报价。</t>
  </si>
  <si>
    <t>全包圆装饰有限公司</t>
  </si>
  <si>
    <t>邮政物流通州物流中心</t>
  </si>
  <si>
    <t>民航总医院</t>
  </si>
  <si>
    <t>京东科技有限公司华北分公司</t>
  </si>
  <si>
    <t>采埃孚汽车变速器有限公司</t>
  </si>
  <si>
    <t>不祥</t>
  </si>
  <si>
    <t>中国移动北京分公司城区三分公司</t>
  </si>
  <si>
    <t xml:space="preserve">2110090430312124	</t>
  </si>
  <si>
    <t>【北京四区-万二雷】</t>
  </si>
  <si>
    <t>万二雷(erlei.wan)(119262)</t>
  </si>
  <si>
    <t>立思辰</t>
  </si>
  <si>
    <t>200+</t>
  </si>
  <si>
    <t>科大讯飞</t>
  </si>
  <si>
    <t>公瑾科技</t>
  </si>
  <si>
    <t>奥琦玮</t>
  </si>
  <si>
    <t>尔湾科技</t>
  </si>
  <si>
    <t>五合国际</t>
  </si>
  <si>
    <t>东坝服务中心</t>
  </si>
  <si>
    <t>快乐茄</t>
  </si>
  <si>
    <t>九坤</t>
  </si>
  <si>
    <t>安信天行</t>
  </si>
  <si>
    <t>80+</t>
  </si>
  <si>
    <t xml:space="preserve">2110090431629783	</t>
  </si>
  <si>
    <t>周晓(xiao.zhou04)(11181941)</t>
  </si>
  <si>
    <t>燃塑科技有限公司</t>
  </si>
  <si>
    <t>北京黑马星辰文化传媒有限公司</t>
  </si>
  <si>
    <t>北京琥珀分太有限公司</t>
  </si>
  <si>
    <t>喜乐空间有限公司</t>
  </si>
  <si>
    <t>北京达邦文化传媒有限公司</t>
  </si>
  <si>
    <t>北京快乐花儿文化责任有限公司</t>
  </si>
  <si>
    <t>点愿控股有限公司</t>
  </si>
  <si>
    <t>明觉科技有限公司</t>
  </si>
  <si>
    <t xml:space="preserve">2110090432500450	</t>
  </si>
  <si>
    <t>7.8日计划（高彬强）</t>
  </si>
  <si>
    <t>高彬强(binqiang.gao)(11180685)</t>
  </si>
  <si>
    <t>兴合大厦</t>
  </si>
  <si>
    <t>716直播</t>
  </si>
  <si>
    <t>浙窑公园</t>
  </si>
  <si>
    <t>长藤鬼校</t>
  </si>
  <si>
    <t>奇闻密室</t>
  </si>
  <si>
    <t>星火教育</t>
  </si>
  <si>
    <t>弥高娱乐</t>
  </si>
  <si>
    <t>屋有岛</t>
  </si>
  <si>
    <t xml:space="preserve">2110090433336923	</t>
  </si>
  <si>
    <t>日计划流程</t>
  </si>
  <si>
    <t>宫雪(xue.gong01)(11172127)</t>
  </si>
  <si>
    <t>趋势（北京）文化传媒股份有限公司</t>
  </si>
  <si>
    <t>北京开运联合信息技术股份有限公司</t>
  </si>
  <si>
    <t>北京知鱼天乐文化传媒有限公司</t>
  </si>
  <si>
    <t>北京金华汉新科技有限责任公司</t>
  </si>
  <si>
    <t>北京赞意互动广告传媒有限公司</t>
  </si>
  <si>
    <t>传智天杰品牌管理顾问有限公司</t>
  </si>
  <si>
    <t>北京亨利嘉业科技有限公司</t>
  </si>
  <si>
    <t>北京鑫裕盛船舶管理有限公司</t>
  </si>
  <si>
    <t xml:space="preserve">2110090433919601	</t>
  </si>
  <si>
    <t>世界侨商中心</t>
  </si>
  <si>
    <t>保利大都会</t>
  </si>
  <si>
    <t>Auto koo</t>
  </si>
  <si>
    <t>方糖小镇 中骏世界城店</t>
  </si>
  <si>
    <t xml:space="preserve">2110090437177463	</t>
  </si>
  <si>
    <t>王航(hang.wang)(11132830)</t>
  </si>
  <si>
    <t>阅风健身</t>
  </si>
  <si>
    <t>中关村西区派出所</t>
  </si>
  <si>
    <t>12fit</t>
  </si>
  <si>
    <t>趣头条</t>
  </si>
  <si>
    <t>源力悦体</t>
  </si>
  <si>
    <t>光猪圈</t>
  </si>
  <si>
    <t>游娱联盟</t>
  </si>
  <si>
    <t>健身拳击运动中心</t>
  </si>
  <si>
    <t>对啊网</t>
  </si>
  <si>
    <t>易型</t>
  </si>
  <si>
    <t xml:space="preserve">2110090439141292	</t>
  </si>
  <si>
    <t>每日计划</t>
  </si>
  <si>
    <t>周泉(quan.zhou11)(11183156)</t>
  </si>
  <si>
    <t>上海润梦网络科技有限公司</t>
  </si>
  <si>
    <t>珍岛信息技术（上海）股份有限公司</t>
  </si>
  <si>
    <t>做好客户的安抚工作，梳理完毕问题后给我回复</t>
  </si>
  <si>
    <t>上海东方财富证券股份有限公司</t>
  </si>
  <si>
    <t>简单故障排查</t>
  </si>
  <si>
    <t>上海魏玛景观规划设计有限公司</t>
  </si>
  <si>
    <t>上海喔趣信息科技有限公司</t>
  </si>
  <si>
    <t xml:space="preserve">2110090440995066	</t>
  </si>
  <si>
    <t>7月8日日报</t>
  </si>
  <si>
    <t>苏建影(jianying.su)(11159307)</t>
  </si>
  <si>
    <t>北京上汽丰华汽车销售服务有限公司</t>
  </si>
  <si>
    <t>北京华宇信息技术有限公司</t>
  </si>
  <si>
    <t>北京中影股份有限公司</t>
  </si>
  <si>
    <t>12：00~13：00; 11：00~12：00</t>
  </si>
  <si>
    <t>签约提审</t>
  </si>
  <si>
    <t>北京易讯科技有限公司</t>
  </si>
  <si>
    <t>北京逍遥兔子国际旅行社有限公司</t>
  </si>
  <si>
    <t>调整商品种类</t>
  </si>
  <si>
    <t>调品</t>
  </si>
  <si>
    <t>北京惊悚大师沉浸密室</t>
  </si>
  <si>
    <t>北京首都体育学院有限公司</t>
  </si>
  <si>
    <t>16：00~17：00; 15：00~16：00</t>
  </si>
  <si>
    <t>付费开票沟通</t>
  </si>
  <si>
    <t>北京十二间密室</t>
  </si>
  <si>
    <t xml:space="preserve">2110090442584473	</t>
  </si>
  <si>
    <t>7月8日报</t>
  </si>
  <si>
    <t>中汽雷日</t>
  </si>
  <si>
    <t>今天去见了新的行政负责人，加了微信，说等装修完了再装机器，省的来回搬动，不过看他这个情况两个月能装上机器也够呛，6月份就说要准备装修了，现在还没动静，只能先维护了</t>
  </si>
  <si>
    <t>广汽传祺京通店</t>
  </si>
  <si>
    <t>弘成科技</t>
  </si>
  <si>
    <t>已经有便利峰机器了，不是目标客户</t>
  </si>
  <si>
    <t>亚朵酒店</t>
  </si>
  <si>
    <t>万利达公寓</t>
  </si>
  <si>
    <t>不符合装机标准，不是目标客户</t>
  </si>
  <si>
    <t>中酿品致</t>
  </si>
  <si>
    <t>千方捷通</t>
  </si>
  <si>
    <t>是中关村科技园区内的一个物业，不考虑影响整体环境，说地下一层有便利超市</t>
  </si>
  <si>
    <t>国粹苑</t>
  </si>
  <si>
    <t>15：00~16：00; 16：00~17：00; 17：00~18：00</t>
  </si>
  <si>
    <t>广汽传祺冠崴店</t>
  </si>
  <si>
    <t>顺利进行，上午去了加了微信需要和领导说一下，晚上微信说可以装一个机器</t>
  </si>
  <si>
    <t xml:space="preserve">2110090443133380	</t>
  </si>
  <si>
    <t>吴健(jian.wu01)(300441)</t>
  </si>
  <si>
    <t>阳光出行</t>
  </si>
  <si>
    <t>已经有顺丰的柜子，在休息区打算再进一个打印机，没有空间，以后有需要再联系</t>
  </si>
  <si>
    <t>硬核格斗馆</t>
  </si>
  <si>
    <t>识君科技</t>
  </si>
  <si>
    <t>现在有使用每日优鲜，考虑想换掉，最近kp处理的事情比较多，已留资料做对比，可以的话可以上一台</t>
  </si>
  <si>
    <t>北京圣嘉新医疗美容医院有限公司</t>
  </si>
  <si>
    <t>中证天通管理咨询有限公司</t>
  </si>
  <si>
    <t>之前有申请过但老板没批。已留资料后期要用的时候再联系</t>
  </si>
  <si>
    <t>北京希瑞亚斯科技有限公司</t>
  </si>
  <si>
    <t>云采网络技术有限公司</t>
  </si>
  <si>
    <t>已把资料给领导审批，公司会做一个调研， 可以使用的话再联系</t>
  </si>
  <si>
    <t>北京佰加佰教育咨询有限公司</t>
  </si>
  <si>
    <t xml:space="preserve">2110090444102677	</t>
  </si>
  <si>
    <t>次日计划安排</t>
  </si>
  <si>
    <t>刘昭辉(zhaohui.liu)(11140011)</t>
  </si>
  <si>
    <t>上海宝士佳信息服务有限公司</t>
  </si>
  <si>
    <t>上海暖家科护文化科技有限公司</t>
  </si>
  <si>
    <t>魔方剧情密室</t>
  </si>
  <si>
    <t>寻求陪访</t>
  </si>
  <si>
    <t>可以安排时间我和你一起去一下</t>
  </si>
  <si>
    <t>九澜资产管理有限公司</t>
  </si>
  <si>
    <t>看下场地，月中合作</t>
  </si>
  <si>
    <t>上海先邦科技有限公司</t>
  </si>
  <si>
    <t>上海诚担信息服务有限公司</t>
  </si>
  <si>
    <t>上海鼓郡文化传播有限公司</t>
  </si>
  <si>
    <t>格物教育有限公司</t>
  </si>
  <si>
    <t xml:space="preserve">2110090444379937	</t>
  </si>
  <si>
    <t>2021-0708-文胜</t>
  </si>
  <si>
    <t>文胜(sheng.wen)(11128676)</t>
  </si>
  <si>
    <t>北京京东世纪贸易有限公司</t>
  </si>
  <si>
    <t>沟通合作，内部走合同流程</t>
  </si>
  <si>
    <t>北京市小仙炖电子商务有限公司</t>
  </si>
  <si>
    <t>申请评估项目价值-走红黄灯审批</t>
  </si>
  <si>
    <t>易显智能科技有限责任公司</t>
  </si>
  <si>
    <t>京东走流程红黄灯</t>
  </si>
  <si>
    <t>带徒弟（瑞飞）</t>
  </si>
  <si>
    <t>北京同学都荟商业管理有限公司</t>
  </si>
  <si>
    <t>旭辉集团股份有限公司</t>
  </si>
  <si>
    <t>北京叁零壹文化传播有限公司</t>
  </si>
  <si>
    <t xml:space="preserve">2110090448782454	</t>
  </si>
  <si>
    <t>黄海日计划</t>
  </si>
  <si>
    <t>黄海(hai.huang01)(11187826)</t>
  </si>
  <si>
    <t>大客户中心广州</t>
  </si>
  <si>
    <t>广州明森科技股份有限公司</t>
  </si>
  <si>
    <t>广州金穗隆信息科技股份有限公司</t>
  </si>
  <si>
    <t>马辽宁(liaoning.ma)(11131498)</t>
  </si>
  <si>
    <t>广东趣炫网络股份有限公司</t>
  </si>
  <si>
    <t>设备相关</t>
  </si>
  <si>
    <t>货柜内部陈列要求</t>
  </si>
  <si>
    <t>广州市博盛医药有限公司</t>
  </si>
  <si>
    <t>广州筑鼎建筑与规划设计院有限公司</t>
  </si>
  <si>
    <t>广州铂安会美容有限公司</t>
  </si>
  <si>
    <t>广州市锐旗人力资源服务有限公司</t>
  </si>
  <si>
    <t>广州大剧院管理有限公司</t>
  </si>
  <si>
    <t xml:space="preserve">2110090457560109	</t>
  </si>
  <si>
    <t xml:space="preserve">20210708	</t>
  </si>
  <si>
    <t>刘刚(gang.liu01)(107290)</t>
  </si>
  <si>
    <t>南京长江船服电子商务科技有限公司</t>
  </si>
  <si>
    <t>江苏兴光项目管理有限公司</t>
  </si>
  <si>
    <t>南京贝龙通信科技有限公司</t>
  </si>
  <si>
    <t>南京海豚教育咨询有限公司</t>
  </si>
  <si>
    <t>欧菲斯办公伙伴南京有限公司</t>
  </si>
  <si>
    <t>江苏兰诗服饰有限公司</t>
  </si>
  <si>
    <t>降低预期</t>
  </si>
  <si>
    <t>南京同赢体育用品有限公司</t>
  </si>
  <si>
    <t>南京恒科物业管理有限公司</t>
  </si>
  <si>
    <t>龙湖物业服务集团有限公司南京分公司</t>
  </si>
  <si>
    <t>南京亿高微波系统工程有限公司</t>
  </si>
  <si>
    <t xml:space="preserve">2110090460196982	</t>
  </si>
  <si>
    <t>齐涛(tao.qi)(120759)</t>
  </si>
  <si>
    <t>美世教育</t>
  </si>
  <si>
    <t>共享际</t>
  </si>
  <si>
    <t>北京北工大科技园有限公司</t>
  </si>
  <si>
    <t>国数美域</t>
  </si>
  <si>
    <t>长城华冠</t>
  </si>
  <si>
    <t>房天下</t>
  </si>
  <si>
    <t xml:space="preserve">2110090460527077	</t>
  </si>
  <si>
    <t>高彬(bin.gao92)(11177140)</t>
  </si>
  <si>
    <t>上海易路软件有限公司</t>
  </si>
  <si>
    <t>北京四海顺生国际贸易有限公司</t>
  </si>
  <si>
    <t>小鲸库（北京）互联网信息服务有限公司</t>
  </si>
  <si>
    <t>金夫人婚纱摄影</t>
  </si>
  <si>
    <t>北京电鲸科技有限公司</t>
  </si>
  <si>
    <t>千正画室</t>
  </si>
  <si>
    <t>北京费拉蒙艺术培训有限公司</t>
  </si>
  <si>
    <t>线下合同修改盖章。</t>
  </si>
  <si>
    <t>北京禧月阁月子中心</t>
  </si>
  <si>
    <t xml:space="preserve">2110090461404770	</t>
  </si>
  <si>
    <t>陈家兴(jiaxing.chen01)(11183942)</t>
  </si>
  <si>
    <t>上海拿努网络科技有限公司</t>
  </si>
  <si>
    <t>南京远方物流集团有限公司</t>
  </si>
  <si>
    <t>南京海大大健康管理有限公司</t>
  </si>
  <si>
    <t>南京拓晖信息技术有限公司</t>
  </si>
  <si>
    <t>汇众益智(上海)教育软件有限公司</t>
  </si>
  <si>
    <t>浙江学海教育科技有限公司</t>
  </si>
  <si>
    <t>上海中路(集团)有限公司</t>
  </si>
  <si>
    <t>南京市星瑞斯科技有限公司</t>
  </si>
  <si>
    <t>合肥佳耀文化传媒有限公司</t>
  </si>
  <si>
    <t>广州致景信息科技有限公司</t>
  </si>
  <si>
    <t>星艺艺术培训南京有限公司</t>
  </si>
  <si>
    <t xml:space="preserve">2110090461408692	</t>
  </si>
  <si>
    <t>日程</t>
  </si>
  <si>
    <t>许惠民(huimin.xu)(11173367)</t>
  </si>
  <si>
    <t>点锐</t>
  </si>
  <si>
    <t>百吉福</t>
  </si>
  <si>
    <t>招商信诺</t>
  </si>
  <si>
    <t>招商信诺的时间不短了惠民，尽快先投放哪怕一台也要有进度了</t>
  </si>
  <si>
    <t>宾白科技</t>
  </si>
  <si>
    <t>腾道信息科技</t>
  </si>
  <si>
    <t>贝塔数据</t>
  </si>
  <si>
    <t>知言网络科技</t>
  </si>
  <si>
    <t>本川金融</t>
  </si>
  <si>
    <t xml:space="preserve">2110090479403003	</t>
  </si>
  <si>
    <t>7月8日工作日报</t>
  </si>
  <si>
    <t>公司领导没在，目前有一台友宝，留了联系方式，下周领导回来再过去</t>
  </si>
  <si>
    <t>北京万禾景盛文化传媒有限公司（龙门艺术区）</t>
  </si>
  <si>
    <t>合同已确定好，在走流程</t>
  </si>
  <si>
    <t>北京逗游网络技术有限公司</t>
  </si>
  <si>
    <t>公司行政需要和领导汇报下，看看是否可以安装再联系</t>
  </si>
  <si>
    <t>汇天网络科技有限公司</t>
  </si>
  <si>
    <t>非标准合同条款要求</t>
  </si>
  <si>
    <t>大厦物业在沟通中，物业对于流水分成还需要再商量下比例再回复</t>
  </si>
  <si>
    <t>北京点滴贴士网络科技有限公司</t>
  </si>
  <si>
    <t>北京信邦同安新能源科技股份有限公司</t>
  </si>
  <si>
    <t>曹永</t>
  </si>
  <si>
    <t>彭敏</t>
  </si>
  <si>
    <t>安健</t>
  </si>
  <si>
    <t>司鹏</t>
  </si>
  <si>
    <t>赵永福</t>
  </si>
  <si>
    <t>王淼</t>
  </si>
  <si>
    <t>刘戌望</t>
  </si>
  <si>
    <t>张俊</t>
  </si>
  <si>
    <t>关新</t>
  </si>
  <si>
    <t>房公彪</t>
  </si>
  <si>
    <t>成昭龙</t>
  </si>
  <si>
    <t>程金刚</t>
  </si>
  <si>
    <t>张永生</t>
  </si>
  <si>
    <t>苗林</t>
  </si>
  <si>
    <t>张永兴</t>
  </si>
  <si>
    <t>孙辉</t>
  </si>
  <si>
    <t>薛松</t>
  </si>
  <si>
    <t>刘心宇</t>
  </si>
  <si>
    <t>李博</t>
  </si>
  <si>
    <t>张敏</t>
  </si>
  <si>
    <t>张莉</t>
  </si>
  <si>
    <t>王世会</t>
  </si>
  <si>
    <t>万二雷</t>
  </si>
  <si>
    <t>周晓</t>
  </si>
  <si>
    <t>高彬强</t>
  </si>
  <si>
    <t>宫雪</t>
  </si>
  <si>
    <t>王航</t>
  </si>
  <si>
    <t>周泉</t>
  </si>
  <si>
    <t>苏建影</t>
  </si>
  <si>
    <t>王俊雄</t>
  </si>
  <si>
    <t>吴健</t>
  </si>
  <si>
    <t>刘昭辉</t>
  </si>
  <si>
    <t>文胜</t>
  </si>
  <si>
    <t>黄海</t>
  </si>
  <si>
    <t>刘刚</t>
  </si>
  <si>
    <t>齐涛</t>
  </si>
  <si>
    <t>高彬</t>
  </si>
  <si>
    <t>陈家兴</t>
  </si>
  <si>
    <t>许惠民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</si>
</sst>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3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91"/>
  <sheetViews>
    <sheetView tabSelected="1" workbookViewId="0">
      <selection activeCell="F7" sqref="F7"/>
    </sheetView>
  </sheetViews>
  <sheetFormatPr defaultColWidth="8.75" defaultRowHeight="13.5" x14ac:dyDescent="0.15"/>
  <cols>
    <col min="14" max="14" width="26" customWidth="1"/>
  </cols>
  <sheetData>
    <row r="1" spans="1:22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15</v>
      </c>
      <c r="AP1" t="s">
        <v>16</v>
      </c>
      <c r="AQ1" t="s">
        <v>17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52</v>
      </c>
      <c r="BI1" t="s">
        <v>53</v>
      </c>
      <c r="BJ1" t="s">
        <v>56</v>
      </c>
      <c r="BK1" t="s">
        <v>55</v>
      </c>
      <c r="BL1" t="s">
        <v>52</v>
      </c>
      <c r="BM1" t="s">
        <v>53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55</v>
      </c>
      <c r="BX1" t="s">
        <v>52</v>
      </c>
      <c r="BY1" t="s">
        <v>53</v>
      </c>
      <c r="BZ1" t="s">
        <v>66</v>
      </c>
      <c r="CA1" t="s">
        <v>67</v>
      </c>
      <c r="CB1" t="s">
        <v>55</v>
      </c>
      <c r="CC1" t="s">
        <v>52</v>
      </c>
      <c r="CD1" t="s">
        <v>53</v>
      </c>
      <c r="CE1" t="s">
        <v>68</v>
      </c>
      <c r="CF1" t="s">
        <v>52</v>
      </c>
      <c r="CG1" t="s">
        <v>53</v>
      </c>
      <c r="CH1" t="s">
        <v>69</v>
      </c>
      <c r="CI1" t="s">
        <v>55</v>
      </c>
      <c r="CJ1" t="s">
        <v>52</v>
      </c>
      <c r="CK1" t="s">
        <v>53</v>
      </c>
      <c r="CL1" t="s">
        <v>70</v>
      </c>
      <c r="CM1" t="s">
        <v>55</v>
      </c>
      <c r="CN1" t="s">
        <v>41</v>
      </c>
      <c r="CO1" t="s">
        <v>42</v>
      </c>
      <c r="CP1" t="s">
        <v>43</v>
      </c>
      <c r="CQ1" t="s">
        <v>44</v>
      </c>
      <c r="CR1" t="s">
        <v>45</v>
      </c>
      <c r="CS1" t="s">
        <v>46</v>
      </c>
      <c r="CT1" t="s">
        <v>47</v>
      </c>
      <c r="CU1" t="s">
        <v>48</v>
      </c>
      <c r="CV1" t="s">
        <v>49</v>
      </c>
      <c r="CW1" t="s">
        <v>50</v>
      </c>
      <c r="CX1" t="s">
        <v>51</v>
      </c>
      <c r="CY1" t="s">
        <v>52</v>
      </c>
      <c r="CZ1" t="s">
        <v>53</v>
      </c>
      <c r="DA1" t="s">
        <v>71</v>
      </c>
      <c r="DB1" t="s">
        <v>55</v>
      </c>
      <c r="DC1" t="s">
        <v>52</v>
      </c>
      <c r="DD1" t="s">
        <v>53</v>
      </c>
      <c r="DE1" t="s">
        <v>68</v>
      </c>
      <c r="DF1" t="s">
        <v>52</v>
      </c>
      <c r="DG1" t="s">
        <v>53</v>
      </c>
      <c r="DH1" t="s">
        <v>70</v>
      </c>
      <c r="DI1" t="s">
        <v>55</v>
      </c>
      <c r="DJ1" t="s">
        <v>41</v>
      </c>
      <c r="DK1" t="s">
        <v>42</v>
      </c>
      <c r="DL1" t="s">
        <v>43</v>
      </c>
      <c r="DM1" t="s">
        <v>44</v>
      </c>
      <c r="DN1" t="s">
        <v>45</v>
      </c>
      <c r="DO1" t="s">
        <v>46</v>
      </c>
      <c r="DP1" t="s">
        <v>47</v>
      </c>
      <c r="DQ1" t="s">
        <v>48</v>
      </c>
      <c r="DR1" t="s">
        <v>49</v>
      </c>
      <c r="DS1" t="s">
        <v>50</v>
      </c>
      <c r="DT1" t="s">
        <v>51</v>
      </c>
      <c r="DU1" t="s">
        <v>52</v>
      </c>
      <c r="DV1" t="s">
        <v>53</v>
      </c>
      <c r="DW1" t="s">
        <v>54</v>
      </c>
      <c r="DX1" t="s">
        <v>55</v>
      </c>
      <c r="DY1" t="s">
        <v>52</v>
      </c>
      <c r="DZ1" t="s">
        <v>53</v>
      </c>
      <c r="EA1" t="s">
        <v>56</v>
      </c>
      <c r="EB1" t="s">
        <v>55</v>
      </c>
      <c r="EC1" t="s">
        <v>52</v>
      </c>
      <c r="ED1" t="s">
        <v>53</v>
      </c>
      <c r="EE1" t="s">
        <v>72</v>
      </c>
      <c r="EF1" t="s">
        <v>52</v>
      </c>
      <c r="EG1" t="s">
        <v>53</v>
      </c>
      <c r="EH1" t="s">
        <v>66</v>
      </c>
      <c r="EI1" t="s">
        <v>67</v>
      </c>
      <c r="EJ1" t="s">
        <v>55</v>
      </c>
      <c r="EK1" t="s">
        <v>52</v>
      </c>
      <c r="EL1" t="s">
        <v>53</v>
      </c>
      <c r="EM1" t="s">
        <v>68</v>
      </c>
      <c r="EN1" t="s">
        <v>52</v>
      </c>
      <c r="EO1" t="s">
        <v>53</v>
      </c>
      <c r="EP1" t="s">
        <v>69</v>
      </c>
      <c r="EQ1" t="s">
        <v>55</v>
      </c>
      <c r="ER1" t="s">
        <v>52</v>
      </c>
      <c r="ES1" t="s">
        <v>53</v>
      </c>
      <c r="ET1" t="s">
        <v>70</v>
      </c>
      <c r="EU1" t="s">
        <v>55</v>
      </c>
      <c r="EV1" t="s">
        <v>41</v>
      </c>
      <c r="EW1" t="s">
        <v>42</v>
      </c>
      <c r="EX1" t="s">
        <v>43</v>
      </c>
      <c r="EY1" t="s">
        <v>44</v>
      </c>
      <c r="EZ1" t="s">
        <v>45</v>
      </c>
      <c r="FA1" t="s">
        <v>46</v>
      </c>
      <c r="FB1" t="s">
        <v>47</v>
      </c>
      <c r="FC1" t="s">
        <v>48</v>
      </c>
      <c r="FD1" t="s">
        <v>49</v>
      </c>
      <c r="FE1" t="s">
        <v>50</v>
      </c>
      <c r="FF1" t="s">
        <v>51</v>
      </c>
      <c r="FG1" t="s">
        <v>52</v>
      </c>
      <c r="FH1" t="s">
        <v>53</v>
      </c>
      <c r="FI1" t="s">
        <v>54</v>
      </c>
      <c r="FJ1" t="s">
        <v>55</v>
      </c>
      <c r="FK1" t="s">
        <v>52</v>
      </c>
      <c r="FL1" t="s">
        <v>53</v>
      </c>
      <c r="FM1" t="s">
        <v>56</v>
      </c>
      <c r="FN1" t="s">
        <v>55</v>
      </c>
      <c r="FO1" t="s">
        <v>52</v>
      </c>
      <c r="FP1" t="s">
        <v>53</v>
      </c>
      <c r="FQ1" t="s">
        <v>72</v>
      </c>
      <c r="FR1" t="s">
        <v>52</v>
      </c>
      <c r="FS1" t="s">
        <v>53</v>
      </c>
      <c r="FT1" t="s">
        <v>66</v>
      </c>
      <c r="FU1" t="s">
        <v>67</v>
      </c>
      <c r="FV1" t="s">
        <v>55</v>
      </c>
      <c r="FW1" t="s">
        <v>52</v>
      </c>
      <c r="FX1" t="s">
        <v>53</v>
      </c>
      <c r="FY1" t="s">
        <v>68</v>
      </c>
      <c r="FZ1" t="s">
        <v>52</v>
      </c>
      <c r="GA1" t="s">
        <v>53</v>
      </c>
      <c r="GB1" t="s">
        <v>69</v>
      </c>
      <c r="GC1" t="s">
        <v>55</v>
      </c>
      <c r="GD1" t="s">
        <v>52</v>
      </c>
      <c r="GE1" t="s">
        <v>53</v>
      </c>
      <c r="GF1" t="s">
        <v>70</v>
      </c>
      <c r="GG1" t="s">
        <v>55</v>
      </c>
      <c r="GH1" t="s">
        <v>41</v>
      </c>
      <c r="GI1" t="s">
        <v>42</v>
      </c>
      <c r="GJ1" t="s">
        <v>43</v>
      </c>
      <c r="GK1" t="s">
        <v>44</v>
      </c>
      <c r="GL1" t="s">
        <v>45</v>
      </c>
      <c r="GM1" t="s">
        <v>46</v>
      </c>
      <c r="GN1" t="s">
        <v>47</v>
      </c>
      <c r="GO1" t="s">
        <v>48</v>
      </c>
      <c r="GP1" t="s">
        <v>49</v>
      </c>
      <c r="GQ1" t="s">
        <v>50</v>
      </c>
      <c r="GR1" t="s">
        <v>51</v>
      </c>
      <c r="GS1" t="s">
        <v>52</v>
      </c>
      <c r="GT1" t="s">
        <v>53</v>
      </c>
      <c r="GU1" t="s">
        <v>54</v>
      </c>
      <c r="GV1" t="s">
        <v>55</v>
      </c>
      <c r="GW1" t="s">
        <v>52</v>
      </c>
      <c r="GX1" t="s">
        <v>53</v>
      </c>
      <c r="GY1" t="s">
        <v>56</v>
      </c>
      <c r="GZ1" t="s">
        <v>55</v>
      </c>
      <c r="HA1" t="s">
        <v>52</v>
      </c>
      <c r="HB1" t="s">
        <v>53</v>
      </c>
      <c r="HC1" t="s">
        <v>72</v>
      </c>
      <c r="HD1" t="s">
        <v>52</v>
      </c>
      <c r="HE1" t="s">
        <v>53</v>
      </c>
      <c r="HF1" t="s">
        <v>66</v>
      </c>
      <c r="HG1" t="s">
        <v>67</v>
      </c>
      <c r="HH1" t="s">
        <v>55</v>
      </c>
      <c r="HI1" t="s">
        <v>52</v>
      </c>
      <c r="HJ1" t="s">
        <v>53</v>
      </c>
      <c r="HK1" t="s">
        <v>68</v>
      </c>
      <c r="HL1" t="s">
        <v>52</v>
      </c>
      <c r="HM1" t="s">
        <v>53</v>
      </c>
      <c r="HN1" t="s">
        <v>69</v>
      </c>
      <c r="HO1" t="s">
        <v>55</v>
      </c>
      <c r="HP1" t="s">
        <v>52</v>
      </c>
      <c r="HQ1" t="s">
        <v>53</v>
      </c>
      <c r="HR1" t="s">
        <v>70</v>
      </c>
      <c r="HS1" t="s">
        <v>55</v>
      </c>
      <c r="HT1" t="s">
        <v>73</v>
      </c>
    </row>
    <row r="2" spans="1:228" x14ac:dyDescent="0.15">
      <c r="A2" t="s">
        <v>74</v>
      </c>
      <c r="B2" t="s">
        <v>75</v>
      </c>
      <c r="C2" t="s">
        <v>76</v>
      </c>
      <c r="D2" t="s">
        <v>697</v>
      </c>
      <c r="E2" t="s">
        <v>80</v>
      </c>
      <c r="F2" s="1">
        <v>44385.857789351903</v>
      </c>
      <c r="G2" s="1">
        <v>44386.390543981499</v>
      </c>
      <c r="H2" t="s">
        <v>81</v>
      </c>
      <c r="I2" t="s">
        <v>82</v>
      </c>
      <c r="L2" t="s">
        <v>83</v>
      </c>
      <c r="M2">
        <v>0</v>
      </c>
      <c r="N2" t="s">
        <v>84</v>
      </c>
      <c r="O2" t="s">
        <v>85</v>
      </c>
      <c r="P2" t="s">
        <v>86</v>
      </c>
      <c r="S2" t="s">
        <v>87</v>
      </c>
      <c r="AC2">
        <v>2</v>
      </c>
      <c r="AM2" t="s">
        <v>88</v>
      </c>
      <c r="AN2" t="s">
        <v>85</v>
      </c>
      <c r="AO2" t="s">
        <v>86</v>
      </c>
      <c r="AR2" t="s">
        <v>89</v>
      </c>
      <c r="AS2" t="s">
        <v>90</v>
      </c>
      <c r="AT2" t="s">
        <v>91</v>
      </c>
      <c r="AU2" t="s">
        <v>92</v>
      </c>
      <c r="AV2">
        <v>2.91</v>
      </c>
      <c r="AW2" t="s">
        <v>93</v>
      </c>
      <c r="AX2" t="s">
        <v>78</v>
      </c>
      <c r="AY2" t="s">
        <v>79</v>
      </c>
      <c r="AZ2" t="s">
        <v>80</v>
      </c>
      <c r="BA2" s="1">
        <v>44385.978958333297</v>
      </c>
      <c r="BB2" t="s">
        <v>83</v>
      </c>
      <c r="BC2">
        <v>0</v>
      </c>
      <c r="BL2" t="s">
        <v>93</v>
      </c>
      <c r="BM2" s="1">
        <v>44385.978958333297</v>
      </c>
      <c r="BN2" t="s">
        <v>94</v>
      </c>
      <c r="BO2" t="s">
        <v>95</v>
      </c>
      <c r="BP2" t="s">
        <v>96</v>
      </c>
      <c r="CN2" t="s">
        <v>3</v>
      </c>
      <c r="CO2" t="s">
        <v>91</v>
      </c>
      <c r="CP2" t="s">
        <v>92</v>
      </c>
      <c r="CQ2">
        <v>9.8800000000000008</v>
      </c>
      <c r="CR2" t="s">
        <v>77</v>
      </c>
      <c r="CS2" t="s">
        <v>78</v>
      </c>
      <c r="CT2" t="s">
        <v>79</v>
      </c>
      <c r="CU2" t="s">
        <v>80</v>
      </c>
      <c r="CV2" s="1">
        <v>44386.390543981499</v>
      </c>
      <c r="CW2" t="s">
        <v>83</v>
      </c>
      <c r="CX2">
        <v>0</v>
      </c>
      <c r="CY2" t="s">
        <v>77</v>
      </c>
      <c r="CZ2" s="1">
        <v>44386.390543981499</v>
      </c>
      <c r="DA2" t="s">
        <v>97</v>
      </c>
    </row>
    <row r="3" spans="1:228" x14ac:dyDescent="0.15">
      <c r="D3" t="str">
        <f t="shared" ref="D3:E5" si="0">D2</f>
        <v>曹永</v>
      </c>
      <c r="E3" t="str">
        <f t="shared" si="0"/>
        <v>销售部天津</v>
      </c>
      <c r="N3" t="s">
        <v>98</v>
      </c>
      <c r="O3" t="s">
        <v>99</v>
      </c>
      <c r="P3" t="s">
        <v>86</v>
      </c>
      <c r="S3" t="s">
        <v>100</v>
      </c>
      <c r="T3" t="s">
        <v>95</v>
      </c>
      <c r="U3" t="s">
        <v>101</v>
      </c>
      <c r="AM3" t="s">
        <v>102</v>
      </c>
      <c r="AN3" t="s">
        <v>99</v>
      </c>
      <c r="AO3" t="s">
        <v>86</v>
      </c>
      <c r="AR3" t="s">
        <v>103</v>
      </c>
    </row>
    <row r="4" spans="1:228" x14ac:dyDescent="0.15">
      <c r="D4" t="str">
        <f t="shared" si="0"/>
        <v>曹永</v>
      </c>
      <c r="E4" t="str">
        <f t="shared" si="0"/>
        <v>销售部天津</v>
      </c>
      <c r="N4" t="s">
        <v>94</v>
      </c>
      <c r="O4" t="s">
        <v>104</v>
      </c>
      <c r="P4" t="s">
        <v>86</v>
      </c>
      <c r="S4" t="s">
        <v>100</v>
      </c>
      <c r="T4" t="s">
        <v>95</v>
      </c>
      <c r="U4" t="s">
        <v>105</v>
      </c>
      <c r="AM4" t="s">
        <v>106</v>
      </c>
      <c r="AN4" t="s">
        <v>107</v>
      </c>
      <c r="AO4" t="s">
        <v>86</v>
      </c>
      <c r="AR4" t="s">
        <v>103</v>
      </c>
    </row>
    <row r="5" spans="1:228" x14ac:dyDescent="0.15">
      <c r="D5" t="str">
        <f t="shared" si="0"/>
        <v>曹永</v>
      </c>
      <c r="E5" t="str">
        <f t="shared" si="0"/>
        <v>销售部天津</v>
      </c>
      <c r="N5" t="s">
        <v>108</v>
      </c>
      <c r="O5" t="s">
        <v>109</v>
      </c>
      <c r="P5" t="s">
        <v>86</v>
      </c>
      <c r="S5" t="s">
        <v>87</v>
      </c>
      <c r="AC5">
        <v>1</v>
      </c>
      <c r="AD5" t="s">
        <v>110</v>
      </c>
      <c r="AM5" t="s">
        <v>111</v>
      </c>
      <c r="AN5" t="s">
        <v>112</v>
      </c>
      <c r="AO5" t="s">
        <v>86</v>
      </c>
      <c r="AR5" t="s">
        <v>89</v>
      </c>
    </row>
    <row r="6" spans="1:228" x14ac:dyDescent="0.15">
      <c r="A6" t="s">
        <v>113</v>
      </c>
      <c r="B6" t="s">
        <v>114</v>
      </c>
      <c r="C6" t="s">
        <v>76</v>
      </c>
      <c r="D6" t="s">
        <v>114</v>
      </c>
      <c r="E6" t="s">
        <v>116</v>
      </c>
      <c r="F6" s="1">
        <v>44385.0063310185</v>
      </c>
      <c r="G6" s="1">
        <v>44385.483576388899</v>
      </c>
      <c r="H6" t="s">
        <v>81</v>
      </c>
      <c r="I6" t="s">
        <v>82</v>
      </c>
      <c r="L6" t="s">
        <v>83</v>
      </c>
      <c r="M6">
        <v>0</v>
      </c>
      <c r="N6" t="s">
        <v>117</v>
      </c>
      <c r="O6" t="s">
        <v>118</v>
      </c>
      <c r="P6" t="s">
        <v>86</v>
      </c>
      <c r="S6" t="s">
        <v>100</v>
      </c>
      <c r="T6" t="s">
        <v>95</v>
      </c>
      <c r="U6" t="s">
        <v>119</v>
      </c>
      <c r="AM6" t="s">
        <v>120</v>
      </c>
      <c r="AN6" t="s">
        <v>85</v>
      </c>
      <c r="AO6" t="s">
        <v>86</v>
      </c>
      <c r="AR6" t="s">
        <v>121</v>
      </c>
      <c r="AS6" t="s">
        <v>90</v>
      </c>
      <c r="AT6" t="s">
        <v>91</v>
      </c>
      <c r="AU6" t="s">
        <v>92</v>
      </c>
      <c r="AV6">
        <v>11.41</v>
      </c>
      <c r="AW6" t="s">
        <v>122</v>
      </c>
      <c r="AX6" t="s">
        <v>78</v>
      </c>
      <c r="AY6" t="s">
        <v>79</v>
      </c>
      <c r="AZ6" t="s">
        <v>116</v>
      </c>
      <c r="BA6" s="1">
        <v>44385.481585648202</v>
      </c>
      <c r="BB6" t="s">
        <v>83</v>
      </c>
      <c r="BC6">
        <v>0</v>
      </c>
      <c r="BL6" t="s">
        <v>122</v>
      </c>
      <c r="BM6" s="1">
        <v>44385.481585648202</v>
      </c>
      <c r="BN6" t="s">
        <v>123</v>
      </c>
      <c r="BO6" t="s">
        <v>95</v>
      </c>
      <c r="BP6" t="s">
        <v>124</v>
      </c>
      <c r="BV6" t="s">
        <v>125</v>
      </c>
      <c r="CN6" t="s">
        <v>3</v>
      </c>
      <c r="CO6" t="s">
        <v>91</v>
      </c>
      <c r="CP6" t="s">
        <v>92</v>
      </c>
      <c r="CQ6">
        <v>0.05</v>
      </c>
      <c r="CR6" t="s">
        <v>115</v>
      </c>
      <c r="CS6" t="s">
        <v>78</v>
      </c>
      <c r="CT6" t="s">
        <v>79</v>
      </c>
      <c r="CU6" t="s">
        <v>116</v>
      </c>
      <c r="CV6" s="1">
        <v>44385.483576388899</v>
      </c>
      <c r="CW6" t="s">
        <v>83</v>
      </c>
      <c r="CX6">
        <v>0</v>
      </c>
      <c r="CY6" t="s">
        <v>115</v>
      </c>
      <c r="CZ6" s="1">
        <v>44385.483576388899</v>
      </c>
      <c r="DA6" t="s">
        <v>97</v>
      </c>
    </row>
    <row r="7" spans="1:228" x14ac:dyDescent="0.15">
      <c r="D7" t="str">
        <f t="shared" ref="D7:E9" si="1">D6</f>
        <v>赵淼</v>
      </c>
      <c r="E7" t="str">
        <f t="shared" si="1"/>
        <v>北京一区</v>
      </c>
      <c r="N7" t="s">
        <v>126</v>
      </c>
      <c r="O7" t="s">
        <v>107</v>
      </c>
      <c r="P7" t="s">
        <v>86</v>
      </c>
      <c r="S7" t="s">
        <v>100</v>
      </c>
      <c r="T7" t="s">
        <v>95</v>
      </c>
      <c r="U7" t="s">
        <v>101</v>
      </c>
      <c r="AD7" t="s">
        <v>127</v>
      </c>
      <c r="AM7" t="s">
        <v>128</v>
      </c>
      <c r="AN7" t="s">
        <v>107</v>
      </c>
      <c r="AO7" t="s">
        <v>86</v>
      </c>
      <c r="AR7" t="s">
        <v>103</v>
      </c>
      <c r="BL7" t="s">
        <v>122</v>
      </c>
      <c r="BM7" s="1">
        <v>44385.481585648202</v>
      </c>
      <c r="BN7" t="s">
        <v>129</v>
      </c>
      <c r="BO7" t="s">
        <v>95</v>
      </c>
      <c r="BP7" t="s">
        <v>124</v>
      </c>
      <c r="BV7" t="s">
        <v>125</v>
      </c>
    </row>
    <row r="8" spans="1:228" x14ac:dyDescent="0.15">
      <c r="D8" t="str">
        <f t="shared" si="1"/>
        <v>赵淼</v>
      </c>
      <c r="E8" t="str">
        <f t="shared" si="1"/>
        <v>北京一区</v>
      </c>
      <c r="N8" t="s">
        <v>123</v>
      </c>
      <c r="O8" t="s">
        <v>112</v>
      </c>
      <c r="P8" t="s">
        <v>86</v>
      </c>
      <c r="S8" t="s">
        <v>100</v>
      </c>
      <c r="T8" t="s">
        <v>95</v>
      </c>
      <c r="U8" t="s">
        <v>101</v>
      </c>
      <c r="AM8" t="s">
        <v>130</v>
      </c>
      <c r="AN8" t="s">
        <v>109</v>
      </c>
      <c r="AO8" t="s">
        <v>86</v>
      </c>
      <c r="AR8" t="s">
        <v>121</v>
      </c>
    </row>
    <row r="9" spans="1:228" x14ac:dyDescent="0.15">
      <c r="D9" t="str">
        <f t="shared" si="1"/>
        <v>赵淼</v>
      </c>
      <c r="E9" t="str">
        <f t="shared" si="1"/>
        <v>北京一区</v>
      </c>
      <c r="N9" t="s">
        <v>129</v>
      </c>
      <c r="O9" t="s">
        <v>131</v>
      </c>
      <c r="P9" t="s">
        <v>86</v>
      </c>
      <c r="S9" t="s">
        <v>100</v>
      </c>
      <c r="T9" t="s">
        <v>95</v>
      </c>
      <c r="U9" t="s">
        <v>101</v>
      </c>
      <c r="AM9" t="s">
        <v>132</v>
      </c>
      <c r="AN9" t="s">
        <v>131</v>
      </c>
      <c r="AO9" t="s">
        <v>86</v>
      </c>
      <c r="AR9" t="s">
        <v>103</v>
      </c>
    </row>
    <row r="10" spans="1:228" x14ac:dyDescent="0.15">
      <c r="A10" t="s">
        <v>133</v>
      </c>
      <c r="B10" t="s">
        <v>134</v>
      </c>
      <c r="C10" t="s">
        <v>76</v>
      </c>
      <c r="D10" t="s">
        <v>698</v>
      </c>
      <c r="E10" t="s">
        <v>136</v>
      </c>
      <c r="F10" s="1">
        <v>44385.413009259297</v>
      </c>
      <c r="G10" s="1">
        <v>44385.483761574098</v>
      </c>
      <c r="H10" t="s">
        <v>81</v>
      </c>
      <c r="I10" t="s">
        <v>82</v>
      </c>
      <c r="L10" t="s">
        <v>83</v>
      </c>
      <c r="M10">
        <v>0</v>
      </c>
      <c r="N10" t="s">
        <v>137</v>
      </c>
      <c r="O10" t="s">
        <v>138</v>
      </c>
      <c r="P10" t="s">
        <v>86</v>
      </c>
      <c r="S10" t="s">
        <v>100</v>
      </c>
      <c r="T10" t="s">
        <v>95</v>
      </c>
      <c r="U10" t="s">
        <v>119</v>
      </c>
      <c r="AM10" t="s">
        <v>139</v>
      </c>
      <c r="AN10" t="s">
        <v>138</v>
      </c>
      <c r="AO10" t="s">
        <v>86</v>
      </c>
      <c r="AR10" t="s">
        <v>103</v>
      </c>
      <c r="AS10" t="s">
        <v>90</v>
      </c>
      <c r="AT10" t="s">
        <v>91</v>
      </c>
      <c r="AU10" t="s">
        <v>92</v>
      </c>
      <c r="AV10">
        <v>0.02</v>
      </c>
      <c r="AW10" t="s">
        <v>140</v>
      </c>
      <c r="AX10" t="s">
        <v>78</v>
      </c>
      <c r="AY10" t="s">
        <v>79</v>
      </c>
      <c r="AZ10" t="s">
        <v>136</v>
      </c>
      <c r="BA10" s="1">
        <v>44385.413715277798</v>
      </c>
      <c r="BB10" t="s">
        <v>83</v>
      </c>
      <c r="BC10">
        <v>0</v>
      </c>
      <c r="BL10" t="s">
        <v>140</v>
      </c>
      <c r="BM10" s="1">
        <v>44385.413715277798</v>
      </c>
      <c r="BN10" t="s">
        <v>137</v>
      </c>
      <c r="BO10" t="s">
        <v>95</v>
      </c>
      <c r="BP10" t="s">
        <v>124</v>
      </c>
      <c r="BV10" t="s">
        <v>137</v>
      </c>
      <c r="CN10" t="s">
        <v>3</v>
      </c>
      <c r="CO10" t="s">
        <v>91</v>
      </c>
      <c r="CP10" t="s">
        <v>92</v>
      </c>
      <c r="CQ10">
        <v>1.69</v>
      </c>
      <c r="CR10" t="s">
        <v>135</v>
      </c>
      <c r="CS10" t="s">
        <v>78</v>
      </c>
      <c r="CT10" t="s">
        <v>79</v>
      </c>
      <c r="CU10" t="s">
        <v>136</v>
      </c>
      <c r="CV10" s="1">
        <v>44385.483761574098</v>
      </c>
      <c r="CW10" t="s">
        <v>83</v>
      </c>
      <c r="CX10">
        <v>0</v>
      </c>
      <c r="CY10" t="s">
        <v>135</v>
      </c>
      <c r="CZ10" s="1">
        <v>44385.483761574098</v>
      </c>
      <c r="DA10" t="s">
        <v>97</v>
      </c>
    </row>
    <row r="11" spans="1:228" x14ac:dyDescent="0.15">
      <c r="D11" t="str">
        <f t="shared" ref="D11:E13" si="2">D10</f>
        <v>彭敏</v>
      </c>
      <c r="E11" t="str">
        <f t="shared" si="2"/>
        <v>北京三区</v>
      </c>
      <c r="N11" t="s">
        <v>141</v>
      </c>
      <c r="O11" t="s">
        <v>142</v>
      </c>
      <c r="P11" t="s">
        <v>86</v>
      </c>
      <c r="S11" t="s">
        <v>100</v>
      </c>
      <c r="T11" t="s">
        <v>95</v>
      </c>
      <c r="U11" t="s">
        <v>119</v>
      </c>
      <c r="AM11" t="s">
        <v>143</v>
      </c>
      <c r="AN11" t="s">
        <v>142</v>
      </c>
      <c r="AO11" t="s">
        <v>86</v>
      </c>
      <c r="AR11" t="s">
        <v>103</v>
      </c>
    </row>
    <row r="12" spans="1:228" x14ac:dyDescent="0.15">
      <c r="D12" t="str">
        <f t="shared" si="2"/>
        <v>彭敏</v>
      </c>
      <c r="E12" t="str">
        <f t="shared" si="2"/>
        <v>北京三区</v>
      </c>
      <c r="N12" t="s">
        <v>144</v>
      </c>
      <c r="O12" t="s">
        <v>145</v>
      </c>
      <c r="P12" t="s">
        <v>86</v>
      </c>
      <c r="S12" t="s">
        <v>100</v>
      </c>
      <c r="T12" t="s">
        <v>95</v>
      </c>
      <c r="U12" t="s">
        <v>119</v>
      </c>
      <c r="AM12" t="s">
        <v>146</v>
      </c>
      <c r="AN12" t="s">
        <v>145</v>
      </c>
      <c r="AO12" t="s">
        <v>86</v>
      </c>
      <c r="AR12" t="s">
        <v>103</v>
      </c>
    </row>
    <row r="13" spans="1:228" x14ac:dyDescent="0.15">
      <c r="D13" t="str">
        <f t="shared" si="2"/>
        <v>彭敏</v>
      </c>
      <c r="E13" t="str">
        <f t="shared" si="2"/>
        <v>北京三区</v>
      </c>
      <c r="N13" t="s">
        <v>147</v>
      </c>
      <c r="O13" t="s">
        <v>148</v>
      </c>
      <c r="P13" t="s">
        <v>86</v>
      </c>
      <c r="S13" t="s">
        <v>100</v>
      </c>
      <c r="T13" t="s">
        <v>95</v>
      </c>
      <c r="U13" t="s">
        <v>119</v>
      </c>
      <c r="AM13" t="s">
        <v>149</v>
      </c>
      <c r="AN13" t="s">
        <v>150</v>
      </c>
      <c r="AO13" t="s">
        <v>86</v>
      </c>
      <c r="AR13" t="s">
        <v>121</v>
      </c>
    </row>
    <row r="14" spans="1:228" x14ac:dyDescent="0.15">
      <c r="A14" t="s">
        <v>151</v>
      </c>
      <c r="B14" t="s">
        <v>134</v>
      </c>
      <c r="C14" t="s">
        <v>152</v>
      </c>
      <c r="D14" t="s">
        <v>698</v>
      </c>
      <c r="E14" t="s">
        <v>136</v>
      </c>
      <c r="F14" s="1">
        <v>44385.839027777802</v>
      </c>
      <c r="H14" t="s">
        <v>81</v>
      </c>
      <c r="I14" t="s">
        <v>82</v>
      </c>
      <c r="J14" t="s">
        <v>3</v>
      </c>
      <c r="K14" t="s">
        <v>135</v>
      </c>
      <c r="L14" t="s">
        <v>153</v>
      </c>
      <c r="M14">
        <v>349</v>
      </c>
      <c r="N14" t="s">
        <v>139</v>
      </c>
      <c r="O14" t="s">
        <v>138</v>
      </c>
      <c r="P14" t="s">
        <v>86</v>
      </c>
      <c r="S14" t="s">
        <v>100</v>
      </c>
      <c r="T14" t="s">
        <v>95</v>
      </c>
      <c r="U14" t="s">
        <v>119</v>
      </c>
      <c r="AM14" t="s">
        <v>154</v>
      </c>
      <c r="AN14" t="s">
        <v>118</v>
      </c>
      <c r="AO14" t="s">
        <v>86</v>
      </c>
      <c r="AR14" t="s">
        <v>103</v>
      </c>
      <c r="AS14" t="s">
        <v>90</v>
      </c>
      <c r="AT14" t="s">
        <v>91</v>
      </c>
      <c r="AU14" t="s">
        <v>92</v>
      </c>
      <c r="AV14">
        <v>14.1</v>
      </c>
      <c r="AW14" t="s">
        <v>140</v>
      </c>
      <c r="AX14" t="s">
        <v>78</v>
      </c>
      <c r="AY14" t="s">
        <v>79</v>
      </c>
      <c r="AZ14" t="s">
        <v>136</v>
      </c>
      <c r="BA14" s="1">
        <v>44386.426400463002</v>
      </c>
      <c r="BB14" t="s">
        <v>153</v>
      </c>
      <c r="BC14">
        <v>349</v>
      </c>
      <c r="BL14" t="s">
        <v>140</v>
      </c>
      <c r="BM14" s="1">
        <v>44386.426400463002</v>
      </c>
      <c r="BN14" t="s">
        <v>139</v>
      </c>
      <c r="BO14" t="s">
        <v>95</v>
      </c>
      <c r="BP14" t="s">
        <v>155</v>
      </c>
      <c r="BV14" t="s">
        <v>139</v>
      </c>
      <c r="CN14" t="s">
        <v>3</v>
      </c>
      <c r="CO14" t="s">
        <v>156</v>
      </c>
      <c r="CP14" t="s">
        <v>92</v>
      </c>
      <c r="CR14" t="s">
        <v>135</v>
      </c>
      <c r="CS14" t="s">
        <v>78</v>
      </c>
      <c r="CT14" t="s">
        <v>79</v>
      </c>
      <c r="CU14" t="s">
        <v>136</v>
      </c>
      <c r="CV14" s="1">
        <v>44386.426400463002</v>
      </c>
      <c r="CW14" t="s">
        <v>83</v>
      </c>
      <c r="CX14">
        <v>0</v>
      </c>
    </row>
    <row r="15" spans="1:228" x14ac:dyDescent="0.15">
      <c r="D15" t="str">
        <f t="shared" ref="D15:E17" si="3">D14</f>
        <v>彭敏</v>
      </c>
      <c r="E15" t="str">
        <f t="shared" si="3"/>
        <v>北京三区</v>
      </c>
      <c r="N15" t="s">
        <v>143</v>
      </c>
      <c r="O15" t="s">
        <v>142</v>
      </c>
      <c r="P15" t="s">
        <v>86</v>
      </c>
      <c r="S15" t="s">
        <v>100</v>
      </c>
      <c r="T15" t="s">
        <v>95</v>
      </c>
      <c r="U15" t="s">
        <v>119</v>
      </c>
      <c r="AM15" t="s">
        <v>157</v>
      </c>
      <c r="AN15" t="s">
        <v>142</v>
      </c>
      <c r="AO15" t="s">
        <v>86</v>
      </c>
      <c r="AR15" t="s">
        <v>103</v>
      </c>
    </row>
    <row r="16" spans="1:228" x14ac:dyDescent="0.15">
      <c r="D16" t="str">
        <f t="shared" si="3"/>
        <v>彭敏</v>
      </c>
      <c r="E16" t="str">
        <f t="shared" si="3"/>
        <v>北京三区</v>
      </c>
      <c r="N16" t="s">
        <v>146</v>
      </c>
      <c r="O16" t="s">
        <v>145</v>
      </c>
      <c r="P16" t="s">
        <v>86</v>
      </c>
      <c r="S16" t="s">
        <v>100</v>
      </c>
      <c r="T16" t="s">
        <v>95</v>
      </c>
      <c r="U16" t="s">
        <v>119</v>
      </c>
      <c r="AM16" t="s">
        <v>158</v>
      </c>
      <c r="AN16" t="s">
        <v>150</v>
      </c>
      <c r="AO16" t="s">
        <v>86</v>
      </c>
      <c r="AR16" t="s">
        <v>121</v>
      </c>
    </row>
    <row r="17" spans="1:105" x14ac:dyDescent="0.15">
      <c r="D17" t="str">
        <f t="shared" si="3"/>
        <v>彭敏</v>
      </c>
      <c r="E17" t="str">
        <f t="shared" si="3"/>
        <v>北京三区</v>
      </c>
      <c r="N17" t="s">
        <v>149</v>
      </c>
      <c r="O17" t="s">
        <v>159</v>
      </c>
      <c r="P17" t="s">
        <v>86</v>
      </c>
      <c r="S17" t="s">
        <v>100</v>
      </c>
      <c r="T17" t="s">
        <v>95</v>
      </c>
      <c r="U17" t="s">
        <v>119</v>
      </c>
      <c r="AM17" t="s">
        <v>160</v>
      </c>
      <c r="AN17" t="s">
        <v>161</v>
      </c>
      <c r="AO17" t="s">
        <v>86</v>
      </c>
      <c r="AR17" t="s">
        <v>121</v>
      </c>
    </row>
    <row r="18" spans="1:105" x14ac:dyDescent="0.15">
      <c r="A18" t="s">
        <v>162</v>
      </c>
      <c r="B18" t="s">
        <v>163</v>
      </c>
      <c r="C18" t="s">
        <v>76</v>
      </c>
      <c r="D18" t="s">
        <v>699</v>
      </c>
      <c r="E18" t="s">
        <v>165</v>
      </c>
      <c r="F18" s="1">
        <v>44385.922442129602</v>
      </c>
      <c r="G18" s="1">
        <v>44385.991053240701</v>
      </c>
      <c r="H18" t="s">
        <v>81</v>
      </c>
      <c r="I18" t="s">
        <v>82</v>
      </c>
      <c r="L18" t="s">
        <v>83</v>
      </c>
      <c r="M18">
        <v>0</v>
      </c>
      <c r="N18" t="s">
        <v>166</v>
      </c>
      <c r="O18" t="s">
        <v>85</v>
      </c>
      <c r="P18" t="s">
        <v>86</v>
      </c>
      <c r="S18" t="s">
        <v>100</v>
      </c>
      <c r="T18" t="s">
        <v>95</v>
      </c>
      <c r="U18" t="s">
        <v>105</v>
      </c>
      <c r="V18" t="s">
        <v>167</v>
      </c>
      <c r="AM18" t="s">
        <v>168</v>
      </c>
      <c r="AN18" t="s">
        <v>85</v>
      </c>
      <c r="AO18" t="s">
        <v>169</v>
      </c>
      <c r="AP18" t="s">
        <v>17</v>
      </c>
      <c r="AQ18" t="s">
        <v>170</v>
      </c>
      <c r="AS18" t="s">
        <v>90</v>
      </c>
      <c r="AT18" t="s">
        <v>91</v>
      </c>
      <c r="AU18" t="s">
        <v>92</v>
      </c>
      <c r="AV18">
        <v>0.14000000000000001</v>
      </c>
      <c r="AW18" t="s">
        <v>171</v>
      </c>
      <c r="AX18" t="s">
        <v>78</v>
      </c>
      <c r="AY18" t="s">
        <v>79</v>
      </c>
      <c r="AZ18" t="s">
        <v>165</v>
      </c>
      <c r="BA18" s="1">
        <v>44385.928217592598</v>
      </c>
      <c r="BB18" t="s">
        <v>83</v>
      </c>
      <c r="BC18">
        <v>0</v>
      </c>
      <c r="BL18" t="s">
        <v>171</v>
      </c>
      <c r="BM18" s="1">
        <v>44385.928217592598</v>
      </c>
      <c r="BN18" t="s">
        <v>166</v>
      </c>
      <c r="BO18" t="s">
        <v>95</v>
      </c>
      <c r="BP18" t="s">
        <v>124</v>
      </c>
      <c r="CN18" t="s">
        <v>3</v>
      </c>
      <c r="CO18" t="s">
        <v>91</v>
      </c>
      <c r="CP18" t="s">
        <v>92</v>
      </c>
      <c r="CQ18">
        <v>1.51</v>
      </c>
      <c r="CR18" t="s">
        <v>164</v>
      </c>
      <c r="CS18" t="s">
        <v>78</v>
      </c>
      <c r="CT18" t="s">
        <v>79</v>
      </c>
      <c r="CU18" t="s">
        <v>165</v>
      </c>
      <c r="CV18" s="1">
        <v>44385.991053240701</v>
      </c>
      <c r="CW18" t="s">
        <v>83</v>
      </c>
      <c r="CX18">
        <v>0</v>
      </c>
      <c r="CY18" t="s">
        <v>164</v>
      </c>
      <c r="CZ18" s="1">
        <v>44385.991053240701</v>
      </c>
      <c r="DA18" t="s">
        <v>97</v>
      </c>
    </row>
    <row r="19" spans="1:105" x14ac:dyDescent="0.15">
      <c r="D19" t="str">
        <f t="shared" ref="D19:E21" si="4">D18</f>
        <v>安健</v>
      </c>
      <c r="E19" t="str">
        <f t="shared" si="4"/>
        <v>销售部杭州</v>
      </c>
      <c r="N19" t="s">
        <v>172</v>
      </c>
      <c r="O19" t="s">
        <v>107</v>
      </c>
      <c r="P19" t="s">
        <v>86</v>
      </c>
      <c r="S19" t="s">
        <v>87</v>
      </c>
      <c r="AC19">
        <v>1</v>
      </c>
      <c r="AM19" t="s">
        <v>173</v>
      </c>
      <c r="AN19" t="s">
        <v>107</v>
      </c>
      <c r="AO19" t="s">
        <v>169</v>
      </c>
      <c r="AP19" t="s">
        <v>174</v>
      </c>
    </row>
    <row r="20" spans="1:105" x14ac:dyDescent="0.15">
      <c r="D20" t="str">
        <f t="shared" si="4"/>
        <v>安健</v>
      </c>
      <c r="E20" t="str">
        <f t="shared" si="4"/>
        <v>销售部杭州</v>
      </c>
      <c r="N20" t="s">
        <v>175</v>
      </c>
      <c r="O20" t="s">
        <v>112</v>
      </c>
      <c r="P20" t="s">
        <v>169</v>
      </c>
      <c r="Q20" t="s">
        <v>174</v>
      </c>
      <c r="AM20" t="s">
        <v>176</v>
      </c>
      <c r="AN20" t="s">
        <v>112</v>
      </c>
      <c r="AO20" t="s">
        <v>86</v>
      </c>
      <c r="AR20" t="s">
        <v>121</v>
      </c>
    </row>
    <row r="21" spans="1:105" x14ac:dyDescent="0.15">
      <c r="D21" t="str">
        <f t="shared" si="4"/>
        <v>安健</v>
      </c>
      <c r="E21" t="str">
        <f t="shared" si="4"/>
        <v>销售部杭州</v>
      </c>
      <c r="N21" t="s">
        <v>177</v>
      </c>
      <c r="O21" t="s">
        <v>131</v>
      </c>
      <c r="P21" t="s">
        <v>86</v>
      </c>
      <c r="S21" t="s">
        <v>87</v>
      </c>
      <c r="AC21">
        <v>4</v>
      </c>
      <c r="AM21" t="s">
        <v>178</v>
      </c>
      <c r="AN21" t="s">
        <v>109</v>
      </c>
      <c r="AO21" t="s">
        <v>86</v>
      </c>
      <c r="AR21" t="s">
        <v>121</v>
      </c>
    </row>
    <row r="22" spans="1:105" x14ac:dyDescent="0.15">
      <c r="A22" t="s">
        <v>179</v>
      </c>
      <c r="B22" t="s">
        <v>180</v>
      </c>
      <c r="C22" t="s">
        <v>76</v>
      </c>
      <c r="D22" t="s">
        <v>700</v>
      </c>
      <c r="E22" t="s">
        <v>182</v>
      </c>
      <c r="F22" s="1">
        <v>44385.939594907402</v>
      </c>
      <c r="G22" s="1">
        <v>44385.944016203699</v>
      </c>
      <c r="H22" t="s">
        <v>81</v>
      </c>
      <c r="I22" t="s">
        <v>82</v>
      </c>
      <c r="L22" t="s">
        <v>83</v>
      </c>
      <c r="M22">
        <v>0</v>
      </c>
      <c r="N22" t="s">
        <v>183</v>
      </c>
      <c r="O22" t="s">
        <v>131</v>
      </c>
      <c r="P22" t="s">
        <v>169</v>
      </c>
      <c r="Q22" t="s">
        <v>174</v>
      </c>
      <c r="AD22" t="s">
        <v>184</v>
      </c>
      <c r="AM22" t="s">
        <v>185</v>
      </c>
      <c r="AN22" t="s">
        <v>118</v>
      </c>
      <c r="AO22" t="s">
        <v>86</v>
      </c>
      <c r="AR22" t="s">
        <v>121</v>
      </c>
      <c r="AS22" t="s">
        <v>90</v>
      </c>
      <c r="AT22" t="s">
        <v>91</v>
      </c>
      <c r="AU22" t="s">
        <v>92</v>
      </c>
      <c r="AV22">
        <v>0.03</v>
      </c>
      <c r="AW22" t="s">
        <v>186</v>
      </c>
      <c r="AX22" t="s">
        <v>78</v>
      </c>
      <c r="AY22" t="s">
        <v>79</v>
      </c>
      <c r="AZ22" t="s">
        <v>182</v>
      </c>
      <c r="BA22" s="1">
        <v>44385.940578703703</v>
      </c>
      <c r="BB22" t="s">
        <v>83</v>
      </c>
      <c r="BC22">
        <v>0</v>
      </c>
      <c r="BL22" t="s">
        <v>186</v>
      </c>
      <c r="BM22" s="1">
        <v>44385.940578703703</v>
      </c>
      <c r="BN22" t="s">
        <v>187</v>
      </c>
      <c r="BO22" t="s">
        <v>95</v>
      </c>
      <c r="BP22" t="s">
        <v>124</v>
      </c>
      <c r="CN22" t="s">
        <v>3</v>
      </c>
      <c r="CO22" t="s">
        <v>91</v>
      </c>
      <c r="CP22" t="s">
        <v>92</v>
      </c>
      <c r="CQ22">
        <v>0.09</v>
      </c>
      <c r="CR22" t="s">
        <v>181</v>
      </c>
      <c r="CS22" t="s">
        <v>78</v>
      </c>
      <c r="CT22" t="s">
        <v>79</v>
      </c>
      <c r="CU22" t="s">
        <v>182</v>
      </c>
      <c r="CV22" s="1">
        <v>44385.944016203699</v>
      </c>
      <c r="CW22" t="s">
        <v>83</v>
      </c>
      <c r="CX22">
        <v>0</v>
      </c>
      <c r="CY22" t="s">
        <v>181</v>
      </c>
      <c r="CZ22" s="1">
        <v>44385.944016203699</v>
      </c>
      <c r="DA22" t="s">
        <v>97</v>
      </c>
    </row>
    <row r="23" spans="1:105" x14ac:dyDescent="0.15">
      <c r="D23" t="str">
        <f t="shared" ref="D23:E26" si="5">D22</f>
        <v>司鹏</v>
      </c>
      <c r="E23" t="str">
        <f t="shared" si="5"/>
        <v>北京四区</v>
      </c>
      <c r="N23" t="s">
        <v>188</v>
      </c>
      <c r="O23" t="s">
        <v>131</v>
      </c>
      <c r="P23" t="s">
        <v>86</v>
      </c>
      <c r="S23" t="s">
        <v>100</v>
      </c>
      <c r="T23" t="s">
        <v>95</v>
      </c>
      <c r="U23" t="s">
        <v>101</v>
      </c>
      <c r="AD23" t="s">
        <v>189</v>
      </c>
      <c r="AM23" t="s">
        <v>190</v>
      </c>
      <c r="AN23" t="s">
        <v>112</v>
      </c>
      <c r="AO23" t="s">
        <v>169</v>
      </c>
      <c r="AP23" t="s">
        <v>17</v>
      </c>
      <c r="AQ23" t="s">
        <v>191</v>
      </c>
    </row>
    <row r="24" spans="1:105" x14ac:dyDescent="0.15">
      <c r="D24" t="str">
        <f t="shared" si="5"/>
        <v>司鹏</v>
      </c>
      <c r="E24" t="str">
        <f t="shared" si="5"/>
        <v>北京四区</v>
      </c>
      <c r="N24" t="s">
        <v>187</v>
      </c>
      <c r="O24" t="s">
        <v>148</v>
      </c>
      <c r="P24" t="s">
        <v>86</v>
      </c>
      <c r="S24" t="s">
        <v>100</v>
      </c>
      <c r="T24" t="s">
        <v>95</v>
      </c>
      <c r="U24" t="s">
        <v>192</v>
      </c>
      <c r="AD24" t="s">
        <v>193</v>
      </c>
      <c r="AM24" t="s">
        <v>183</v>
      </c>
      <c r="AN24" t="s">
        <v>131</v>
      </c>
      <c r="AO24" t="s">
        <v>169</v>
      </c>
      <c r="AP24" t="s">
        <v>194</v>
      </c>
    </row>
    <row r="25" spans="1:105" x14ac:dyDescent="0.15">
      <c r="D25" t="str">
        <f t="shared" si="5"/>
        <v>司鹏</v>
      </c>
      <c r="E25" t="str">
        <f t="shared" si="5"/>
        <v>北京四区</v>
      </c>
      <c r="N25" t="s">
        <v>195</v>
      </c>
      <c r="O25" t="s">
        <v>148</v>
      </c>
      <c r="P25" t="s">
        <v>86</v>
      </c>
      <c r="S25" t="s">
        <v>100</v>
      </c>
      <c r="T25" t="s">
        <v>95</v>
      </c>
      <c r="U25" t="s">
        <v>105</v>
      </c>
      <c r="V25" t="s">
        <v>196</v>
      </c>
      <c r="AD25" t="s">
        <v>197</v>
      </c>
      <c r="AM25" t="s">
        <v>198</v>
      </c>
      <c r="AN25" t="s">
        <v>85</v>
      </c>
      <c r="AO25" t="s">
        <v>86</v>
      </c>
      <c r="AR25" t="s">
        <v>89</v>
      </c>
    </row>
    <row r="26" spans="1:105" x14ac:dyDescent="0.15">
      <c r="D26" t="str">
        <f t="shared" si="5"/>
        <v>司鹏</v>
      </c>
      <c r="E26" t="str">
        <f t="shared" si="5"/>
        <v>北京四区</v>
      </c>
      <c r="AM26" t="s">
        <v>199</v>
      </c>
      <c r="AN26" t="s">
        <v>99</v>
      </c>
      <c r="AO26" t="s">
        <v>86</v>
      </c>
      <c r="AR26" t="s">
        <v>89</v>
      </c>
    </row>
    <row r="27" spans="1:105" x14ac:dyDescent="0.15">
      <c r="A27" t="s">
        <v>200</v>
      </c>
      <c r="B27" t="s">
        <v>201</v>
      </c>
      <c r="C27" t="s">
        <v>76</v>
      </c>
      <c r="D27" t="s">
        <v>701</v>
      </c>
      <c r="E27" t="s">
        <v>136</v>
      </c>
      <c r="F27" s="1">
        <v>44385.925879629598</v>
      </c>
      <c r="G27" s="1">
        <v>44386.465949074103</v>
      </c>
      <c r="H27" t="s">
        <v>81</v>
      </c>
      <c r="I27" t="s">
        <v>82</v>
      </c>
      <c r="L27" t="s">
        <v>83</v>
      </c>
      <c r="M27">
        <v>0</v>
      </c>
      <c r="N27" t="s">
        <v>203</v>
      </c>
      <c r="O27" t="s">
        <v>118</v>
      </c>
      <c r="P27" t="s">
        <v>86</v>
      </c>
      <c r="S27" t="s">
        <v>100</v>
      </c>
      <c r="T27" t="s">
        <v>95</v>
      </c>
      <c r="U27" t="s">
        <v>204</v>
      </c>
      <c r="AM27" t="s">
        <v>205</v>
      </c>
      <c r="AN27" t="s">
        <v>118</v>
      </c>
      <c r="AO27" t="s">
        <v>86</v>
      </c>
      <c r="AR27" t="s">
        <v>103</v>
      </c>
      <c r="AS27" t="s">
        <v>90</v>
      </c>
      <c r="AT27" t="s">
        <v>91</v>
      </c>
      <c r="AU27" t="s">
        <v>92</v>
      </c>
      <c r="AV27">
        <v>12.04</v>
      </c>
      <c r="AW27" t="s">
        <v>140</v>
      </c>
      <c r="AX27" t="s">
        <v>78</v>
      </c>
      <c r="AY27" t="s">
        <v>79</v>
      </c>
      <c r="AZ27" t="s">
        <v>136</v>
      </c>
      <c r="BA27" s="1">
        <v>44386.4272569444</v>
      </c>
      <c r="BB27" t="s">
        <v>83</v>
      </c>
      <c r="BC27">
        <v>0</v>
      </c>
      <c r="BL27" t="s">
        <v>140</v>
      </c>
      <c r="BM27" s="1">
        <v>44386.4272569444</v>
      </c>
      <c r="BN27" t="s">
        <v>203</v>
      </c>
      <c r="BO27" t="s">
        <v>95</v>
      </c>
      <c r="BP27" t="s">
        <v>124</v>
      </c>
      <c r="BV27" t="s">
        <v>203</v>
      </c>
      <c r="CN27" t="s">
        <v>3</v>
      </c>
      <c r="CO27" t="s">
        <v>91</v>
      </c>
      <c r="CP27" t="s">
        <v>92</v>
      </c>
      <c r="CQ27">
        <v>0.93</v>
      </c>
      <c r="CR27" t="s">
        <v>202</v>
      </c>
      <c r="CS27" t="s">
        <v>78</v>
      </c>
      <c r="CT27" t="s">
        <v>79</v>
      </c>
      <c r="CU27" t="s">
        <v>136</v>
      </c>
      <c r="CV27" s="1">
        <v>44386.465949074103</v>
      </c>
      <c r="CW27" t="s">
        <v>83</v>
      </c>
      <c r="CX27">
        <v>0</v>
      </c>
      <c r="CY27" t="s">
        <v>202</v>
      </c>
      <c r="CZ27" s="1">
        <v>44386.465949074103</v>
      </c>
      <c r="DA27" t="s">
        <v>97</v>
      </c>
    </row>
    <row r="28" spans="1:105" x14ac:dyDescent="0.15">
      <c r="D28" t="str">
        <f t="shared" ref="D28:E30" si="6">D27</f>
        <v>赵永福</v>
      </c>
      <c r="E28" t="str">
        <f t="shared" si="6"/>
        <v>北京三区</v>
      </c>
      <c r="N28" t="s">
        <v>206</v>
      </c>
      <c r="O28" t="s">
        <v>107</v>
      </c>
      <c r="P28" t="s">
        <v>86</v>
      </c>
      <c r="S28" t="s">
        <v>100</v>
      </c>
      <c r="T28" t="s">
        <v>95</v>
      </c>
      <c r="U28" t="s">
        <v>204</v>
      </c>
      <c r="AM28" t="s">
        <v>207</v>
      </c>
      <c r="AN28" t="s">
        <v>85</v>
      </c>
      <c r="AO28" t="s">
        <v>86</v>
      </c>
      <c r="AR28" t="s">
        <v>89</v>
      </c>
    </row>
    <row r="29" spans="1:105" x14ac:dyDescent="0.15">
      <c r="D29" t="str">
        <f t="shared" si="6"/>
        <v>赵永福</v>
      </c>
      <c r="E29" t="str">
        <f t="shared" si="6"/>
        <v>北京三区</v>
      </c>
      <c r="N29" t="s">
        <v>208</v>
      </c>
      <c r="O29" t="s">
        <v>109</v>
      </c>
      <c r="P29" t="s">
        <v>86</v>
      </c>
      <c r="S29" t="s">
        <v>100</v>
      </c>
      <c r="T29" t="s">
        <v>209</v>
      </c>
      <c r="X29" t="s">
        <v>210</v>
      </c>
      <c r="AM29" t="s">
        <v>211</v>
      </c>
      <c r="AN29" t="s">
        <v>107</v>
      </c>
      <c r="AO29" t="s">
        <v>86</v>
      </c>
      <c r="AR29" t="s">
        <v>121</v>
      </c>
    </row>
    <row r="30" spans="1:105" x14ac:dyDescent="0.15">
      <c r="D30" t="str">
        <f t="shared" si="6"/>
        <v>赵永福</v>
      </c>
      <c r="E30" t="str">
        <f t="shared" si="6"/>
        <v>北京三区</v>
      </c>
      <c r="N30" t="s">
        <v>212</v>
      </c>
      <c r="O30" t="s">
        <v>131</v>
      </c>
      <c r="P30" t="s">
        <v>86</v>
      </c>
      <c r="S30" t="s">
        <v>100</v>
      </c>
      <c r="T30" t="s">
        <v>95</v>
      </c>
      <c r="U30" t="s">
        <v>101</v>
      </c>
      <c r="AM30" t="s">
        <v>213</v>
      </c>
      <c r="AN30" t="s">
        <v>131</v>
      </c>
      <c r="AO30" t="s">
        <v>86</v>
      </c>
      <c r="AR30" t="s">
        <v>121</v>
      </c>
    </row>
    <row r="31" spans="1:105" x14ac:dyDescent="0.15">
      <c r="A31" t="s">
        <v>214</v>
      </c>
      <c r="B31" t="s">
        <v>75</v>
      </c>
      <c r="C31" t="s">
        <v>76</v>
      </c>
      <c r="D31" t="s">
        <v>702</v>
      </c>
      <c r="E31" t="s">
        <v>216</v>
      </c>
      <c r="F31" s="1">
        <v>44385.948865740698</v>
      </c>
      <c r="G31" s="1">
        <v>44385.954016203701</v>
      </c>
      <c r="H31" t="s">
        <v>81</v>
      </c>
      <c r="I31" t="s">
        <v>82</v>
      </c>
      <c r="L31" t="s">
        <v>83</v>
      </c>
      <c r="M31">
        <v>0</v>
      </c>
      <c r="N31" t="s">
        <v>217</v>
      </c>
      <c r="O31" t="s">
        <v>85</v>
      </c>
      <c r="P31" t="s">
        <v>86</v>
      </c>
      <c r="S31" t="s">
        <v>87</v>
      </c>
      <c r="AC31">
        <v>1</v>
      </c>
      <c r="AD31" t="s">
        <v>87</v>
      </c>
      <c r="AM31" t="s">
        <v>218</v>
      </c>
      <c r="AN31" t="s">
        <v>118</v>
      </c>
      <c r="AO31" t="s">
        <v>169</v>
      </c>
      <c r="AP31" t="s">
        <v>17</v>
      </c>
      <c r="AQ31" t="s">
        <v>219</v>
      </c>
      <c r="AS31" t="s">
        <v>90</v>
      </c>
      <c r="AT31" t="s">
        <v>91</v>
      </c>
      <c r="AU31" t="s">
        <v>92</v>
      </c>
      <c r="AV31">
        <v>0.12</v>
      </c>
      <c r="AW31" t="s">
        <v>220</v>
      </c>
      <c r="AX31" t="s">
        <v>78</v>
      </c>
      <c r="AY31" t="s">
        <v>79</v>
      </c>
      <c r="AZ31" t="s">
        <v>216</v>
      </c>
      <c r="BA31" s="1">
        <v>44385.953819444403</v>
      </c>
      <c r="BB31" t="s">
        <v>83</v>
      </c>
      <c r="BC31">
        <v>0</v>
      </c>
      <c r="BL31" t="s">
        <v>220</v>
      </c>
      <c r="BM31" s="1">
        <v>44385.953819444403</v>
      </c>
      <c r="BN31" t="s">
        <v>221</v>
      </c>
      <c r="BO31" t="s">
        <v>95</v>
      </c>
      <c r="BP31" t="s">
        <v>124</v>
      </c>
      <c r="CN31" t="s">
        <v>3</v>
      </c>
      <c r="CO31" t="s">
        <v>91</v>
      </c>
      <c r="CP31" t="s">
        <v>92</v>
      </c>
      <c r="CQ31">
        <v>0.01</v>
      </c>
      <c r="CR31" t="s">
        <v>215</v>
      </c>
      <c r="CS31" t="s">
        <v>78</v>
      </c>
      <c r="CT31" t="s">
        <v>79</v>
      </c>
      <c r="CU31" t="s">
        <v>216</v>
      </c>
      <c r="CV31" s="1">
        <v>44385.954016203701</v>
      </c>
      <c r="CW31" t="s">
        <v>83</v>
      </c>
      <c r="CX31">
        <v>0</v>
      </c>
      <c r="CY31" t="s">
        <v>215</v>
      </c>
      <c r="CZ31" s="1">
        <v>44385.954016203701</v>
      </c>
      <c r="DA31" t="s">
        <v>97</v>
      </c>
    </row>
    <row r="32" spans="1:105" x14ac:dyDescent="0.15">
      <c r="D32" t="str">
        <f t="shared" ref="D32:E34" si="7">D31</f>
        <v>王淼</v>
      </c>
      <c r="E32" t="str">
        <f t="shared" si="7"/>
        <v>北京六区</v>
      </c>
      <c r="N32" t="s">
        <v>222</v>
      </c>
      <c r="O32" t="s">
        <v>142</v>
      </c>
      <c r="P32" t="s">
        <v>169</v>
      </c>
      <c r="Q32" t="s">
        <v>17</v>
      </c>
      <c r="R32" t="s">
        <v>170</v>
      </c>
      <c r="AD32" t="s">
        <v>223</v>
      </c>
      <c r="AM32" t="s">
        <v>224</v>
      </c>
      <c r="AN32" t="s">
        <v>85</v>
      </c>
      <c r="AO32" t="s">
        <v>169</v>
      </c>
      <c r="AP32" t="s">
        <v>174</v>
      </c>
    </row>
    <row r="33" spans="1:105" x14ac:dyDescent="0.15">
      <c r="D33" t="str">
        <f t="shared" si="7"/>
        <v>王淼</v>
      </c>
      <c r="E33" t="str">
        <f t="shared" si="7"/>
        <v>北京六区</v>
      </c>
      <c r="N33" t="s">
        <v>221</v>
      </c>
      <c r="O33" t="s">
        <v>109</v>
      </c>
      <c r="P33" t="s">
        <v>169</v>
      </c>
      <c r="Q33" t="s">
        <v>17</v>
      </c>
      <c r="R33" t="s">
        <v>219</v>
      </c>
      <c r="AD33" t="s">
        <v>225</v>
      </c>
      <c r="AM33" t="s">
        <v>226</v>
      </c>
      <c r="AN33" t="s">
        <v>107</v>
      </c>
      <c r="AO33" t="s">
        <v>169</v>
      </c>
      <c r="AP33" t="s">
        <v>17</v>
      </c>
      <c r="AQ33" t="s">
        <v>219</v>
      </c>
    </row>
    <row r="34" spans="1:105" x14ac:dyDescent="0.15">
      <c r="D34" t="str">
        <f t="shared" si="7"/>
        <v>王淼</v>
      </c>
      <c r="E34" t="str">
        <f t="shared" si="7"/>
        <v>北京六区</v>
      </c>
      <c r="N34" t="s">
        <v>227</v>
      </c>
      <c r="O34" t="s">
        <v>112</v>
      </c>
      <c r="P34" t="s">
        <v>169</v>
      </c>
      <c r="Q34" t="s">
        <v>17</v>
      </c>
      <c r="R34" t="s">
        <v>219</v>
      </c>
      <c r="AD34" t="s">
        <v>225</v>
      </c>
      <c r="AM34" t="s">
        <v>228</v>
      </c>
      <c r="AN34" t="s">
        <v>109</v>
      </c>
      <c r="AO34" t="s">
        <v>169</v>
      </c>
      <c r="AP34" t="s">
        <v>17</v>
      </c>
      <c r="AQ34" t="s">
        <v>219</v>
      </c>
    </row>
    <row r="35" spans="1:105" x14ac:dyDescent="0.15">
      <c r="A35" t="s">
        <v>229</v>
      </c>
      <c r="B35" t="s">
        <v>230</v>
      </c>
      <c r="C35" t="s">
        <v>76</v>
      </c>
      <c r="D35" t="s">
        <v>703</v>
      </c>
      <c r="E35" t="s">
        <v>232</v>
      </c>
      <c r="F35" s="1">
        <v>44385.914166666698</v>
      </c>
      <c r="G35" s="1">
        <v>44385.956585648099</v>
      </c>
      <c r="H35" t="s">
        <v>81</v>
      </c>
      <c r="I35" t="s">
        <v>82</v>
      </c>
      <c r="L35" t="s">
        <v>83</v>
      </c>
      <c r="M35">
        <v>0</v>
      </c>
      <c r="N35" t="s">
        <v>233</v>
      </c>
      <c r="O35" t="s">
        <v>99</v>
      </c>
      <c r="P35" t="s">
        <v>86</v>
      </c>
      <c r="S35" t="s">
        <v>100</v>
      </c>
      <c r="T35" t="s">
        <v>95</v>
      </c>
      <c r="U35" t="s">
        <v>204</v>
      </c>
      <c r="AM35" t="s">
        <v>234</v>
      </c>
      <c r="AN35" t="s">
        <v>85</v>
      </c>
      <c r="AO35" t="s">
        <v>86</v>
      </c>
      <c r="AR35" t="s">
        <v>121</v>
      </c>
      <c r="AS35" t="s">
        <v>90</v>
      </c>
      <c r="AT35" t="s">
        <v>91</v>
      </c>
      <c r="AU35" t="s">
        <v>92</v>
      </c>
      <c r="AV35">
        <v>0.95</v>
      </c>
      <c r="AW35" t="s">
        <v>235</v>
      </c>
      <c r="AX35" t="s">
        <v>78</v>
      </c>
      <c r="AY35" t="s">
        <v>79</v>
      </c>
      <c r="AZ35" t="s">
        <v>232</v>
      </c>
      <c r="BA35" s="1">
        <v>44385.953657407401</v>
      </c>
      <c r="BB35" t="s">
        <v>83</v>
      </c>
      <c r="BC35">
        <v>0</v>
      </c>
      <c r="BL35" t="s">
        <v>235</v>
      </c>
      <c r="BM35" s="1">
        <v>44385.953657407401</v>
      </c>
      <c r="BN35" t="s">
        <v>236</v>
      </c>
      <c r="BO35" t="s">
        <v>95</v>
      </c>
      <c r="BP35" t="s">
        <v>124</v>
      </c>
      <c r="BV35" t="s">
        <v>237</v>
      </c>
      <c r="CN35" t="s">
        <v>3</v>
      </c>
      <c r="CO35" t="s">
        <v>91</v>
      </c>
      <c r="CP35" t="s">
        <v>92</v>
      </c>
      <c r="CQ35">
        <v>0.08</v>
      </c>
      <c r="CR35" t="s">
        <v>231</v>
      </c>
      <c r="CS35" t="s">
        <v>78</v>
      </c>
      <c r="CT35" t="s">
        <v>79</v>
      </c>
      <c r="CU35" t="s">
        <v>232</v>
      </c>
      <c r="CV35" s="1">
        <v>44385.956585648099</v>
      </c>
      <c r="CW35" t="s">
        <v>83</v>
      </c>
      <c r="CX35">
        <v>0</v>
      </c>
      <c r="CY35" t="s">
        <v>231</v>
      </c>
      <c r="CZ35" s="1">
        <v>44385.956585648099</v>
      </c>
      <c r="DA35" t="s">
        <v>97</v>
      </c>
    </row>
    <row r="36" spans="1:105" x14ac:dyDescent="0.15">
      <c r="D36" t="str">
        <f t="shared" ref="D36:E38" si="8">D35</f>
        <v>刘戌望</v>
      </c>
      <c r="E36" t="str">
        <f t="shared" si="8"/>
        <v>销售部上海</v>
      </c>
      <c r="N36" t="s">
        <v>238</v>
      </c>
      <c r="O36" t="s">
        <v>85</v>
      </c>
      <c r="P36" t="s">
        <v>86</v>
      </c>
      <c r="S36" t="s">
        <v>100</v>
      </c>
      <c r="T36" t="s">
        <v>95</v>
      </c>
      <c r="U36" t="s">
        <v>204</v>
      </c>
      <c r="AM36" t="s">
        <v>239</v>
      </c>
      <c r="AN36" t="s">
        <v>109</v>
      </c>
      <c r="AO36" t="s">
        <v>86</v>
      </c>
      <c r="AR36" t="s">
        <v>121</v>
      </c>
    </row>
    <row r="37" spans="1:105" x14ac:dyDescent="0.15">
      <c r="D37" t="str">
        <f t="shared" si="8"/>
        <v>刘戌望</v>
      </c>
      <c r="E37" t="str">
        <f t="shared" si="8"/>
        <v>销售部上海</v>
      </c>
      <c r="N37" t="s">
        <v>238</v>
      </c>
      <c r="O37" t="s">
        <v>109</v>
      </c>
      <c r="P37" t="s">
        <v>86</v>
      </c>
      <c r="S37" t="s">
        <v>100</v>
      </c>
      <c r="T37" t="s">
        <v>95</v>
      </c>
      <c r="U37" t="s">
        <v>119</v>
      </c>
      <c r="AM37" t="s">
        <v>236</v>
      </c>
      <c r="AN37" t="s">
        <v>148</v>
      </c>
      <c r="AO37" t="s">
        <v>86</v>
      </c>
      <c r="AR37" t="s">
        <v>121</v>
      </c>
    </row>
    <row r="38" spans="1:105" x14ac:dyDescent="0.15">
      <c r="D38" t="str">
        <f t="shared" si="8"/>
        <v>刘戌望</v>
      </c>
      <c r="E38" t="str">
        <f t="shared" si="8"/>
        <v>销售部上海</v>
      </c>
      <c r="N38" t="s">
        <v>240</v>
      </c>
      <c r="O38" t="s">
        <v>118</v>
      </c>
      <c r="P38" t="s">
        <v>86</v>
      </c>
      <c r="S38" t="s">
        <v>100</v>
      </c>
      <c r="T38" t="s">
        <v>95</v>
      </c>
      <c r="U38" t="s">
        <v>204</v>
      </c>
      <c r="AM38" t="s">
        <v>241</v>
      </c>
      <c r="AN38" t="s">
        <v>85</v>
      </c>
      <c r="AO38" t="s">
        <v>86</v>
      </c>
      <c r="AR38" t="s">
        <v>121</v>
      </c>
    </row>
    <row r="39" spans="1:105" x14ac:dyDescent="0.15">
      <c r="A39" t="s">
        <v>242</v>
      </c>
      <c r="B39" t="s">
        <v>243</v>
      </c>
      <c r="C39" t="s">
        <v>76</v>
      </c>
      <c r="D39" t="s">
        <v>704</v>
      </c>
      <c r="E39" t="s">
        <v>136</v>
      </c>
      <c r="F39" s="1">
        <v>44385.901516203703</v>
      </c>
      <c r="G39" s="1">
        <v>44386.4687962963</v>
      </c>
      <c r="H39" t="s">
        <v>81</v>
      </c>
      <c r="I39" t="s">
        <v>82</v>
      </c>
      <c r="L39" t="s">
        <v>83</v>
      </c>
      <c r="M39">
        <v>0</v>
      </c>
      <c r="N39" t="s">
        <v>245</v>
      </c>
      <c r="O39" t="s">
        <v>118</v>
      </c>
      <c r="P39" t="s">
        <v>86</v>
      </c>
      <c r="S39" t="s">
        <v>100</v>
      </c>
      <c r="T39" t="s">
        <v>95</v>
      </c>
      <c r="U39" t="s">
        <v>101</v>
      </c>
      <c r="AM39" t="s">
        <v>246</v>
      </c>
      <c r="AN39" t="s">
        <v>118</v>
      </c>
      <c r="AO39" t="s">
        <v>86</v>
      </c>
      <c r="AR39" t="s">
        <v>103</v>
      </c>
      <c r="AS39" t="s">
        <v>90</v>
      </c>
      <c r="AT39" t="s">
        <v>91</v>
      </c>
      <c r="AU39" t="s">
        <v>92</v>
      </c>
      <c r="AV39">
        <v>12.61</v>
      </c>
      <c r="AW39" t="s">
        <v>140</v>
      </c>
      <c r="AX39" t="s">
        <v>78</v>
      </c>
      <c r="AY39" t="s">
        <v>79</v>
      </c>
      <c r="AZ39" t="s">
        <v>136</v>
      </c>
      <c r="BA39" s="1">
        <v>44386.426597222198</v>
      </c>
      <c r="BB39" t="s">
        <v>83</v>
      </c>
      <c r="BC39">
        <v>0</v>
      </c>
      <c r="BL39" t="s">
        <v>140</v>
      </c>
      <c r="BM39" s="1">
        <v>44386.426597222198</v>
      </c>
      <c r="BN39" t="s">
        <v>245</v>
      </c>
      <c r="BO39" t="s">
        <v>247</v>
      </c>
      <c r="BU39" t="s">
        <v>248</v>
      </c>
      <c r="BV39" t="s">
        <v>245</v>
      </c>
      <c r="CN39" t="s">
        <v>3</v>
      </c>
      <c r="CO39" t="s">
        <v>91</v>
      </c>
      <c r="CP39" t="s">
        <v>92</v>
      </c>
      <c r="CQ39">
        <v>1.02</v>
      </c>
      <c r="CR39" t="s">
        <v>244</v>
      </c>
      <c r="CS39" t="s">
        <v>78</v>
      </c>
      <c r="CT39" t="s">
        <v>79</v>
      </c>
      <c r="CU39" t="s">
        <v>136</v>
      </c>
      <c r="CV39" s="1">
        <v>44386.4687962963</v>
      </c>
      <c r="CW39" t="s">
        <v>83</v>
      </c>
      <c r="CX39">
        <v>0</v>
      </c>
      <c r="CY39" t="s">
        <v>244</v>
      </c>
      <c r="CZ39" s="1">
        <v>44386.4687962963</v>
      </c>
      <c r="DA39" t="s">
        <v>97</v>
      </c>
    </row>
    <row r="40" spans="1:105" x14ac:dyDescent="0.15">
      <c r="D40" t="str">
        <f t="shared" ref="D40:E42" si="9">D39</f>
        <v>张俊</v>
      </c>
      <c r="E40" t="str">
        <f t="shared" si="9"/>
        <v>北京三区</v>
      </c>
      <c r="N40" t="s">
        <v>249</v>
      </c>
      <c r="O40" t="s">
        <v>99</v>
      </c>
      <c r="P40" t="s">
        <v>86</v>
      </c>
      <c r="S40" t="s">
        <v>100</v>
      </c>
      <c r="T40" t="s">
        <v>95</v>
      </c>
      <c r="U40" t="s">
        <v>101</v>
      </c>
      <c r="AM40" t="s">
        <v>250</v>
      </c>
      <c r="AN40" t="s">
        <v>99</v>
      </c>
      <c r="AO40" t="s">
        <v>86</v>
      </c>
      <c r="AR40" t="s">
        <v>103</v>
      </c>
    </row>
    <row r="41" spans="1:105" x14ac:dyDescent="0.15">
      <c r="D41" t="str">
        <f t="shared" si="9"/>
        <v>张俊</v>
      </c>
      <c r="E41" t="str">
        <f t="shared" si="9"/>
        <v>北京三区</v>
      </c>
      <c r="N41" t="s">
        <v>251</v>
      </c>
      <c r="O41" t="s">
        <v>109</v>
      </c>
      <c r="P41" t="s">
        <v>86</v>
      </c>
      <c r="S41" t="s">
        <v>100</v>
      </c>
      <c r="T41" t="s">
        <v>95</v>
      </c>
      <c r="U41" t="s">
        <v>101</v>
      </c>
      <c r="AM41" t="s">
        <v>252</v>
      </c>
      <c r="AN41" t="s">
        <v>107</v>
      </c>
      <c r="AO41" t="s">
        <v>86</v>
      </c>
      <c r="AR41" t="s">
        <v>103</v>
      </c>
    </row>
    <row r="42" spans="1:105" x14ac:dyDescent="0.15">
      <c r="D42" t="str">
        <f t="shared" si="9"/>
        <v>张俊</v>
      </c>
      <c r="E42" t="str">
        <f t="shared" si="9"/>
        <v>北京三区</v>
      </c>
      <c r="N42" t="s">
        <v>253</v>
      </c>
      <c r="O42" t="s">
        <v>131</v>
      </c>
      <c r="P42" t="s">
        <v>86</v>
      </c>
      <c r="S42" t="s">
        <v>100</v>
      </c>
      <c r="T42" t="s">
        <v>95</v>
      </c>
      <c r="U42" t="s">
        <v>101</v>
      </c>
      <c r="AM42" t="s">
        <v>254</v>
      </c>
      <c r="AN42" t="s">
        <v>131</v>
      </c>
      <c r="AO42" t="s">
        <v>86</v>
      </c>
      <c r="AR42" t="s">
        <v>103</v>
      </c>
    </row>
    <row r="43" spans="1:105" x14ac:dyDescent="0.15">
      <c r="A43" t="s">
        <v>255</v>
      </c>
      <c r="B43">
        <v>7.8</v>
      </c>
      <c r="C43" t="s">
        <v>152</v>
      </c>
      <c r="D43" t="s">
        <v>705</v>
      </c>
      <c r="E43" t="s">
        <v>116</v>
      </c>
      <c r="F43" s="1">
        <v>44385.950648148202</v>
      </c>
      <c r="H43" t="s">
        <v>81</v>
      </c>
      <c r="I43" t="s">
        <v>82</v>
      </c>
      <c r="J43" t="s">
        <v>90</v>
      </c>
      <c r="K43" t="s">
        <v>122</v>
      </c>
      <c r="L43" t="s">
        <v>153</v>
      </c>
      <c r="M43">
        <v>142</v>
      </c>
      <c r="N43" t="s">
        <v>256</v>
      </c>
      <c r="O43" t="s">
        <v>118</v>
      </c>
      <c r="P43" t="s">
        <v>86</v>
      </c>
      <c r="S43" t="s">
        <v>100</v>
      </c>
      <c r="T43" t="s">
        <v>95</v>
      </c>
      <c r="U43" t="s">
        <v>192</v>
      </c>
      <c r="AM43" t="s">
        <v>257</v>
      </c>
      <c r="AN43" t="s">
        <v>118</v>
      </c>
      <c r="AO43" t="s">
        <v>86</v>
      </c>
      <c r="AR43" t="s">
        <v>121</v>
      </c>
      <c r="AS43" t="s">
        <v>90</v>
      </c>
      <c r="AT43" t="s">
        <v>156</v>
      </c>
      <c r="AU43" t="s">
        <v>92</v>
      </c>
      <c r="AW43" t="s">
        <v>122</v>
      </c>
      <c r="AX43" t="s">
        <v>78</v>
      </c>
      <c r="AY43" t="s">
        <v>79</v>
      </c>
      <c r="AZ43" t="s">
        <v>116</v>
      </c>
      <c r="BA43" s="1">
        <v>44385.950648148202</v>
      </c>
      <c r="BB43" t="s">
        <v>153</v>
      </c>
      <c r="BC43">
        <v>142</v>
      </c>
      <c r="BX43" t="s">
        <v>258</v>
      </c>
      <c r="BY43" s="1">
        <v>44386.393726851798</v>
      </c>
      <c r="BZ43" t="s">
        <v>259</v>
      </c>
      <c r="CA43" t="s">
        <v>260</v>
      </c>
    </row>
    <row r="44" spans="1:105" x14ac:dyDescent="0.15">
      <c r="D44" t="str">
        <f t="shared" ref="D44:E46" si="10">D43</f>
        <v>关新</v>
      </c>
      <c r="E44" t="str">
        <f t="shared" si="10"/>
        <v>北京一区</v>
      </c>
      <c r="N44" t="s">
        <v>261</v>
      </c>
      <c r="O44" t="s">
        <v>99</v>
      </c>
      <c r="P44" t="s">
        <v>86</v>
      </c>
      <c r="S44" t="s">
        <v>100</v>
      </c>
      <c r="T44" t="s">
        <v>95</v>
      </c>
      <c r="U44" t="s">
        <v>101</v>
      </c>
      <c r="AM44" t="s">
        <v>262</v>
      </c>
      <c r="AN44" t="s">
        <v>99</v>
      </c>
      <c r="AO44" t="s">
        <v>86</v>
      </c>
      <c r="AR44" t="s">
        <v>103</v>
      </c>
    </row>
    <row r="45" spans="1:105" x14ac:dyDescent="0.15">
      <c r="D45" t="str">
        <f t="shared" si="10"/>
        <v>关新</v>
      </c>
      <c r="E45" t="str">
        <f t="shared" si="10"/>
        <v>北京一区</v>
      </c>
      <c r="N45" t="s">
        <v>263</v>
      </c>
      <c r="O45" t="s">
        <v>107</v>
      </c>
      <c r="P45" t="s">
        <v>169</v>
      </c>
      <c r="Q45" t="s">
        <v>264</v>
      </c>
      <c r="AM45" t="s">
        <v>265</v>
      </c>
      <c r="AN45" t="s">
        <v>107</v>
      </c>
      <c r="AO45" t="s">
        <v>169</v>
      </c>
      <c r="AP45" t="s">
        <v>194</v>
      </c>
    </row>
    <row r="46" spans="1:105" x14ac:dyDescent="0.15">
      <c r="D46" t="str">
        <f t="shared" si="10"/>
        <v>关新</v>
      </c>
      <c r="E46" t="str">
        <f t="shared" si="10"/>
        <v>北京一区</v>
      </c>
      <c r="N46" t="s">
        <v>266</v>
      </c>
      <c r="O46" t="s">
        <v>131</v>
      </c>
      <c r="P46" t="s">
        <v>169</v>
      </c>
      <c r="Q46" t="s">
        <v>264</v>
      </c>
      <c r="AM46" t="s">
        <v>267</v>
      </c>
      <c r="AN46" t="s">
        <v>131</v>
      </c>
      <c r="AO46" t="s">
        <v>169</v>
      </c>
      <c r="AP46" t="s">
        <v>194</v>
      </c>
    </row>
    <row r="47" spans="1:105" x14ac:dyDescent="0.15">
      <c r="A47" t="s">
        <v>268</v>
      </c>
      <c r="B47" t="s">
        <v>269</v>
      </c>
      <c r="C47" t="s">
        <v>76</v>
      </c>
      <c r="D47" t="s">
        <v>706</v>
      </c>
      <c r="E47" t="s">
        <v>80</v>
      </c>
      <c r="F47" s="1">
        <v>44385.905219907399</v>
      </c>
      <c r="G47" s="1">
        <v>44386.3585648148</v>
      </c>
      <c r="H47" t="s">
        <v>81</v>
      </c>
      <c r="I47" t="s">
        <v>82</v>
      </c>
      <c r="L47" t="s">
        <v>83</v>
      </c>
      <c r="M47">
        <v>0</v>
      </c>
      <c r="N47" t="s">
        <v>271</v>
      </c>
      <c r="O47" t="s">
        <v>272</v>
      </c>
      <c r="P47" t="s">
        <v>86</v>
      </c>
      <c r="S47" t="s">
        <v>100</v>
      </c>
      <c r="T47" t="s">
        <v>95</v>
      </c>
      <c r="U47" t="s">
        <v>101</v>
      </c>
      <c r="AD47" t="s">
        <v>273</v>
      </c>
      <c r="AM47" t="s">
        <v>274</v>
      </c>
      <c r="AN47" t="s">
        <v>85</v>
      </c>
      <c r="AO47" t="s">
        <v>169</v>
      </c>
      <c r="AP47" t="s">
        <v>174</v>
      </c>
      <c r="AS47" t="s">
        <v>90</v>
      </c>
      <c r="AT47" t="s">
        <v>91</v>
      </c>
      <c r="AU47" t="s">
        <v>92</v>
      </c>
      <c r="AV47">
        <v>1.78</v>
      </c>
      <c r="AW47" t="s">
        <v>93</v>
      </c>
      <c r="AX47" t="s">
        <v>78</v>
      </c>
      <c r="AY47" t="s">
        <v>79</v>
      </c>
      <c r="AZ47" t="s">
        <v>80</v>
      </c>
      <c r="BA47" s="1">
        <v>44385.979293981502</v>
      </c>
      <c r="BB47" t="s">
        <v>83</v>
      </c>
      <c r="BC47">
        <v>0</v>
      </c>
      <c r="BL47" t="s">
        <v>93</v>
      </c>
      <c r="BM47" s="1">
        <v>44385.979293981502</v>
      </c>
      <c r="BN47" t="s">
        <v>275</v>
      </c>
      <c r="BO47" t="s">
        <v>95</v>
      </c>
      <c r="BP47" t="s">
        <v>124</v>
      </c>
      <c r="CN47" t="s">
        <v>3</v>
      </c>
      <c r="CO47" t="s">
        <v>91</v>
      </c>
      <c r="CP47" t="s">
        <v>92</v>
      </c>
      <c r="CQ47">
        <v>9.11</v>
      </c>
      <c r="CR47" t="s">
        <v>270</v>
      </c>
      <c r="CS47" t="s">
        <v>78</v>
      </c>
      <c r="CT47" t="s">
        <v>79</v>
      </c>
      <c r="CU47" t="s">
        <v>80</v>
      </c>
      <c r="CV47" s="1">
        <v>44386.3585648148</v>
      </c>
      <c r="CW47" t="s">
        <v>83</v>
      </c>
      <c r="CX47">
        <v>0</v>
      </c>
      <c r="CY47" t="s">
        <v>270</v>
      </c>
      <c r="CZ47" s="1">
        <v>44386.3585648148</v>
      </c>
      <c r="DA47" t="s">
        <v>97</v>
      </c>
    </row>
    <row r="48" spans="1:105" x14ac:dyDescent="0.15">
      <c r="D48" t="str">
        <f t="shared" ref="D48:E54" si="11">D47</f>
        <v>房公彪</v>
      </c>
      <c r="E48" t="str">
        <f t="shared" si="11"/>
        <v>销售部天津</v>
      </c>
      <c r="N48" t="s">
        <v>276</v>
      </c>
      <c r="O48" t="s">
        <v>99</v>
      </c>
      <c r="P48" t="s">
        <v>169</v>
      </c>
      <c r="Q48" t="s">
        <v>17</v>
      </c>
      <c r="R48" t="s">
        <v>219</v>
      </c>
      <c r="AM48" t="s">
        <v>277</v>
      </c>
      <c r="AN48" t="s">
        <v>99</v>
      </c>
      <c r="AO48" t="s">
        <v>86</v>
      </c>
      <c r="AR48" t="s">
        <v>103</v>
      </c>
    </row>
    <row r="49" spans="1:105" x14ac:dyDescent="0.15">
      <c r="D49" t="str">
        <f t="shared" si="11"/>
        <v>房公彪</v>
      </c>
      <c r="E49" t="str">
        <f t="shared" si="11"/>
        <v>销售部天津</v>
      </c>
      <c r="N49" t="s">
        <v>275</v>
      </c>
      <c r="O49" t="s">
        <v>107</v>
      </c>
      <c r="P49" t="s">
        <v>86</v>
      </c>
      <c r="S49" t="s">
        <v>100</v>
      </c>
      <c r="T49" t="s">
        <v>95</v>
      </c>
      <c r="U49" t="s">
        <v>101</v>
      </c>
      <c r="AD49" t="s">
        <v>278</v>
      </c>
      <c r="AM49" t="s">
        <v>279</v>
      </c>
      <c r="AN49" t="s">
        <v>107</v>
      </c>
      <c r="AO49" t="s">
        <v>169</v>
      </c>
      <c r="AP49" t="s">
        <v>17</v>
      </c>
      <c r="AQ49" t="s">
        <v>219</v>
      </c>
    </row>
    <row r="50" spans="1:105" x14ac:dyDescent="0.15">
      <c r="D50" t="str">
        <f t="shared" si="11"/>
        <v>房公彪</v>
      </c>
      <c r="E50" t="str">
        <f t="shared" si="11"/>
        <v>销售部天津</v>
      </c>
      <c r="N50" t="s">
        <v>280</v>
      </c>
      <c r="O50" t="s">
        <v>281</v>
      </c>
      <c r="P50" t="s">
        <v>169</v>
      </c>
      <c r="Q50" t="s">
        <v>17</v>
      </c>
      <c r="R50" t="s">
        <v>219</v>
      </c>
    </row>
    <row r="51" spans="1:105" x14ac:dyDescent="0.15">
      <c r="D51" t="str">
        <f t="shared" si="11"/>
        <v>房公彪</v>
      </c>
      <c r="E51" t="str">
        <f t="shared" si="11"/>
        <v>销售部天津</v>
      </c>
      <c r="N51" t="s">
        <v>282</v>
      </c>
      <c r="O51" t="s">
        <v>281</v>
      </c>
      <c r="P51" t="s">
        <v>169</v>
      </c>
      <c r="Q51" t="s">
        <v>17</v>
      </c>
      <c r="R51" t="s">
        <v>219</v>
      </c>
    </row>
    <row r="52" spans="1:105" x14ac:dyDescent="0.15">
      <c r="D52" t="str">
        <f t="shared" si="11"/>
        <v>房公彪</v>
      </c>
      <c r="E52" t="str">
        <f t="shared" si="11"/>
        <v>销售部天津</v>
      </c>
      <c r="N52" t="s">
        <v>283</v>
      </c>
      <c r="O52" t="s">
        <v>284</v>
      </c>
      <c r="P52" t="s">
        <v>169</v>
      </c>
      <c r="Q52" t="s">
        <v>17</v>
      </c>
      <c r="R52" t="s">
        <v>219</v>
      </c>
    </row>
    <row r="53" spans="1:105" x14ac:dyDescent="0.15">
      <c r="D53" t="str">
        <f t="shared" si="11"/>
        <v>房公彪</v>
      </c>
      <c r="E53" t="str">
        <f t="shared" si="11"/>
        <v>销售部天津</v>
      </c>
      <c r="N53" t="s">
        <v>285</v>
      </c>
      <c r="O53" t="s">
        <v>281</v>
      </c>
      <c r="P53" t="s">
        <v>169</v>
      </c>
      <c r="Q53" t="s">
        <v>17</v>
      </c>
      <c r="R53" t="s">
        <v>219</v>
      </c>
    </row>
    <row r="54" spans="1:105" x14ac:dyDescent="0.15">
      <c r="D54" t="str">
        <f t="shared" si="11"/>
        <v>房公彪</v>
      </c>
      <c r="E54" t="str">
        <f t="shared" si="11"/>
        <v>销售部天津</v>
      </c>
      <c r="N54" t="s">
        <v>286</v>
      </c>
      <c r="O54" t="s">
        <v>281</v>
      </c>
      <c r="P54" t="s">
        <v>169</v>
      </c>
      <c r="Q54" t="s">
        <v>17</v>
      </c>
      <c r="R54" t="s">
        <v>219</v>
      </c>
      <c r="AD54" t="s">
        <v>287</v>
      </c>
    </row>
    <row r="55" spans="1:105" x14ac:dyDescent="0.15">
      <c r="A55" t="s">
        <v>288</v>
      </c>
      <c r="B55" t="s">
        <v>289</v>
      </c>
      <c r="C55" t="s">
        <v>76</v>
      </c>
      <c r="D55" t="s">
        <v>707</v>
      </c>
      <c r="E55" t="s">
        <v>182</v>
      </c>
      <c r="F55" s="1">
        <v>44385.957407407397</v>
      </c>
      <c r="G55" s="1">
        <v>44386.498009259303</v>
      </c>
      <c r="H55" t="s">
        <v>81</v>
      </c>
      <c r="I55" t="s">
        <v>82</v>
      </c>
      <c r="L55" t="s">
        <v>83</v>
      </c>
      <c r="M55">
        <v>0</v>
      </c>
      <c r="N55" t="s">
        <v>291</v>
      </c>
      <c r="O55" t="s">
        <v>118</v>
      </c>
      <c r="P55" t="s">
        <v>86</v>
      </c>
      <c r="S55" t="s">
        <v>100</v>
      </c>
      <c r="T55" t="s">
        <v>95</v>
      </c>
      <c r="U55" t="s">
        <v>101</v>
      </c>
      <c r="AD55" t="s">
        <v>292</v>
      </c>
      <c r="AM55" t="s">
        <v>293</v>
      </c>
      <c r="AN55" t="s">
        <v>118</v>
      </c>
      <c r="AO55" t="s">
        <v>86</v>
      </c>
      <c r="AR55" t="s">
        <v>121</v>
      </c>
      <c r="AS55" t="s">
        <v>90</v>
      </c>
      <c r="AT55" t="s">
        <v>91</v>
      </c>
      <c r="AU55" t="s">
        <v>92</v>
      </c>
      <c r="AV55">
        <v>12.04</v>
      </c>
      <c r="AW55" t="s">
        <v>186</v>
      </c>
      <c r="AX55" t="s">
        <v>78</v>
      </c>
      <c r="AY55" t="s">
        <v>79</v>
      </c>
      <c r="AZ55" t="s">
        <v>182</v>
      </c>
      <c r="BA55" s="1">
        <v>44386.4588194444</v>
      </c>
      <c r="BB55" t="s">
        <v>83</v>
      </c>
      <c r="BC55">
        <v>0</v>
      </c>
      <c r="BL55" t="s">
        <v>186</v>
      </c>
      <c r="BM55" s="1">
        <v>44386.4588194444</v>
      </c>
      <c r="BN55" t="s">
        <v>291</v>
      </c>
      <c r="BO55" t="s">
        <v>95</v>
      </c>
      <c r="BP55" t="s">
        <v>124</v>
      </c>
      <c r="CN55" t="s">
        <v>3</v>
      </c>
      <c r="CO55" t="s">
        <v>91</v>
      </c>
      <c r="CP55" t="s">
        <v>92</v>
      </c>
      <c r="CQ55">
        <v>0.95</v>
      </c>
      <c r="CR55" t="s">
        <v>290</v>
      </c>
      <c r="CS55" t="s">
        <v>78</v>
      </c>
      <c r="CT55" t="s">
        <v>79</v>
      </c>
      <c r="CU55" t="s">
        <v>182</v>
      </c>
      <c r="CV55" s="1">
        <v>44386.498009259303</v>
      </c>
      <c r="CW55" t="s">
        <v>83</v>
      </c>
      <c r="CX55">
        <v>0</v>
      </c>
      <c r="CY55" t="s">
        <v>290</v>
      </c>
      <c r="CZ55" s="1">
        <v>44386.498009259303</v>
      </c>
      <c r="DA55" t="s">
        <v>97</v>
      </c>
    </row>
    <row r="56" spans="1:105" x14ac:dyDescent="0.15">
      <c r="D56" t="str">
        <f t="shared" ref="D56:E59" si="12">D55</f>
        <v>成昭龙</v>
      </c>
      <c r="E56" t="str">
        <f t="shared" si="12"/>
        <v>北京四区</v>
      </c>
      <c r="N56" t="s">
        <v>294</v>
      </c>
      <c r="O56" t="s">
        <v>118</v>
      </c>
      <c r="P56" t="s">
        <v>86</v>
      </c>
      <c r="S56" t="s">
        <v>100</v>
      </c>
      <c r="T56" t="s">
        <v>95</v>
      </c>
      <c r="U56" t="s">
        <v>204</v>
      </c>
      <c r="AD56" t="s">
        <v>295</v>
      </c>
      <c r="AM56" t="s">
        <v>296</v>
      </c>
      <c r="AN56" t="s">
        <v>118</v>
      </c>
      <c r="AO56" t="s">
        <v>86</v>
      </c>
      <c r="AR56" t="s">
        <v>89</v>
      </c>
    </row>
    <row r="57" spans="1:105" x14ac:dyDescent="0.15">
      <c r="D57" t="str">
        <f t="shared" si="12"/>
        <v>成昭龙</v>
      </c>
      <c r="E57" t="str">
        <f t="shared" si="12"/>
        <v>北京四区</v>
      </c>
      <c r="N57" t="s">
        <v>297</v>
      </c>
      <c r="O57" t="s">
        <v>118</v>
      </c>
      <c r="P57" t="s">
        <v>86</v>
      </c>
      <c r="S57" t="s">
        <v>100</v>
      </c>
      <c r="T57" t="s">
        <v>95</v>
      </c>
      <c r="U57" t="s">
        <v>204</v>
      </c>
      <c r="AD57" t="s">
        <v>298</v>
      </c>
      <c r="AM57" t="s">
        <v>299</v>
      </c>
      <c r="AN57" t="s">
        <v>85</v>
      </c>
      <c r="AO57" t="s">
        <v>86</v>
      </c>
      <c r="AR57" t="s">
        <v>89</v>
      </c>
    </row>
    <row r="58" spans="1:105" x14ac:dyDescent="0.15">
      <c r="D58" t="str">
        <f t="shared" si="12"/>
        <v>成昭龙</v>
      </c>
      <c r="E58" t="str">
        <f t="shared" si="12"/>
        <v>北京四区</v>
      </c>
      <c r="N58" t="s">
        <v>300</v>
      </c>
      <c r="O58" t="s">
        <v>85</v>
      </c>
      <c r="P58" t="s">
        <v>86</v>
      </c>
      <c r="S58" t="s">
        <v>100</v>
      </c>
      <c r="T58" t="s">
        <v>95</v>
      </c>
      <c r="U58" t="s">
        <v>301</v>
      </c>
      <c r="AD58" t="s">
        <v>302</v>
      </c>
      <c r="AM58" t="s">
        <v>303</v>
      </c>
      <c r="AN58" t="s">
        <v>85</v>
      </c>
      <c r="AO58" t="s">
        <v>86</v>
      </c>
      <c r="AR58" t="s">
        <v>103</v>
      </c>
    </row>
    <row r="59" spans="1:105" x14ac:dyDescent="0.15">
      <c r="D59" t="str">
        <f t="shared" si="12"/>
        <v>成昭龙</v>
      </c>
      <c r="E59" t="str">
        <f t="shared" si="12"/>
        <v>北京四区</v>
      </c>
      <c r="AM59" t="s">
        <v>304</v>
      </c>
      <c r="AN59" t="s">
        <v>85</v>
      </c>
      <c r="AO59" t="s">
        <v>86</v>
      </c>
      <c r="AR59" t="s">
        <v>103</v>
      </c>
    </row>
    <row r="60" spans="1:105" x14ac:dyDescent="0.15">
      <c r="A60" t="s">
        <v>305</v>
      </c>
      <c r="B60" t="s">
        <v>306</v>
      </c>
      <c r="C60" t="s">
        <v>152</v>
      </c>
      <c r="D60" t="s">
        <v>708</v>
      </c>
      <c r="E60" t="s">
        <v>136</v>
      </c>
      <c r="F60" s="1">
        <v>44385.790081018502</v>
      </c>
      <c r="H60" t="s">
        <v>81</v>
      </c>
      <c r="I60" t="s">
        <v>82</v>
      </c>
      <c r="J60" t="s">
        <v>3</v>
      </c>
      <c r="K60" t="s">
        <v>307</v>
      </c>
      <c r="L60" t="s">
        <v>153</v>
      </c>
      <c r="M60">
        <v>986</v>
      </c>
      <c r="N60" t="s">
        <v>308</v>
      </c>
      <c r="O60" t="s">
        <v>85</v>
      </c>
      <c r="P60" t="s">
        <v>86</v>
      </c>
      <c r="S60" t="s">
        <v>100</v>
      </c>
      <c r="T60" t="s">
        <v>247</v>
      </c>
      <c r="AB60" t="s">
        <v>309</v>
      </c>
      <c r="AD60" t="s">
        <v>310</v>
      </c>
      <c r="AM60" t="s">
        <v>311</v>
      </c>
      <c r="AN60" t="s">
        <v>85</v>
      </c>
      <c r="AO60" t="s">
        <v>86</v>
      </c>
      <c r="AR60" t="s">
        <v>89</v>
      </c>
      <c r="AS60" t="s">
        <v>90</v>
      </c>
      <c r="AT60" t="s">
        <v>91</v>
      </c>
      <c r="AU60" t="s">
        <v>92</v>
      </c>
      <c r="AV60">
        <v>14.28</v>
      </c>
      <c r="AW60" t="s">
        <v>140</v>
      </c>
      <c r="AX60" t="s">
        <v>78</v>
      </c>
      <c r="AY60" t="s">
        <v>79</v>
      </c>
      <c r="AZ60" t="s">
        <v>136</v>
      </c>
      <c r="BA60" s="1">
        <v>44386.384826388901</v>
      </c>
      <c r="BB60" t="s">
        <v>153</v>
      </c>
      <c r="BC60">
        <v>986</v>
      </c>
      <c r="BL60" t="s">
        <v>140</v>
      </c>
      <c r="BM60" s="1">
        <v>44386.384826388901</v>
      </c>
      <c r="BN60" t="s">
        <v>308</v>
      </c>
      <c r="BO60" t="s">
        <v>95</v>
      </c>
      <c r="BP60" t="s">
        <v>124</v>
      </c>
      <c r="BV60" t="s">
        <v>308</v>
      </c>
      <c r="CN60" t="s">
        <v>3</v>
      </c>
      <c r="CO60" t="s">
        <v>156</v>
      </c>
      <c r="CP60" t="s">
        <v>92</v>
      </c>
      <c r="CR60" t="s">
        <v>307</v>
      </c>
      <c r="CS60" t="s">
        <v>78</v>
      </c>
      <c r="CT60" t="s">
        <v>79</v>
      </c>
      <c r="CU60" t="s">
        <v>136</v>
      </c>
      <c r="CV60" s="1">
        <v>44386.384826388901</v>
      </c>
      <c r="CW60" t="s">
        <v>83</v>
      </c>
      <c r="CX60">
        <v>0</v>
      </c>
    </row>
    <row r="61" spans="1:105" x14ac:dyDescent="0.15">
      <c r="D61" t="str">
        <f t="shared" ref="D61:E63" si="13">D60</f>
        <v>程金刚</v>
      </c>
      <c r="E61" t="str">
        <f t="shared" si="13"/>
        <v>北京三区</v>
      </c>
      <c r="N61" t="s">
        <v>312</v>
      </c>
      <c r="O61" t="s">
        <v>99</v>
      </c>
      <c r="P61" t="s">
        <v>86</v>
      </c>
      <c r="S61" t="s">
        <v>100</v>
      </c>
      <c r="T61" t="s">
        <v>247</v>
      </c>
      <c r="AB61" t="s">
        <v>313</v>
      </c>
      <c r="AD61" t="s">
        <v>314</v>
      </c>
      <c r="AM61" t="s">
        <v>315</v>
      </c>
      <c r="AN61" t="s">
        <v>99</v>
      </c>
      <c r="AO61" t="s">
        <v>86</v>
      </c>
      <c r="AR61" t="s">
        <v>89</v>
      </c>
    </row>
    <row r="62" spans="1:105" x14ac:dyDescent="0.15">
      <c r="D62" t="str">
        <f t="shared" si="13"/>
        <v>程金刚</v>
      </c>
      <c r="E62" t="str">
        <f t="shared" si="13"/>
        <v>北京三区</v>
      </c>
      <c r="N62" t="s">
        <v>316</v>
      </c>
      <c r="O62" t="s">
        <v>112</v>
      </c>
      <c r="P62" t="s">
        <v>86</v>
      </c>
      <c r="S62" t="s">
        <v>100</v>
      </c>
      <c r="T62" t="s">
        <v>247</v>
      </c>
      <c r="AB62" t="s">
        <v>313</v>
      </c>
      <c r="AD62" t="s">
        <v>317</v>
      </c>
      <c r="AM62" t="s">
        <v>318</v>
      </c>
      <c r="AN62" t="s">
        <v>112</v>
      </c>
      <c r="AO62" t="s">
        <v>86</v>
      </c>
      <c r="AR62" t="s">
        <v>89</v>
      </c>
    </row>
    <row r="63" spans="1:105" x14ac:dyDescent="0.15">
      <c r="D63" t="str">
        <f t="shared" si="13"/>
        <v>程金刚</v>
      </c>
      <c r="E63" t="str">
        <f t="shared" si="13"/>
        <v>北京三区</v>
      </c>
      <c r="N63" t="s">
        <v>319</v>
      </c>
      <c r="O63" t="s">
        <v>131</v>
      </c>
      <c r="P63" t="s">
        <v>86</v>
      </c>
      <c r="S63" t="s">
        <v>100</v>
      </c>
      <c r="T63" t="s">
        <v>247</v>
      </c>
      <c r="AB63" t="s">
        <v>313</v>
      </c>
      <c r="AD63" t="s">
        <v>320</v>
      </c>
      <c r="AM63" t="s">
        <v>321</v>
      </c>
      <c r="AN63" t="s">
        <v>131</v>
      </c>
      <c r="AO63" t="s">
        <v>86</v>
      </c>
      <c r="AR63" t="s">
        <v>89</v>
      </c>
    </row>
    <row r="64" spans="1:105" x14ac:dyDescent="0.15">
      <c r="A64" t="s">
        <v>322</v>
      </c>
      <c r="B64" t="s">
        <v>323</v>
      </c>
      <c r="C64" t="s">
        <v>76</v>
      </c>
      <c r="D64" t="s">
        <v>709</v>
      </c>
      <c r="E64" t="s">
        <v>325</v>
      </c>
      <c r="F64" s="1">
        <v>44385.801030092603</v>
      </c>
      <c r="G64" s="1">
        <v>44386.375254629602</v>
      </c>
      <c r="H64" t="s">
        <v>81</v>
      </c>
      <c r="I64" t="s">
        <v>82</v>
      </c>
      <c r="L64" t="s">
        <v>83</v>
      </c>
      <c r="M64">
        <v>0</v>
      </c>
      <c r="N64" t="s">
        <v>326</v>
      </c>
      <c r="O64" t="s">
        <v>118</v>
      </c>
      <c r="P64" t="s">
        <v>86</v>
      </c>
      <c r="S64" t="s">
        <v>100</v>
      </c>
      <c r="T64" t="s">
        <v>95</v>
      </c>
      <c r="U64" t="s">
        <v>119</v>
      </c>
      <c r="AM64" t="s">
        <v>327</v>
      </c>
      <c r="AN64" t="s">
        <v>118</v>
      </c>
      <c r="AO64" t="s">
        <v>86</v>
      </c>
      <c r="AR64" t="s">
        <v>89</v>
      </c>
      <c r="AS64" t="s">
        <v>90</v>
      </c>
      <c r="AT64" t="s">
        <v>91</v>
      </c>
      <c r="AU64" t="s">
        <v>92</v>
      </c>
      <c r="AV64">
        <v>2.79</v>
      </c>
      <c r="AW64" t="s">
        <v>328</v>
      </c>
      <c r="AX64" t="s">
        <v>78</v>
      </c>
      <c r="AY64" t="s">
        <v>79</v>
      </c>
      <c r="AZ64" t="s">
        <v>325</v>
      </c>
      <c r="BA64" s="1">
        <v>44385.917141203703</v>
      </c>
      <c r="BB64" t="s">
        <v>83</v>
      </c>
      <c r="BC64">
        <v>0</v>
      </c>
      <c r="BL64" t="s">
        <v>328</v>
      </c>
      <c r="BM64" s="1">
        <v>44385.917141203703</v>
      </c>
      <c r="BN64" t="s">
        <v>329</v>
      </c>
      <c r="BO64" t="s">
        <v>95</v>
      </c>
      <c r="BP64" t="s">
        <v>155</v>
      </c>
      <c r="CN64" t="s">
        <v>3</v>
      </c>
      <c r="CO64" t="s">
        <v>91</v>
      </c>
      <c r="CP64" t="s">
        <v>92</v>
      </c>
      <c r="CQ64">
        <v>11</v>
      </c>
      <c r="CR64" t="s">
        <v>324</v>
      </c>
      <c r="CS64" t="s">
        <v>78</v>
      </c>
      <c r="CT64" t="s">
        <v>79</v>
      </c>
      <c r="CU64" t="s">
        <v>325</v>
      </c>
      <c r="CV64" s="1">
        <v>44386.375254629602</v>
      </c>
      <c r="CW64" t="s">
        <v>83</v>
      </c>
      <c r="CX64">
        <v>0</v>
      </c>
      <c r="CY64" t="s">
        <v>324</v>
      </c>
      <c r="CZ64" s="1">
        <v>44386.375254629602</v>
      </c>
      <c r="DA64" t="s">
        <v>97</v>
      </c>
    </row>
    <row r="65" spans="1:105" x14ac:dyDescent="0.15">
      <c r="D65" t="str">
        <f t="shared" ref="D65:E68" si="14">D64</f>
        <v>张永生</v>
      </c>
      <c r="E65" t="str">
        <f t="shared" si="14"/>
        <v>销售部南京</v>
      </c>
      <c r="N65" t="s">
        <v>330</v>
      </c>
      <c r="O65" t="s">
        <v>85</v>
      </c>
      <c r="P65" t="s">
        <v>86</v>
      </c>
      <c r="S65" t="s">
        <v>100</v>
      </c>
      <c r="T65" t="s">
        <v>95</v>
      </c>
      <c r="U65" t="s">
        <v>119</v>
      </c>
      <c r="AM65" t="s">
        <v>331</v>
      </c>
      <c r="AN65" t="s">
        <v>85</v>
      </c>
      <c r="AO65" t="s">
        <v>86</v>
      </c>
      <c r="AR65" t="s">
        <v>121</v>
      </c>
      <c r="BL65" t="s">
        <v>328</v>
      </c>
      <c r="BM65" s="1">
        <v>44385.917141203703</v>
      </c>
      <c r="BN65" t="s">
        <v>332</v>
      </c>
      <c r="BO65" t="s">
        <v>95</v>
      </c>
      <c r="BP65" t="s">
        <v>155</v>
      </c>
    </row>
    <row r="66" spans="1:105" x14ac:dyDescent="0.15">
      <c r="D66" t="str">
        <f t="shared" si="14"/>
        <v>张永生</v>
      </c>
      <c r="E66" t="str">
        <f t="shared" si="14"/>
        <v>销售部南京</v>
      </c>
      <c r="N66" t="s">
        <v>333</v>
      </c>
      <c r="O66" t="s">
        <v>99</v>
      </c>
      <c r="P66" t="s">
        <v>86</v>
      </c>
      <c r="S66" t="s">
        <v>100</v>
      </c>
      <c r="T66" t="s">
        <v>95</v>
      </c>
      <c r="U66" t="s">
        <v>301</v>
      </c>
      <c r="AM66" t="s">
        <v>334</v>
      </c>
      <c r="AN66" t="s">
        <v>99</v>
      </c>
      <c r="AO66" t="s">
        <v>86</v>
      </c>
      <c r="AR66" t="s">
        <v>103</v>
      </c>
      <c r="BL66" t="s">
        <v>328</v>
      </c>
      <c r="BM66" s="1">
        <v>44385.917141203703</v>
      </c>
      <c r="BN66" t="s">
        <v>335</v>
      </c>
      <c r="BO66" t="s">
        <v>95</v>
      </c>
      <c r="BP66" t="s">
        <v>336</v>
      </c>
    </row>
    <row r="67" spans="1:105" x14ac:dyDescent="0.15">
      <c r="D67" t="str">
        <f t="shared" si="14"/>
        <v>张永生</v>
      </c>
      <c r="E67" t="str">
        <f t="shared" si="14"/>
        <v>销售部南京</v>
      </c>
      <c r="N67" t="s">
        <v>337</v>
      </c>
      <c r="O67" t="s">
        <v>112</v>
      </c>
      <c r="P67" t="s">
        <v>86</v>
      </c>
      <c r="S67" t="s">
        <v>100</v>
      </c>
      <c r="T67" t="s">
        <v>95</v>
      </c>
      <c r="U67" t="s">
        <v>301</v>
      </c>
      <c r="AM67" t="s">
        <v>338</v>
      </c>
      <c r="AN67" t="s">
        <v>112</v>
      </c>
      <c r="AO67" t="s">
        <v>86</v>
      </c>
      <c r="AR67" t="s">
        <v>89</v>
      </c>
      <c r="BL67" t="s">
        <v>328</v>
      </c>
      <c r="BM67" s="1">
        <v>44385.917141203703</v>
      </c>
      <c r="BN67" t="s">
        <v>339</v>
      </c>
      <c r="BO67" t="s">
        <v>95</v>
      </c>
      <c r="BP67" t="s">
        <v>155</v>
      </c>
    </row>
    <row r="68" spans="1:105" x14ac:dyDescent="0.15">
      <c r="D68" t="str">
        <f t="shared" si="14"/>
        <v>张永生</v>
      </c>
      <c r="E68" t="str">
        <f t="shared" si="14"/>
        <v>销售部南京</v>
      </c>
      <c r="N68" t="s">
        <v>340</v>
      </c>
      <c r="O68" t="s">
        <v>109</v>
      </c>
      <c r="P68" t="s">
        <v>86</v>
      </c>
      <c r="S68" t="s">
        <v>100</v>
      </c>
      <c r="T68" t="s">
        <v>95</v>
      </c>
      <c r="U68" t="s">
        <v>301</v>
      </c>
      <c r="AM68" t="s">
        <v>341</v>
      </c>
      <c r="AN68" t="s">
        <v>109</v>
      </c>
      <c r="AO68" t="s">
        <v>86</v>
      </c>
      <c r="AR68" t="s">
        <v>89</v>
      </c>
      <c r="BL68" t="s">
        <v>328</v>
      </c>
      <c r="BM68" s="1">
        <v>44385.917141203703</v>
      </c>
      <c r="BN68" t="s">
        <v>342</v>
      </c>
      <c r="BO68" t="s">
        <v>95</v>
      </c>
      <c r="BP68" t="s">
        <v>155</v>
      </c>
    </row>
    <row r="69" spans="1:105" x14ac:dyDescent="0.15">
      <c r="A69" t="s">
        <v>343</v>
      </c>
      <c r="B69" t="s">
        <v>344</v>
      </c>
      <c r="C69" t="s">
        <v>152</v>
      </c>
      <c r="D69" t="s">
        <v>710</v>
      </c>
      <c r="E69" t="s">
        <v>116</v>
      </c>
      <c r="F69" s="1">
        <v>44385.846898148098</v>
      </c>
      <c r="H69" t="s">
        <v>81</v>
      </c>
      <c r="I69" t="s">
        <v>82</v>
      </c>
      <c r="J69" t="s">
        <v>3</v>
      </c>
      <c r="K69" t="s">
        <v>345</v>
      </c>
      <c r="L69" t="s">
        <v>153</v>
      </c>
      <c r="M69">
        <v>6126</v>
      </c>
      <c r="N69" t="s">
        <v>346</v>
      </c>
      <c r="O69" t="s">
        <v>85</v>
      </c>
      <c r="P69" t="s">
        <v>86</v>
      </c>
      <c r="S69" t="s">
        <v>87</v>
      </c>
      <c r="AC69">
        <v>5</v>
      </c>
      <c r="AD69" t="s">
        <v>347</v>
      </c>
      <c r="AM69" t="s">
        <v>346</v>
      </c>
      <c r="AN69" t="s">
        <v>85</v>
      </c>
      <c r="AO69" t="s">
        <v>169</v>
      </c>
      <c r="AP69" t="s">
        <v>17</v>
      </c>
      <c r="AQ69" t="s">
        <v>170</v>
      </c>
      <c r="AS69" t="s">
        <v>90</v>
      </c>
      <c r="AT69" t="s">
        <v>91</v>
      </c>
      <c r="AU69" t="s">
        <v>92</v>
      </c>
      <c r="AV69">
        <v>15.71</v>
      </c>
      <c r="AW69" t="s">
        <v>122</v>
      </c>
      <c r="AX69" t="s">
        <v>78</v>
      </c>
      <c r="AY69" t="s">
        <v>79</v>
      </c>
      <c r="AZ69" t="s">
        <v>116</v>
      </c>
      <c r="BA69" s="1">
        <v>44386.501134259299</v>
      </c>
      <c r="BB69" t="s">
        <v>153</v>
      </c>
      <c r="BC69">
        <v>6126</v>
      </c>
      <c r="BL69" t="s">
        <v>122</v>
      </c>
      <c r="BM69" s="1">
        <v>44386.501134259299</v>
      </c>
      <c r="BN69" t="s">
        <v>348</v>
      </c>
      <c r="BO69" t="s">
        <v>95</v>
      </c>
      <c r="BP69" t="s">
        <v>349</v>
      </c>
      <c r="BV69" t="s">
        <v>350</v>
      </c>
      <c r="CN69" t="s">
        <v>3</v>
      </c>
      <c r="CO69" t="s">
        <v>156</v>
      </c>
      <c r="CP69" t="s">
        <v>92</v>
      </c>
      <c r="CR69" t="s">
        <v>345</v>
      </c>
      <c r="CS69" t="s">
        <v>78</v>
      </c>
      <c r="CT69" t="s">
        <v>79</v>
      </c>
      <c r="CU69" t="s">
        <v>116</v>
      </c>
      <c r="CV69" s="1">
        <v>44386.501134259299</v>
      </c>
      <c r="CW69" t="s">
        <v>83</v>
      </c>
      <c r="CX69">
        <v>0</v>
      </c>
    </row>
    <row r="70" spans="1:105" x14ac:dyDescent="0.15">
      <c r="D70" t="str">
        <f t="shared" ref="D70:E72" si="15">D69</f>
        <v>苗林</v>
      </c>
      <c r="E70" t="str">
        <f t="shared" si="15"/>
        <v>北京一区</v>
      </c>
      <c r="N70" t="s">
        <v>351</v>
      </c>
      <c r="O70" t="s">
        <v>104</v>
      </c>
      <c r="P70" t="s">
        <v>86</v>
      </c>
      <c r="S70" t="s">
        <v>100</v>
      </c>
      <c r="T70" t="s">
        <v>95</v>
      </c>
      <c r="U70" t="s">
        <v>119</v>
      </c>
      <c r="AD70" t="s">
        <v>352</v>
      </c>
      <c r="AM70" t="s">
        <v>353</v>
      </c>
      <c r="AN70" t="s">
        <v>107</v>
      </c>
      <c r="AO70" t="s">
        <v>86</v>
      </c>
      <c r="AR70" t="s">
        <v>103</v>
      </c>
    </row>
    <row r="71" spans="1:105" x14ac:dyDescent="0.15">
      <c r="D71" t="str">
        <f t="shared" si="15"/>
        <v>苗林</v>
      </c>
      <c r="E71" t="str">
        <f t="shared" si="15"/>
        <v>北京一区</v>
      </c>
      <c r="N71" t="s">
        <v>348</v>
      </c>
      <c r="O71" t="s">
        <v>109</v>
      </c>
      <c r="P71" t="s">
        <v>86</v>
      </c>
      <c r="S71" t="s">
        <v>100</v>
      </c>
      <c r="T71" t="s">
        <v>95</v>
      </c>
      <c r="U71" t="s">
        <v>101</v>
      </c>
      <c r="AD71" t="s">
        <v>354</v>
      </c>
      <c r="AM71" t="s">
        <v>355</v>
      </c>
      <c r="AN71" t="s">
        <v>109</v>
      </c>
      <c r="AO71" t="s">
        <v>86</v>
      </c>
      <c r="AR71" t="s">
        <v>89</v>
      </c>
    </row>
    <row r="72" spans="1:105" x14ac:dyDescent="0.15">
      <c r="D72" t="str">
        <f t="shared" si="15"/>
        <v>苗林</v>
      </c>
      <c r="E72" t="str">
        <f t="shared" si="15"/>
        <v>北京一区</v>
      </c>
      <c r="N72" t="s">
        <v>356</v>
      </c>
      <c r="O72" t="s">
        <v>148</v>
      </c>
      <c r="P72" t="s">
        <v>86</v>
      </c>
      <c r="S72" t="s">
        <v>100</v>
      </c>
      <c r="T72" t="s">
        <v>95</v>
      </c>
      <c r="U72" t="s">
        <v>204</v>
      </c>
      <c r="AD72" t="s">
        <v>357</v>
      </c>
      <c r="AM72" t="s">
        <v>358</v>
      </c>
      <c r="AN72" t="s">
        <v>148</v>
      </c>
      <c r="AO72" t="s">
        <v>86</v>
      </c>
      <c r="AR72" t="s">
        <v>89</v>
      </c>
    </row>
    <row r="73" spans="1:105" x14ac:dyDescent="0.15">
      <c r="A73" t="s">
        <v>359</v>
      </c>
      <c r="B73" t="s">
        <v>360</v>
      </c>
      <c r="C73" t="s">
        <v>76</v>
      </c>
      <c r="D73" t="s">
        <v>711</v>
      </c>
      <c r="E73" t="s">
        <v>216</v>
      </c>
      <c r="F73" s="1">
        <v>44385.754641203697</v>
      </c>
      <c r="G73" s="1">
        <v>44385.817349536999</v>
      </c>
      <c r="H73" t="s">
        <v>81</v>
      </c>
      <c r="I73" t="s">
        <v>82</v>
      </c>
      <c r="L73" t="s">
        <v>83</v>
      </c>
      <c r="M73">
        <v>0</v>
      </c>
      <c r="N73" t="s">
        <v>362</v>
      </c>
      <c r="O73" t="s">
        <v>118</v>
      </c>
      <c r="P73" t="s">
        <v>86</v>
      </c>
      <c r="S73" t="s">
        <v>87</v>
      </c>
      <c r="AC73">
        <v>2</v>
      </c>
      <c r="AD73" t="s">
        <v>363</v>
      </c>
      <c r="AM73" t="s">
        <v>364</v>
      </c>
      <c r="AN73" t="s">
        <v>118</v>
      </c>
      <c r="AO73" t="s">
        <v>86</v>
      </c>
      <c r="AR73" t="s">
        <v>121</v>
      </c>
      <c r="AS73" t="s">
        <v>90</v>
      </c>
      <c r="AT73" t="s">
        <v>91</v>
      </c>
      <c r="AU73" t="s">
        <v>92</v>
      </c>
      <c r="AV73">
        <v>0.89</v>
      </c>
      <c r="AW73" t="s">
        <v>220</v>
      </c>
      <c r="AX73" t="s">
        <v>78</v>
      </c>
      <c r="AY73" t="s">
        <v>79</v>
      </c>
      <c r="AZ73" t="s">
        <v>216</v>
      </c>
      <c r="BA73" s="1">
        <v>44385.791655092602</v>
      </c>
      <c r="BB73" t="s">
        <v>83</v>
      </c>
      <c r="BC73">
        <v>0</v>
      </c>
      <c r="BL73" t="s">
        <v>220</v>
      </c>
      <c r="BM73" s="1">
        <v>44385.791655092602</v>
      </c>
      <c r="BN73" t="s">
        <v>365</v>
      </c>
      <c r="BO73" t="s">
        <v>95</v>
      </c>
      <c r="BP73" t="s">
        <v>124</v>
      </c>
      <c r="CN73" t="s">
        <v>3</v>
      </c>
      <c r="CO73" t="s">
        <v>91</v>
      </c>
      <c r="CP73" t="s">
        <v>92</v>
      </c>
      <c r="CQ73">
        <v>0.62</v>
      </c>
      <c r="CR73" t="s">
        <v>361</v>
      </c>
      <c r="CS73" t="s">
        <v>78</v>
      </c>
      <c r="CT73" t="s">
        <v>79</v>
      </c>
      <c r="CU73" t="s">
        <v>216</v>
      </c>
      <c r="CV73" s="1">
        <v>44385.817349536999</v>
      </c>
      <c r="CW73" t="s">
        <v>83</v>
      </c>
      <c r="CX73">
        <v>0</v>
      </c>
      <c r="CY73" t="s">
        <v>361</v>
      </c>
      <c r="CZ73" s="1">
        <v>44385.817349536999</v>
      </c>
      <c r="DA73" t="s">
        <v>97</v>
      </c>
    </row>
    <row r="74" spans="1:105" x14ac:dyDescent="0.15">
      <c r="D74" t="str">
        <f t="shared" ref="D74:E76" si="16">D73</f>
        <v>张永兴</v>
      </c>
      <c r="E74" t="str">
        <f t="shared" si="16"/>
        <v>北京六区</v>
      </c>
      <c r="N74" t="s">
        <v>365</v>
      </c>
      <c r="O74" t="s">
        <v>99</v>
      </c>
      <c r="P74" t="s">
        <v>86</v>
      </c>
      <c r="S74" t="s">
        <v>100</v>
      </c>
      <c r="T74" t="s">
        <v>95</v>
      </c>
      <c r="U74" t="s">
        <v>101</v>
      </c>
      <c r="AD74" t="s">
        <v>366</v>
      </c>
      <c r="AM74" t="s">
        <v>367</v>
      </c>
      <c r="AN74" t="s">
        <v>85</v>
      </c>
      <c r="AO74" t="s">
        <v>86</v>
      </c>
      <c r="AR74" t="s">
        <v>89</v>
      </c>
    </row>
    <row r="75" spans="1:105" x14ac:dyDescent="0.15">
      <c r="D75" t="str">
        <f t="shared" si="16"/>
        <v>张永兴</v>
      </c>
      <c r="E75" t="str">
        <f t="shared" si="16"/>
        <v>北京六区</v>
      </c>
      <c r="N75" t="s">
        <v>364</v>
      </c>
      <c r="O75" t="s">
        <v>107</v>
      </c>
      <c r="P75" t="s">
        <v>86</v>
      </c>
      <c r="S75" t="s">
        <v>100</v>
      </c>
      <c r="T75" t="s">
        <v>95</v>
      </c>
      <c r="U75" t="s">
        <v>192</v>
      </c>
      <c r="AD75" t="s">
        <v>192</v>
      </c>
      <c r="AM75" t="s">
        <v>368</v>
      </c>
      <c r="AN75" t="s">
        <v>109</v>
      </c>
      <c r="AO75" t="s">
        <v>86</v>
      </c>
      <c r="AR75" t="s">
        <v>89</v>
      </c>
    </row>
    <row r="76" spans="1:105" x14ac:dyDescent="0.15">
      <c r="D76" t="str">
        <f t="shared" si="16"/>
        <v>张永兴</v>
      </c>
      <c r="E76" t="str">
        <f t="shared" si="16"/>
        <v>北京六区</v>
      </c>
      <c r="N76" t="s">
        <v>369</v>
      </c>
      <c r="O76" t="s">
        <v>109</v>
      </c>
      <c r="P76" t="s">
        <v>86</v>
      </c>
      <c r="S76" t="s">
        <v>87</v>
      </c>
      <c r="AC76">
        <v>16</v>
      </c>
      <c r="AD76" t="s">
        <v>370</v>
      </c>
      <c r="AM76" t="s">
        <v>371</v>
      </c>
      <c r="AN76" t="s">
        <v>109</v>
      </c>
      <c r="AO76" t="s">
        <v>86</v>
      </c>
      <c r="AR76" t="s">
        <v>121</v>
      </c>
    </row>
    <row r="77" spans="1:105" x14ac:dyDescent="0.15">
      <c r="A77" t="s">
        <v>372</v>
      </c>
      <c r="B77" t="s">
        <v>323</v>
      </c>
      <c r="C77" t="s">
        <v>76</v>
      </c>
      <c r="D77" t="s">
        <v>712</v>
      </c>
      <c r="E77" t="s">
        <v>325</v>
      </c>
      <c r="F77" s="1">
        <v>44385.809699074103</v>
      </c>
      <c r="G77" s="1">
        <v>44386.333923611099</v>
      </c>
      <c r="H77" t="s">
        <v>81</v>
      </c>
      <c r="I77" t="s">
        <v>82</v>
      </c>
      <c r="L77" t="s">
        <v>83</v>
      </c>
      <c r="M77">
        <v>0</v>
      </c>
      <c r="N77" t="s">
        <v>374</v>
      </c>
      <c r="O77" t="s">
        <v>85</v>
      </c>
      <c r="P77" t="s">
        <v>86</v>
      </c>
      <c r="S77" t="s">
        <v>100</v>
      </c>
      <c r="T77" t="s">
        <v>95</v>
      </c>
      <c r="U77" t="s">
        <v>301</v>
      </c>
      <c r="AM77" t="s">
        <v>375</v>
      </c>
      <c r="AN77" t="s">
        <v>85</v>
      </c>
      <c r="AO77" t="s">
        <v>86</v>
      </c>
      <c r="AR77" t="s">
        <v>121</v>
      </c>
      <c r="AS77" t="s">
        <v>90</v>
      </c>
      <c r="AT77" t="s">
        <v>91</v>
      </c>
      <c r="AU77" t="s">
        <v>92</v>
      </c>
      <c r="AV77">
        <v>2.65</v>
      </c>
      <c r="AW77" t="s">
        <v>328</v>
      </c>
      <c r="AX77" t="s">
        <v>78</v>
      </c>
      <c r="AY77" t="s">
        <v>79</v>
      </c>
      <c r="AZ77" t="s">
        <v>325</v>
      </c>
      <c r="BA77" s="1">
        <v>44385.919861111099</v>
      </c>
      <c r="BB77" t="s">
        <v>83</v>
      </c>
      <c r="BC77">
        <v>0</v>
      </c>
      <c r="BL77" t="s">
        <v>328</v>
      </c>
      <c r="BM77" s="1">
        <v>44385.919861111099</v>
      </c>
      <c r="BN77" t="s">
        <v>329</v>
      </c>
      <c r="BO77" t="s">
        <v>95</v>
      </c>
      <c r="BP77" t="s">
        <v>155</v>
      </c>
      <c r="CN77" t="s">
        <v>3</v>
      </c>
      <c r="CO77" t="s">
        <v>91</v>
      </c>
      <c r="CP77" t="s">
        <v>92</v>
      </c>
      <c r="CQ77">
        <v>9.94</v>
      </c>
      <c r="CR77" t="s">
        <v>373</v>
      </c>
      <c r="CS77" t="s">
        <v>78</v>
      </c>
      <c r="CT77" t="s">
        <v>79</v>
      </c>
      <c r="CU77" t="s">
        <v>325</v>
      </c>
      <c r="CV77" s="1">
        <v>44386.333923611099</v>
      </c>
      <c r="CW77" t="s">
        <v>83</v>
      </c>
      <c r="CX77">
        <v>0</v>
      </c>
      <c r="CY77" t="s">
        <v>373</v>
      </c>
      <c r="CZ77" s="1">
        <v>44386.333923611099</v>
      </c>
      <c r="DA77" t="s">
        <v>97</v>
      </c>
    </row>
    <row r="78" spans="1:105" x14ac:dyDescent="0.15">
      <c r="D78" t="str">
        <f t="shared" ref="D78:E81" si="17">D77</f>
        <v>孙辉</v>
      </c>
      <c r="E78" t="str">
        <f t="shared" si="17"/>
        <v>销售部南京</v>
      </c>
      <c r="N78" t="s">
        <v>376</v>
      </c>
      <c r="O78" t="s">
        <v>99</v>
      </c>
      <c r="P78" t="s">
        <v>86</v>
      </c>
      <c r="S78" t="s">
        <v>100</v>
      </c>
      <c r="T78" t="s">
        <v>95</v>
      </c>
      <c r="U78" t="s">
        <v>119</v>
      </c>
      <c r="AM78" t="s">
        <v>377</v>
      </c>
      <c r="AN78" t="s">
        <v>99</v>
      </c>
      <c r="AO78" t="s">
        <v>86</v>
      </c>
      <c r="AR78" t="s">
        <v>103</v>
      </c>
      <c r="BL78" t="s">
        <v>328</v>
      </c>
      <c r="BM78" s="1">
        <v>44385.919861111099</v>
      </c>
      <c r="BN78" t="s">
        <v>332</v>
      </c>
      <c r="BO78" t="s">
        <v>95</v>
      </c>
      <c r="BP78" t="s">
        <v>155</v>
      </c>
    </row>
    <row r="79" spans="1:105" x14ac:dyDescent="0.15">
      <c r="D79" t="str">
        <f t="shared" si="17"/>
        <v>孙辉</v>
      </c>
      <c r="E79" t="str">
        <f t="shared" si="17"/>
        <v>销售部南京</v>
      </c>
      <c r="N79" t="s">
        <v>378</v>
      </c>
      <c r="O79" t="s">
        <v>107</v>
      </c>
      <c r="P79" t="s">
        <v>86</v>
      </c>
      <c r="S79" t="s">
        <v>100</v>
      </c>
      <c r="T79" t="s">
        <v>95</v>
      </c>
      <c r="U79" t="s">
        <v>301</v>
      </c>
      <c r="AM79" t="s">
        <v>379</v>
      </c>
      <c r="AN79" t="s">
        <v>107</v>
      </c>
      <c r="AO79" t="s">
        <v>86</v>
      </c>
      <c r="AR79" t="s">
        <v>103</v>
      </c>
      <c r="BL79" t="s">
        <v>328</v>
      </c>
      <c r="BM79" s="1">
        <v>44385.919861111099</v>
      </c>
      <c r="BN79" t="s">
        <v>335</v>
      </c>
      <c r="BO79" t="s">
        <v>95</v>
      </c>
      <c r="BP79" t="s">
        <v>155</v>
      </c>
    </row>
    <row r="80" spans="1:105" x14ac:dyDescent="0.15">
      <c r="D80" t="str">
        <f t="shared" si="17"/>
        <v>孙辉</v>
      </c>
      <c r="E80" t="str">
        <f t="shared" si="17"/>
        <v>销售部南京</v>
      </c>
      <c r="N80" t="s">
        <v>380</v>
      </c>
      <c r="O80" t="s">
        <v>109</v>
      </c>
      <c r="P80" t="s">
        <v>86</v>
      </c>
      <c r="S80" t="s">
        <v>100</v>
      </c>
      <c r="T80" t="s">
        <v>95</v>
      </c>
      <c r="U80" t="s">
        <v>301</v>
      </c>
      <c r="AM80" t="s">
        <v>381</v>
      </c>
      <c r="AN80" t="s">
        <v>112</v>
      </c>
      <c r="AO80" t="s">
        <v>86</v>
      </c>
      <c r="AR80" t="s">
        <v>103</v>
      </c>
      <c r="BL80" t="s">
        <v>328</v>
      </c>
      <c r="BM80" s="1">
        <v>44385.919861111099</v>
      </c>
      <c r="BN80" t="s">
        <v>339</v>
      </c>
      <c r="BO80" t="s">
        <v>95</v>
      </c>
      <c r="BP80" t="s">
        <v>155</v>
      </c>
    </row>
    <row r="81" spans="1:105" x14ac:dyDescent="0.15">
      <c r="D81" t="str">
        <f t="shared" si="17"/>
        <v>孙辉</v>
      </c>
      <c r="E81" t="str">
        <f t="shared" si="17"/>
        <v>销售部南京</v>
      </c>
      <c r="N81" t="s">
        <v>382</v>
      </c>
      <c r="O81" t="s">
        <v>148</v>
      </c>
      <c r="P81" t="s">
        <v>86</v>
      </c>
      <c r="S81" t="s">
        <v>100</v>
      </c>
      <c r="T81" t="s">
        <v>95</v>
      </c>
      <c r="U81" t="s">
        <v>301</v>
      </c>
      <c r="AM81" t="s">
        <v>383</v>
      </c>
      <c r="AN81" t="s">
        <v>148</v>
      </c>
      <c r="AO81" t="s">
        <v>86</v>
      </c>
      <c r="AR81" t="s">
        <v>103</v>
      </c>
      <c r="BL81" t="s">
        <v>328</v>
      </c>
      <c r="BM81" s="1">
        <v>44385.919861111099</v>
      </c>
      <c r="BN81" t="s">
        <v>342</v>
      </c>
      <c r="BO81" t="s">
        <v>95</v>
      </c>
      <c r="BP81" t="s">
        <v>155</v>
      </c>
    </row>
    <row r="82" spans="1:105" x14ac:dyDescent="0.15">
      <c r="A82" t="s">
        <v>384</v>
      </c>
      <c r="B82" t="s">
        <v>323</v>
      </c>
      <c r="C82" t="s">
        <v>76</v>
      </c>
      <c r="D82" t="s">
        <v>713</v>
      </c>
      <c r="E82" t="s">
        <v>136</v>
      </c>
      <c r="F82" s="1">
        <v>44385.7796296296</v>
      </c>
      <c r="G82" s="1">
        <v>44386.409363425897</v>
      </c>
      <c r="H82" t="s">
        <v>81</v>
      </c>
      <c r="I82" t="s">
        <v>82</v>
      </c>
      <c r="L82" t="s">
        <v>153</v>
      </c>
      <c r="M82">
        <v>1865</v>
      </c>
      <c r="N82" t="s">
        <v>386</v>
      </c>
      <c r="O82" t="s">
        <v>85</v>
      </c>
      <c r="P82" t="s">
        <v>86</v>
      </c>
      <c r="S82" t="s">
        <v>100</v>
      </c>
      <c r="T82" t="s">
        <v>95</v>
      </c>
      <c r="U82" t="s">
        <v>101</v>
      </c>
      <c r="AM82" t="s">
        <v>387</v>
      </c>
      <c r="AN82" t="s">
        <v>85</v>
      </c>
      <c r="AO82" t="s">
        <v>86</v>
      </c>
      <c r="AR82" t="s">
        <v>121</v>
      </c>
      <c r="AS82" t="s">
        <v>90</v>
      </c>
      <c r="AT82" t="s">
        <v>91</v>
      </c>
      <c r="AU82" t="s">
        <v>92</v>
      </c>
      <c r="AV82">
        <v>14.52</v>
      </c>
      <c r="AW82" t="s">
        <v>140</v>
      </c>
      <c r="AX82" t="s">
        <v>78</v>
      </c>
      <c r="AY82" t="s">
        <v>79</v>
      </c>
      <c r="AZ82" t="s">
        <v>136</v>
      </c>
      <c r="BA82" s="1">
        <v>44386.384548611102</v>
      </c>
      <c r="BB82" t="s">
        <v>153</v>
      </c>
      <c r="BC82">
        <v>1865</v>
      </c>
      <c r="BL82" t="s">
        <v>140</v>
      </c>
      <c r="BM82" s="1">
        <v>44386.384548611102</v>
      </c>
      <c r="BN82" t="s">
        <v>386</v>
      </c>
      <c r="BO82" t="s">
        <v>95</v>
      </c>
      <c r="BP82" t="s">
        <v>124</v>
      </c>
      <c r="BV82" t="s">
        <v>386</v>
      </c>
      <c r="CN82" t="s">
        <v>3</v>
      </c>
      <c r="CO82" t="s">
        <v>91</v>
      </c>
      <c r="CP82" t="s">
        <v>92</v>
      </c>
      <c r="CQ82">
        <v>0.6</v>
      </c>
      <c r="CR82" t="s">
        <v>385</v>
      </c>
      <c r="CS82" t="s">
        <v>78</v>
      </c>
      <c r="CT82" t="s">
        <v>79</v>
      </c>
      <c r="CU82" t="s">
        <v>136</v>
      </c>
      <c r="CV82" s="1">
        <v>44386.409363425897</v>
      </c>
      <c r="CW82" t="s">
        <v>83</v>
      </c>
      <c r="CX82">
        <v>0</v>
      </c>
      <c r="CY82" t="s">
        <v>385</v>
      </c>
      <c r="CZ82" s="1">
        <v>44386.409363425897</v>
      </c>
      <c r="DA82" t="s">
        <v>97</v>
      </c>
    </row>
    <row r="83" spans="1:105" x14ac:dyDescent="0.15">
      <c r="D83" t="str">
        <f t="shared" ref="D83:E85" si="18">D82</f>
        <v>薛松</v>
      </c>
      <c r="E83" t="str">
        <f t="shared" si="18"/>
        <v>北京三区</v>
      </c>
      <c r="N83" t="s">
        <v>388</v>
      </c>
      <c r="O83" t="s">
        <v>112</v>
      </c>
      <c r="P83" t="s">
        <v>86</v>
      </c>
      <c r="S83" t="s">
        <v>100</v>
      </c>
      <c r="T83" t="s">
        <v>95</v>
      </c>
      <c r="U83" t="s">
        <v>301</v>
      </c>
      <c r="AM83" t="s">
        <v>389</v>
      </c>
      <c r="AN83" t="s">
        <v>112</v>
      </c>
      <c r="AO83" t="s">
        <v>86</v>
      </c>
      <c r="AR83" t="s">
        <v>121</v>
      </c>
    </row>
    <row r="84" spans="1:105" x14ac:dyDescent="0.15">
      <c r="D84" t="str">
        <f t="shared" si="18"/>
        <v>薛松</v>
      </c>
      <c r="E84" t="str">
        <f t="shared" si="18"/>
        <v>北京三区</v>
      </c>
      <c r="N84" t="s">
        <v>390</v>
      </c>
      <c r="O84" t="s">
        <v>109</v>
      </c>
      <c r="P84" t="s">
        <v>86</v>
      </c>
      <c r="S84" t="s">
        <v>100</v>
      </c>
      <c r="T84" t="s">
        <v>95</v>
      </c>
      <c r="U84" t="s">
        <v>301</v>
      </c>
      <c r="AM84" t="s">
        <v>391</v>
      </c>
      <c r="AN84" t="s">
        <v>109</v>
      </c>
      <c r="AO84" t="s">
        <v>86</v>
      </c>
      <c r="AR84" t="s">
        <v>121</v>
      </c>
    </row>
    <row r="85" spans="1:105" x14ac:dyDescent="0.15">
      <c r="D85" t="str">
        <f t="shared" si="18"/>
        <v>薛松</v>
      </c>
      <c r="E85" t="str">
        <f t="shared" si="18"/>
        <v>北京三区</v>
      </c>
      <c r="N85" t="s">
        <v>392</v>
      </c>
      <c r="O85" t="s">
        <v>131</v>
      </c>
      <c r="P85" t="s">
        <v>86</v>
      </c>
      <c r="S85" t="s">
        <v>100</v>
      </c>
      <c r="T85" t="s">
        <v>95</v>
      </c>
      <c r="U85" t="s">
        <v>192</v>
      </c>
      <c r="AM85" t="s">
        <v>393</v>
      </c>
      <c r="AN85" t="s">
        <v>131</v>
      </c>
      <c r="AO85" t="s">
        <v>86</v>
      </c>
      <c r="AR85" t="s">
        <v>121</v>
      </c>
    </row>
    <row r="86" spans="1:105" x14ac:dyDescent="0.15">
      <c r="A86" t="s">
        <v>394</v>
      </c>
      <c r="B86" t="s">
        <v>395</v>
      </c>
      <c r="C86" t="s">
        <v>76</v>
      </c>
      <c r="D86" t="s">
        <v>714</v>
      </c>
      <c r="E86" t="s">
        <v>136</v>
      </c>
      <c r="F86" s="1">
        <v>44385.320347222201</v>
      </c>
      <c r="G86" s="1">
        <v>44385.3925578704</v>
      </c>
      <c r="H86" t="s">
        <v>81</v>
      </c>
      <c r="I86" t="s">
        <v>82</v>
      </c>
      <c r="L86" t="s">
        <v>83</v>
      </c>
      <c r="M86">
        <v>0</v>
      </c>
      <c r="N86" t="s">
        <v>397</v>
      </c>
      <c r="O86" t="s">
        <v>118</v>
      </c>
      <c r="P86" t="s">
        <v>169</v>
      </c>
      <c r="Q86" t="s">
        <v>174</v>
      </c>
      <c r="AD86" t="s">
        <v>398</v>
      </c>
      <c r="AM86" t="s">
        <v>399</v>
      </c>
      <c r="AN86" t="s">
        <v>118</v>
      </c>
      <c r="AO86" t="s">
        <v>86</v>
      </c>
      <c r="AR86" t="s">
        <v>103</v>
      </c>
      <c r="AS86" t="s">
        <v>90</v>
      </c>
      <c r="AT86" t="s">
        <v>91</v>
      </c>
      <c r="AU86" t="s">
        <v>92</v>
      </c>
      <c r="AV86">
        <v>1.47</v>
      </c>
      <c r="AW86" t="s">
        <v>140</v>
      </c>
      <c r="AX86" t="s">
        <v>78</v>
      </c>
      <c r="AY86" t="s">
        <v>79</v>
      </c>
      <c r="AZ86" t="s">
        <v>136</v>
      </c>
      <c r="BA86" s="1">
        <v>44385.381400462997</v>
      </c>
      <c r="BB86" t="s">
        <v>83</v>
      </c>
      <c r="BC86">
        <v>0</v>
      </c>
      <c r="BL86" t="s">
        <v>140</v>
      </c>
      <c r="BM86" s="1">
        <v>44385.381400462997</v>
      </c>
      <c r="BN86" t="s">
        <v>397</v>
      </c>
      <c r="BO86" t="s">
        <v>95</v>
      </c>
      <c r="BP86" t="s">
        <v>124</v>
      </c>
      <c r="BV86" t="s">
        <v>397</v>
      </c>
      <c r="CN86" t="s">
        <v>3</v>
      </c>
      <c r="CO86" t="s">
        <v>91</v>
      </c>
      <c r="CP86" t="s">
        <v>92</v>
      </c>
      <c r="CQ86">
        <v>0.27</v>
      </c>
      <c r="CR86" t="s">
        <v>396</v>
      </c>
      <c r="CS86" t="s">
        <v>78</v>
      </c>
      <c r="CT86" t="s">
        <v>79</v>
      </c>
      <c r="CU86" t="s">
        <v>136</v>
      </c>
      <c r="CV86" s="1">
        <v>44385.3925578704</v>
      </c>
      <c r="CW86" t="s">
        <v>83</v>
      </c>
      <c r="CX86">
        <v>0</v>
      </c>
      <c r="CY86" t="s">
        <v>396</v>
      </c>
      <c r="CZ86" s="1">
        <v>44385.3925578704</v>
      </c>
      <c r="DA86" t="s">
        <v>97</v>
      </c>
    </row>
    <row r="87" spans="1:105" x14ac:dyDescent="0.15">
      <c r="D87" t="str">
        <f t="shared" ref="D87:E89" si="19">D86</f>
        <v>刘心宇</v>
      </c>
      <c r="E87" t="str">
        <f t="shared" si="19"/>
        <v>北京三区</v>
      </c>
      <c r="N87" t="s">
        <v>400</v>
      </c>
      <c r="O87" t="s">
        <v>112</v>
      </c>
      <c r="P87" t="s">
        <v>86</v>
      </c>
      <c r="S87" t="s">
        <v>100</v>
      </c>
      <c r="T87" t="s">
        <v>95</v>
      </c>
      <c r="U87" t="s">
        <v>101</v>
      </c>
      <c r="AD87" t="s">
        <v>401</v>
      </c>
      <c r="AM87" t="s">
        <v>402</v>
      </c>
      <c r="AN87" t="s">
        <v>107</v>
      </c>
      <c r="AO87" t="s">
        <v>86</v>
      </c>
      <c r="AR87" t="s">
        <v>89</v>
      </c>
    </row>
    <row r="88" spans="1:105" x14ac:dyDescent="0.15">
      <c r="D88" t="str">
        <f t="shared" si="19"/>
        <v>刘心宇</v>
      </c>
      <c r="E88" t="str">
        <f t="shared" si="19"/>
        <v>北京三区</v>
      </c>
      <c r="N88" t="s">
        <v>403</v>
      </c>
      <c r="O88" t="s">
        <v>131</v>
      </c>
      <c r="P88" t="s">
        <v>169</v>
      </c>
      <c r="Q88" t="s">
        <v>264</v>
      </c>
      <c r="AD88" t="s">
        <v>404</v>
      </c>
      <c r="AM88" t="s">
        <v>405</v>
      </c>
      <c r="AN88" t="s">
        <v>109</v>
      </c>
      <c r="AO88" t="s">
        <v>86</v>
      </c>
      <c r="AR88" t="s">
        <v>89</v>
      </c>
    </row>
    <row r="89" spans="1:105" x14ac:dyDescent="0.15">
      <c r="D89" t="str">
        <f t="shared" si="19"/>
        <v>刘心宇</v>
      </c>
      <c r="E89" t="str">
        <f t="shared" si="19"/>
        <v>北京三区</v>
      </c>
      <c r="N89" t="s">
        <v>406</v>
      </c>
      <c r="O89" t="s">
        <v>99</v>
      </c>
      <c r="P89" t="s">
        <v>169</v>
      </c>
      <c r="Q89" t="s">
        <v>264</v>
      </c>
      <c r="AD89" t="s">
        <v>407</v>
      </c>
      <c r="AM89" t="s">
        <v>408</v>
      </c>
      <c r="AN89" t="s">
        <v>131</v>
      </c>
      <c r="AO89" t="s">
        <v>86</v>
      </c>
      <c r="AR89" t="s">
        <v>121</v>
      </c>
    </row>
    <row r="90" spans="1:105" x14ac:dyDescent="0.15">
      <c r="A90" t="s">
        <v>409</v>
      </c>
      <c r="B90" t="s">
        <v>323</v>
      </c>
      <c r="C90" t="s">
        <v>76</v>
      </c>
      <c r="D90" t="s">
        <v>715</v>
      </c>
      <c r="E90" t="s">
        <v>325</v>
      </c>
      <c r="F90" s="1">
        <v>44385.7949884259</v>
      </c>
      <c r="G90" s="1">
        <v>44385.921238425901</v>
      </c>
      <c r="H90" t="s">
        <v>81</v>
      </c>
      <c r="I90" t="s">
        <v>82</v>
      </c>
      <c r="L90" t="s">
        <v>83</v>
      </c>
      <c r="M90">
        <v>0</v>
      </c>
      <c r="N90" t="s">
        <v>411</v>
      </c>
      <c r="O90" t="s">
        <v>118</v>
      </c>
      <c r="P90" t="s">
        <v>86</v>
      </c>
      <c r="S90" t="s">
        <v>100</v>
      </c>
      <c r="T90" t="s">
        <v>95</v>
      </c>
      <c r="U90" t="s">
        <v>105</v>
      </c>
      <c r="V90" t="s">
        <v>412</v>
      </c>
      <c r="AM90" t="s">
        <v>413</v>
      </c>
      <c r="AN90" t="s">
        <v>118</v>
      </c>
      <c r="AO90" t="s">
        <v>86</v>
      </c>
      <c r="AR90" t="s">
        <v>103</v>
      </c>
      <c r="AS90" t="s">
        <v>90</v>
      </c>
      <c r="AT90" t="s">
        <v>91</v>
      </c>
      <c r="AU90" t="s">
        <v>92</v>
      </c>
      <c r="AV90">
        <v>2.88</v>
      </c>
      <c r="AW90" t="s">
        <v>328</v>
      </c>
      <c r="AX90" t="s">
        <v>78</v>
      </c>
      <c r="AY90" t="s">
        <v>79</v>
      </c>
      <c r="AZ90" t="s">
        <v>325</v>
      </c>
      <c r="BA90" s="1">
        <v>44385.9149652778</v>
      </c>
      <c r="BB90" t="s">
        <v>83</v>
      </c>
      <c r="BC90">
        <v>0</v>
      </c>
      <c r="BL90" t="s">
        <v>328</v>
      </c>
      <c r="BM90" s="1">
        <v>44385.9149652778</v>
      </c>
      <c r="BN90" t="s">
        <v>329</v>
      </c>
      <c r="BO90" t="s">
        <v>95</v>
      </c>
      <c r="BP90" t="s">
        <v>96</v>
      </c>
      <c r="CN90" t="s">
        <v>3</v>
      </c>
      <c r="CO90" t="s">
        <v>91</v>
      </c>
      <c r="CP90" t="s">
        <v>92</v>
      </c>
      <c r="CQ90">
        <v>0.16</v>
      </c>
      <c r="CR90" t="s">
        <v>410</v>
      </c>
      <c r="CS90" t="s">
        <v>78</v>
      </c>
      <c r="CT90" t="s">
        <v>79</v>
      </c>
      <c r="CU90" t="s">
        <v>325</v>
      </c>
      <c r="CV90" s="1">
        <v>44385.921238425901</v>
      </c>
      <c r="CW90" t="s">
        <v>83</v>
      </c>
      <c r="CX90">
        <v>0</v>
      </c>
      <c r="CY90" t="s">
        <v>410</v>
      </c>
      <c r="CZ90" s="1">
        <v>44385.921238425901</v>
      </c>
      <c r="DA90" t="s">
        <v>97</v>
      </c>
    </row>
    <row r="91" spans="1:105" x14ac:dyDescent="0.15">
      <c r="D91" t="str">
        <f t="shared" ref="D91:E94" si="20">D90</f>
        <v>李博</v>
      </c>
      <c r="E91" t="str">
        <f t="shared" si="20"/>
        <v>销售部南京</v>
      </c>
      <c r="N91" t="s">
        <v>414</v>
      </c>
      <c r="O91" t="s">
        <v>85</v>
      </c>
      <c r="P91" t="s">
        <v>86</v>
      </c>
      <c r="S91" t="s">
        <v>100</v>
      </c>
      <c r="T91" t="s">
        <v>95</v>
      </c>
      <c r="U91" t="s">
        <v>192</v>
      </c>
      <c r="AM91" t="s">
        <v>415</v>
      </c>
      <c r="AN91" t="s">
        <v>85</v>
      </c>
      <c r="AO91" t="s">
        <v>86</v>
      </c>
      <c r="AR91" t="s">
        <v>89</v>
      </c>
      <c r="BL91" t="s">
        <v>328</v>
      </c>
      <c r="BM91" s="1">
        <v>44385.9149652778</v>
      </c>
      <c r="BN91" t="s">
        <v>332</v>
      </c>
      <c r="BO91" t="s">
        <v>95</v>
      </c>
      <c r="BP91" t="s">
        <v>124</v>
      </c>
    </row>
    <row r="92" spans="1:105" x14ac:dyDescent="0.15">
      <c r="D92" t="str">
        <f t="shared" si="20"/>
        <v>李博</v>
      </c>
      <c r="E92" t="str">
        <f t="shared" si="20"/>
        <v>销售部南京</v>
      </c>
      <c r="N92" t="s">
        <v>416</v>
      </c>
      <c r="O92" t="s">
        <v>99</v>
      </c>
      <c r="P92" t="s">
        <v>86</v>
      </c>
      <c r="S92" t="s">
        <v>100</v>
      </c>
      <c r="T92" t="s">
        <v>95</v>
      </c>
      <c r="U92" t="s">
        <v>119</v>
      </c>
      <c r="AM92" t="s">
        <v>417</v>
      </c>
      <c r="AN92" t="s">
        <v>99</v>
      </c>
      <c r="AO92" t="s">
        <v>86</v>
      </c>
      <c r="AR92" t="s">
        <v>103</v>
      </c>
      <c r="BL92" t="s">
        <v>328</v>
      </c>
      <c r="BM92" s="1">
        <v>44385.9149652778</v>
      </c>
      <c r="BN92" t="s">
        <v>335</v>
      </c>
      <c r="BO92" t="s">
        <v>95</v>
      </c>
      <c r="BP92" t="s">
        <v>155</v>
      </c>
    </row>
    <row r="93" spans="1:105" x14ac:dyDescent="0.15">
      <c r="D93" t="str">
        <f t="shared" si="20"/>
        <v>李博</v>
      </c>
      <c r="E93" t="str">
        <f t="shared" si="20"/>
        <v>销售部南京</v>
      </c>
      <c r="N93" t="s">
        <v>418</v>
      </c>
      <c r="O93" t="s">
        <v>112</v>
      </c>
      <c r="P93" t="s">
        <v>86</v>
      </c>
      <c r="S93" t="s">
        <v>100</v>
      </c>
      <c r="T93" t="s">
        <v>95</v>
      </c>
      <c r="U93" t="s">
        <v>119</v>
      </c>
      <c r="AM93" t="s">
        <v>419</v>
      </c>
      <c r="AN93" t="s">
        <v>112</v>
      </c>
      <c r="AO93" t="s">
        <v>86</v>
      </c>
      <c r="AR93" t="s">
        <v>103</v>
      </c>
      <c r="BL93" t="s">
        <v>328</v>
      </c>
      <c r="BM93" s="1">
        <v>44385.9149652778</v>
      </c>
      <c r="BN93" t="s">
        <v>339</v>
      </c>
      <c r="BO93" t="s">
        <v>95</v>
      </c>
      <c r="BP93" t="s">
        <v>155</v>
      </c>
    </row>
    <row r="94" spans="1:105" x14ac:dyDescent="0.15">
      <c r="D94" t="str">
        <f t="shared" si="20"/>
        <v>李博</v>
      </c>
      <c r="E94" t="str">
        <f t="shared" si="20"/>
        <v>销售部南京</v>
      </c>
      <c r="N94" t="s">
        <v>420</v>
      </c>
      <c r="O94" t="s">
        <v>109</v>
      </c>
      <c r="P94" t="s">
        <v>86</v>
      </c>
      <c r="S94" t="s">
        <v>100</v>
      </c>
      <c r="T94" t="s">
        <v>95</v>
      </c>
      <c r="U94" t="s">
        <v>101</v>
      </c>
      <c r="AM94" t="s">
        <v>421</v>
      </c>
      <c r="AN94" t="s">
        <v>109</v>
      </c>
      <c r="AO94" t="s">
        <v>86</v>
      </c>
      <c r="AR94" t="s">
        <v>103</v>
      </c>
      <c r="BL94" t="s">
        <v>328</v>
      </c>
      <c r="BM94" s="1">
        <v>44385.9149652778</v>
      </c>
      <c r="BN94" t="s">
        <v>342</v>
      </c>
      <c r="BO94" t="s">
        <v>95</v>
      </c>
      <c r="BP94" t="s">
        <v>155</v>
      </c>
    </row>
    <row r="95" spans="1:105" x14ac:dyDescent="0.15">
      <c r="A95" t="s">
        <v>422</v>
      </c>
      <c r="B95" t="s">
        <v>163</v>
      </c>
      <c r="C95" t="s">
        <v>76</v>
      </c>
      <c r="D95" t="s">
        <v>716</v>
      </c>
      <c r="E95" t="s">
        <v>80</v>
      </c>
      <c r="F95" s="1">
        <v>44385.789074074099</v>
      </c>
      <c r="G95" s="1">
        <v>44386.377731481502</v>
      </c>
      <c r="H95" t="s">
        <v>81</v>
      </c>
      <c r="I95" t="s">
        <v>82</v>
      </c>
      <c r="L95" t="s">
        <v>83</v>
      </c>
      <c r="M95">
        <v>0</v>
      </c>
      <c r="N95" t="s">
        <v>424</v>
      </c>
      <c r="O95" t="s">
        <v>138</v>
      </c>
      <c r="P95" t="s">
        <v>86</v>
      </c>
      <c r="S95" t="s">
        <v>100</v>
      </c>
      <c r="T95" t="s">
        <v>95</v>
      </c>
      <c r="U95" t="s">
        <v>101</v>
      </c>
      <c r="AD95" t="s">
        <v>425</v>
      </c>
      <c r="AM95" t="s">
        <v>426</v>
      </c>
      <c r="AN95" t="s">
        <v>272</v>
      </c>
      <c r="AO95" t="s">
        <v>86</v>
      </c>
      <c r="AR95" t="s">
        <v>103</v>
      </c>
      <c r="AS95" t="s">
        <v>90</v>
      </c>
      <c r="AT95" t="s">
        <v>91</v>
      </c>
      <c r="AU95" t="s">
        <v>92</v>
      </c>
      <c r="AV95">
        <v>4.5599999999999996</v>
      </c>
      <c r="AW95" t="s">
        <v>93</v>
      </c>
      <c r="AX95" t="s">
        <v>78</v>
      </c>
      <c r="AY95" t="s">
        <v>79</v>
      </c>
      <c r="AZ95" t="s">
        <v>80</v>
      </c>
      <c r="BA95" s="1">
        <v>44385.978750000002</v>
      </c>
      <c r="BB95" t="s">
        <v>83</v>
      </c>
      <c r="BC95">
        <v>0</v>
      </c>
      <c r="BL95" t="s">
        <v>93</v>
      </c>
      <c r="BM95" s="1">
        <v>44385.978750000002</v>
      </c>
      <c r="BN95" t="s">
        <v>424</v>
      </c>
      <c r="BO95" t="s">
        <v>95</v>
      </c>
      <c r="BP95" t="s">
        <v>124</v>
      </c>
      <c r="CN95" t="s">
        <v>3</v>
      </c>
      <c r="CO95" t="s">
        <v>91</v>
      </c>
      <c r="CP95" t="s">
        <v>92</v>
      </c>
      <c r="CQ95">
        <v>9.58</v>
      </c>
      <c r="CR95" t="s">
        <v>423</v>
      </c>
      <c r="CS95" t="s">
        <v>78</v>
      </c>
      <c r="CT95" t="s">
        <v>79</v>
      </c>
      <c r="CU95" t="s">
        <v>80</v>
      </c>
      <c r="CV95" s="1">
        <v>44386.377731481502</v>
      </c>
      <c r="CW95" t="s">
        <v>83</v>
      </c>
      <c r="CX95">
        <v>0</v>
      </c>
      <c r="CY95" t="s">
        <v>423</v>
      </c>
      <c r="CZ95" s="1">
        <v>44386.377731481502</v>
      </c>
      <c r="DA95" t="s">
        <v>97</v>
      </c>
    </row>
    <row r="96" spans="1:105" x14ac:dyDescent="0.15">
      <c r="D96" t="str">
        <f t="shared" ref="D96:E98" si="21">D95</f>
        <v>张敏</v>
      </c>
      <c r="E96" t="str">
        <f t="shared" si="21"/>
        <v>销售部天津</v>
      </c>
      <c r="N96" t="s">
        <v>427</v>
      </c>
      <c r="O96" t="s">
        <v>99</v>
      </c>
      <c r="P96" t="s">
        <v>86</v>
      </c>
      <c r="S96" t="s">
        <v>100</v>
      </c>
      <c r="T96" t="s">
        <v>247</v>
      </c>
      <c r="AB96" t="s">
        <v>428</v>
      </c>
      <c r="AD96" t="s">
        <v>429</v>
      </c>
      <c r="AM96" t="s">
        <v>430</v>
      </c>
      <c r="AN96" t="s">
        <v>107</v>
      </c>
      <c r="AO96" t="s">
        <v>86</v>
      </c>
      <c r="AR96" t="s">
        <v>89</v>
      </c>
    </row>
    <row r="97" spans="1:105" x14ac:dyDescent="0.15">
      <c r="D97" t="str">
        <f t="shared" si="21"/>
        <v>张敏</v>
      </c>
      <c r="E97" t="str">
        <f t="shared" si="21"/>
        <v>销售部天津</v>
      </c>
      <c r="N97" t="s">
        <v>431</v>
      </c>
      <c r="O97" t="s">
        <v>432</v>
      </c>
      <c r="P97" t="s">
        <v>86</v>
      </c>
      <c r="S97" t="s">
        <v>100</v>
      </c>
      <c r="T97" t="s">
        <v>95</v>
      </c>
      <c r="U97" t="s">
        <v>101</v>
      </c>
      <c r="AD97" t="s">
        <v>433</v>
      </c>
      <c r="AM97" t="s">
        <v>434</v>
      </c>
      <c r="AN97" t="s">
        <v>432</v>
      </c>
      <c r="AO97" t="s">
        <v>86</v>
      </c>
      <c r="AR97" t="s">
        <v>89</v>
      </c>
    </row>
    <row r="98" spans="1:105" x14ac:dyDescent="0.15">
      <c r="D98" t="str">
        <f t="shared" si="21"/>
        <v>张敏</v>
      </c>
      <c r="E98" t="str">
        <f t="shared" si="21"/>
        <v>销售部天津</v>
      </c>
      <c r="N98" t="s">
        <v>435</v>
      </c>
      <c r="O98" t="s">
        <v>436</v>
      </c>
      <c r="P98" t="s">
        <v>86</v>
      </c>
      <c r="S98" t="s">
        <v>100</v>
      </c>
      <c r="T98" t="s">
        <v>95</v>
      </c>
      <c r="U98" t="s">
        <v>101</v>
      </c>
      <c r="AD98" t="s">
        <v>437</v>
      </c>
      <c r="AM98" t="s">
        <v>438</v>
      </c>
      <c r="AN98" t="s">
        <v>109</v>
      </c>
      <c r="AO98" t="s">
        <v>86</v>
      </c>
      <c r="AR98" t="s">
        <v>103</v>
      </c>
    </row>
    <row r="99" spans="1:105" x14ac:dyDescent="0.15">
      <c r="A99" t="s">
        <v>439</v>
      </c>
      <c r="B99" t="s">
        <v>440</v>
      </c>
      <c r="C99" t="s">
        <v>152</v>
      </c>
      <c r="D99" t="s">
        <v>717</v>
      </c>
      <c r="E99" t="s">
        <v>116</v>
      </c>
      <c r="F99" s="1">
        <v>44385.9551041667</v>
      </c>
      <c r="H99" t="s">
        <v>81</v>
      </c>
      <c r="I99" t="s">
        <v>82</v>
      </c>
      <c r="J99" t="s">
        <v>90</v>
      </c>
      <c r="K99" t="s">
        <v>122</v>
      </c>
      <c r="L99" t="s">
        <v>153</v>
      </c>
      <c r="M99">
        <v>143</v>
      </c>
      <c r="N99" t="s">
        <v>441</v>
      </c>
      <c r="O99" t="s">
        <v>85</v>
      </c>
      <c r="P99" t="s">
        <v>169</v>
      </c>
      <c r="Q99" t="s">
        <v>264</v>
      </c>
      <c r="AM99" t="s">
        <v>442</v>
      </c>
      <c r="AN99" t="s">
        <v>85</v>
      </c>
      <c r="AO99" t="s">
        <v>86</v>
      </c>
      <c r="AR99" t="s">
        <v>103</v>
      </c>
      <c r="AS99" t="s">
        <v>90</v>
      </c>
      <c r="AT99" t="s">
        <v>156</v>
      </c>
      <c r="AU99" t="s">
        <v>92</v>
      </c>
      <c r="AW99" t="s">
        <v>122</v>
      </c>
      <c r="AX99" t="s">
        <v>78</v>
      </c>
      <c r="AY99" t="s">
        <v>79</v>
      </c>
      <c r="AZ99" t="s">
        <v>116</v>
      </c>
      <c r="BA99" s="1">
        <v>44385.9551041667</v>
      </c>
      <c r="BB99" t="s">
        <v>153</v>
      </c>
      <c r="BC99">
        <v>143</v>
      </c>
    </row>
    <row r="100" spans="1:105" x14ac:dyDescent="0.15">
      <c r="D100" t="str">
        <f t="shared" ref="D100:E102" si="22">D99</f>
        <v>张莉</v>
      </c>
      <c r="E100" t="str">
        <f t="shared" si="22"/>
        <v>北京一区</v>
      </c>
      <c r="N100" t="s">
        <v>443</v>
      </c>
      <c r="O100" t="s">
        <v>85</v>
      </c>
      <c r="P100" t="s">
        <v>86</v>
      </c>
      <c r="S100" t="s">
        <v>100</v>
      </c>
      <c r="T100" t="s">
        <v>95</v>
      </c>
      <c r="U100" t="s">
        <v>192</v>
      </c>
      <c r="AD100" t="s">
        <v>444</v>
      </c>
      <c r="AM100" t="s">
        <v>445</v>
      </c>
      <c r="AN100" t="s">
        <v>85</v>
      </c>
      <c r="AO100" t="s">
        <v>86</v>
      </c>
      <c r="AR100" t="s">
        <v>89</v>
      </c>
    </row>
    <row r="101" spans="1:105" x14ac:dyDescent="0.15">
      <c r="D101" t="str">
        <f t="shared" si="22"/>
        <v>张莉</v>
      </c>
      <c r="E101" t="str">
        <f t="shared" si="22"/>
        <v>北京一区</v>
      </c>
      <c r="N101" t="s">
        <v>446</v>
      </c>
      <c r="O101" t="s">
        <v>85</v>
      </c>
      <c r="P101" t="s">
        <v>86</v>
      </c>
      <c r="S101" t="s">
        <v>100</v>
      </c>
      <c r="T101" t="s">
        <v>95</v>
      </c>
      <c r="U101" t="s">
        <v>204</v>
      </c>
      <c r="AD101" t="s">
        <v>447</v>
      </c>
      <c r="AM101" t="s">
        <v>448</v>
      </c>
      <c r="AN101" t="s">
        <v>85</v>
      </c>
      <c r="AO101" t="s">
        <v>86</v>
      </c>
      <c r="AR101" t="s">
        <v>103</v>
      </c>
    </row>
    <row r="102" spans="1:105" x14ac:dyDescent="0.15">
      <c r="D102" t="str">
        <f t="shared" si="22"/>
        <v>张莉</v>
      </c>
      <c r="E102" t="str">
        <f t="shared" si="22"/>
        <v>北京一区</v>
      </c>
      <c r="N102" t="s">
        <v>449</v>
      </c>
      <c r="O102" t="s">
        <v>85</v>
      </c>
      <c r="P102" t="s">
        <v>86</v>
      </c>
      <c r="S102" t="s">
        <v>100</v>
      </c>
      <c r="T102" t="s">
        <v>95</v>
      </c>
      <c r="U102" t="s">
        <v>105</v>
      </c>
      <c r="V102" t="s">
        <v>412</v>
      </c>
      <c r="AD102" t="s">
        <v>450</v>
      </c>
      <c r="AM102" t="s">
        <v>451</v>
      </c>
      <c r="AN102" t="s">
        <v>85</v>
      </c>
      <c r="AO102" t="s">
        <v>86</v>
      </c>
      <c r="AR102" t="s">
        <v>89</v>
      </c>
    </row>
    <row r="103" spans="1:105" x14ac:dyDescent="0.15">
      <c r="A103" t="s">
        <v>452</v>
      </c>
      <c r="B103" t="s">
        <v>453</v>
      </c>
      <c r="C103" t="s">
        <v>152</v>
      </c>
      <c r="D103" t="s">
        <v>718</v>
      </c>
      <c r="E103" t="s">
        <v>116</v>
      </c>
      <c r="F103" s="1">
        <v>44385.902488425898</v>
      </c>
      <c r="H103" t="s">
        <v>81</v>
      </c>
      <c r="I103" t="s">
        <v>82</v>
      </c>
      <c r="J103" t="s">
        <v>90</v>
      </c>
      <c r="K103" t="s">
        <v>122</v>
      </c>
      <c r="L103" t="s">
        <v>153</v>
      </c>
      <c r="M103">
        <v>1368</v>
      </c>
      <c r="N103" t="s">
        <v>454</v>
      </c>
      <c r="O103" t="s">
        <v>85</v>
      </c>
      <c r="P103" t="s">
        <v>86</v>
      </c>
      <c r="S103" t="s">
        <v>100</v>
      </c>
      <c r="T103" t="s">
        <v>209</v>
      </c>
      <c r="X103" t="s">
        <v>210</v>
      </c>
      <c r="AD103" t="s">
        <v>455</v>
      </c>
      <c r="AM103" t="s">
        <v>456</v>
      </c>
      <c r="AN103" t="s">
        <v>85</v>
      </c>
      <c r="AO103" t="s">
        <v>86</v>
      </c>
      <c r="AR103" t="s">
        <v>89</v>
      </c>
      <c r="AS103" t="s">
        <v>90</v>
      </c>
      <c r="AT103" t="s">
        <v>156</v>
      </c>
      <c r="AU103" t="s">
        <v>92</v>
      </c>
      <c r="AW103" t="s">
        <v>122</v>
      </c>
      <c r="AX103" t="s">
        <v>78</v>
      </c>
      <c r="AY103" t="s">
        <v>79</v>
      </c>
      <c r="AZ103" t="s">
        <v>116</v>
      </c>
      <c r="BA103" s="1">
        <v>44385.902488425898</v>
      </c>
      <c r="BB103" t="s">
        <v>153</v>
      </c>
      <c r="BC103">
        <v>1368</v>
      </c>
    </row>
    <row r="104" spans="1:105" x14ac:dyDescent="0.15">
      <c r="D104" t="str">
        <f t="shared" ref="D104:E106" si="23">D103</f>
        <v>王世会</v>
      </c>
      <c r="E104" t="str">
        <f t="shared" si="23"/>
        <v>北京一区</v>
      </c>
      <c r="N104" t="s">
        <v>457</v>
      </c>
      <c r="O104" t="s">
        <v>107</v>
      </c>
      <c r="P104" t="s">
        <v>86</v>
      </c>
      <c r="S104" t="s">
        <v>100</v>
      </c>
      <c r="T104" t="s">
        <v>95</v>
      </c>
      <c r="U104" t="s">
        <v>204</v>
      </c>
      <c r="AM104" t="s">
        <v>458</v>
      </c>
      <c r="AN104" t="s">
        <v>99</v>
      </c>
      <c r="AO104" t="s">
        <v>86</v>
      </c>
      <c r="AR104" t="s">
        <v>89</v>
      </c>
    </row>
    <row r="105" spans="1:105" x14ac:dyDescent="0.15">
      <c r="D105" t="str">
        <f t="shared" si="23"/>
        <v>王世会</v>
      </c>
      <c r="E105" t="str">
        <f t="shared" si="23"/>
        <v>北京一区</v>
      </c>
      <c r="N105" t="s">
        <v>459</v>
      </c>
      <c r="O105" t="s">
        <v>112</v>
      </c>
      <c r="P105" t="s">
        <v>86</v>
      </c>
      <c r="S105" t="s">
        <v>100</v>
      </c>
      <c r="T105" t="s">
        <v>95</v>
      </c>
      <c r="U105" t="s">
        <v>105</v>
      </c>
      <c r="V105" t="s">
        <v>412</v>
      </c>
      <c r="AM105" t="s">
        <v>353</v>
      </c>
      <c r="AN105" t="s">
        <v>107</v>
      </c>
      <c r="AO105" t="s">
        <v>86</v>
      </c>
      <c r="AR105" t="s">
        <v>89</v>
      </c>
    </row>
    <row r="106" spans="1:105" x14ac:dyDescent="0.15">
      <c r="D106" t="str">
        <f t="shared" si="23"/>
        <v>王世会</v>
      </c>
      <c r="E106" t="str">
        <f t="shared" si="23"/>
        <v>北京一区</v>
      </c>
      <c r="N106" t="s">
        <v>460</v>
      </c>
      <c r="O106" t="s">
        <v>131</v>
      </c>
      <c r="P106" t="s">
        <v>86</v>
      </c>
      <c r="S106" t="s">
        <v>100</v>
      </c>
      <c r="T106" t="s">
        <v>95</v>
      </c>
      <c r="U106" t="s">
        <v>105</v>
      </c>
      <c r="V106" t="s">
        <v>174</v>
      </c>
      <c r="W106" t="s">
        <v>461</v>
      </c>
      <c r="AM106" t="s">
        <v>462</v>
      </c>
      <c r="AN106" t="s">
        <v>109</v>
      </c>
      <c r="AO106" t="s">
        <v>86</v>
      </c>
      <c r="AR106" t="s">
        <v>89</v>
      </c>
    </row>
    <row r="107" spans="1:105" x14ac:dyDescent="0.15">
      <c r="A107" t="s">
        <v>463</v>
      </c>
      <c r="B107" t="s">
        <v>464</v>
      </c>
      <c r="C107" t="s">
        <v>76</v>
      </c>
      <c r="D107" t="s">
        <v>719</v>
      </c>
      <c r="E107" t="s">
        <v>182</v>
      </c>
      <c r="F107" s="1">
        <v>44385.871504629598</v>
      </c>
      <c r="G107" s="1">
        <v>44386.481238425898</v>
      </c>
      <c r="H107" t="s">
        <v>81</v>
      </c>
      <c r="I107" t="s">
        <v>82</v>
      </c>
      <c r="L107" t="s">
        <v>83</v>
      </c>
      <c r="M107">
        <v>0</v>
      </c>
      <c r="N107" t="s">
        <v>466</v>
      </c>
      <c r="O107" t="s">
        <v>85</v>
      </c>
      <c r="P107" t="s">
        <v>86</v>
      </c>
      <c r="S107" t="s">
        <v>87</v>
      </c>
      <c r="AC107">
        <v>2</v>
      </c>
      <c r="AD107" t="s">
        <v>467</v>
      </c>
      <c r="AM107" t="s">
        <v>466</v>
      </c>
      <c r="AN107" t="s">
        <v>99</v>
      </c>
      <c r="AO107" t="s">
        <v>169</v>
      </c>
      <c r="AP107" t="s">
        <v>17</v>
      </c>
      <c r="AQ107" t="s">
        <v>170</v>
      </c>
      <c r="AS107" t="s">
        <v>90</v>
      </c>
      <c r="AT107" t="s">
        <v>91</v>
      </c>
      <c r="AU107" t="s">
        <v>92</v>
      </c>
      <c r="AV107">
        <v>1.66</v>
      </c>
      <c r="AW107" t="s">
        <v>186</v>
      </c>
      <c r="AX107" t="s">
        <v>78</v>
      </c>
      <c r="AY107" t="s">
        <v>79</v>
      </c>
      <c r="AZ107" t="s">
        <v>182</v>
      </c>
      <c r="BA107" s="1">
        <v>44385.940381944398</v>
      </c>
      <c r="BB107" t="s">
        <v>83</v>
      </c>
      <c r="BC107">
        <v>0</v>
      </c>
      <c r="BL107" t="s">
        <v>186</v>
      </c>
      <c r="BM107" s="1">
        <v>44385.940381944398</v>
      </c>
      <c r="BN107" t="s">
        <v>468</v>
      </c>
      <c r="BO107" t="s">
        <v>95</v>
      </c>
      <c r="BP107" t="s">
        <v>124</v>
      </c>
      <c r="CN107" t="s">
        <v>3</v>
      </c>
      <c r="CO107" t="s">
        <v>91</v>
      </c>
      <c r="CP107" t="s">
        <v>92</v>
      </c>
      <c r="CQ107">
        <v>12.99</v>
      </c>
      <c r="CR107" t="s">
        <v>465</v>
      </c>
      <c r="CS107" t="s">
        <v>78</v>
      </c>
      <c r="CT107" t="s">
        <v>79</v>
      </c>
      <c r="CU107" t="s">
        <v>182</v>
      </c>
      <c r="CV107" s="1">
        <v>44386.481238425898</v>
      </c>
      <c r="CW107" t="s">
        <v>83</v>
      </c>
      <c r="CX107">
        <v>0</v>
      </c>
      <c r="CY107" t="s">
        <v>465</v>
      </c>
      <c r="CZ107" s="1">
        <v>44386.481238425898</v>
      </c>
      <c r="DA107" t="s">
        <v>97</v>
      </c>
    </row>
    <row r="108" spans="1:105" x14ac:dyDescent="0.15">
      <c r="D108" t="str">
        <f t="shared" ref="D108:E112" si="24">D107</f>
        <v>万二雷</v>
      </c>
      <c r="E108" t="str">
        <f t="shared" si="24"/>
        <v>北京四区</v>
      </c>
      <c r="N108" t="s">
        <v>469</v>
      </c>
      <c r="O108" t="s">
        <v>107</v>
      </c>
      <c r="P108" t="s">
        <v>86</v>
      </c>
      <c r="S108" t="s">
        <v>100</v>
      </c>
      <c r="T108" t="s">
        <v>95</v>
      </c>
      <c r="U108" t="s">
        <v>101</v>
      </c>
      <c r="AD108" t="s">
        <v>467</v>
      </c>
      <c r="AM108" t="s">
        <v>470</v>
      </c>
      <c r="AN108" t="s">
        <v>107</v>
      </c>
      <c r="AO108" t="s">
        <v>169</v>
      </c>
      <c r="AP108" t="s">
        <v>17</v>
      </c>
      <c r="AQ108" t="s">
        <v>170</v>
      </c>
    </row>
    <row r="109" spans="1:105" x14ac:dyDescent="0.15">
      <c r="D109" t="str">
        <f t="shared" si="24"/>
        <v>万二雷</v>
      </c>
      <c r="E109" t="str">
        <f t="shared" si="24"/>
        <v>北京四区</v>
      </c>
      <c r="N109" t="s">
        <v>471</v>
      </c>
      <c r="O109" t="s">
        <v>99</v>
      </c>
      <c r="P109" t="s">
        <v>169</v>
      </c>
      <c r="Q109" t="s">
        <v>17</v>
      </c>
      <c r="R109" t="s">
        <v>170</v>
      </c>
      <c r="AD109" t="s">
        <v>467</v>
      </c>
      <c r="AM109" t="s">
        <v>472</v>
      </c>
      <c r="AN109" t="s">
        <v>131</v>
      </c>
      <c r="AO109" t="s">
        <v>86</v>
      </c>
      <c r="AR109" t="s">
        <v>121</v>
      </c>
    </row>
    <row r="110" spans="1:105" x14ac:dyDescent="0.15">
      <c r="D110" t="str">
        <f t="shared" si="24"/>
        <v>万二雷</v>
      </c>
      <c r="E110" t="str">
        <f t="shared" si="24"/>
        <v>北京四区</v>
      </c>
      <c r="N110" t="s">
        <v>468</v>
      </c>
      <c r="O110" t="s">
        <v>107</v>
      </c>
      <c r="P110" t="s">
        <v>86</v>
      </c>
      <c r="S110" t="s">
        <v>100</v>
      </c>
      <c r="T110" t="s">
        <v>95</v>
      </c>
      <c r="U110" t="s">
        <v>105</v>
      </c>
      <c r="V110" t="s">
        <v>196</v>
      </c>
      <c r="AD110" t="s">
        <v>467</v>
      </c>
      <c r="AM110" t="s">
        <v>473</v>
      </c>
      <c r="AN110" t="s">
        <v>109</v>
      </c>
      <c r="AO110" t="s">
        <v>86</v>
      </c>
      <c r="AR110" t="s">
        <v>121</v>
      </c>
    </row>
    <row r="111" spans="1:105" x14ac:dyDescent="0.15">
      <c r="D111" t="str">
        <f t="shared" si="24"/>
        <v>万二雷</v>
      </c>
      <c r="E111" t="str">
        <f t="shared" si="24"/>
        <v>北京四区</v>
      </c>
      <c r="N111" t="s">
        <v>474</v>
      </c>
      <c r="O111" t="s">
        <v>99</v>
      </c>
      <c r="P111" t="s">
        <v>86</v>
      </c>
      <c r="S111" t="s">
        <v>100</v>
      </c>
      <c r="T111" t="s">
        <v>247</v>
      </c>
      <c r="AB111" t="s">
        <v>428</v>
      </c>
      <c r="AD111" t="s">
        <v>467</v>
      </c>
      <c r="AM111" t="s">
        <v>475</v>
      </c>
      <c r="AN111" t="s">
        <v>112</v>
      </c>
      <c r="AO111" t="s">
        <v>169</v>
      </c>
      <c r="AP111" t="s">
        <v>17</v>
      </c>
      <c r="AQ111" t="s">
        <v>170</v>
      </c>
    </row>
    <row r="112" spans="1:105" x14ac:dyDescent="0.15">
      <c r="D112" t="str">
        <f t="shared" si="24"/>
        <v>万二雷</v>
      </c>
      <c r="E112" t="str">
        <f t="shared" si="24"/>
        <v>北京四区</v>
      </c>
      <c r="N112" t="s">
        <v>476</v>
      </c>
      <c r="O112" t="s">
        <v>148</v>
      </c>
      <c r="P112" t="s">
        <v>86</v>
      </c>
      <c r="S112" t="s">
        <v>87</v>
      </c>
      <c r="AC112">
        <v>1</v>
      </c>
      <c r="AD112" t="s">
        <v>477</v>
      </c>
    </row>
    <row r="113" spans="1:105" x14ac:dyDescent="0.15">
      <c r="A113" t="s">
        <v>478</v>
      </c>
      <c r="B113" t="s">
        <v>75</v>
      </c>
      <c r="C113" t="s">
        <v>76</v>
      </c>
      <c r="D113" t="s">
        <v>720</v>
      </c>
      <c r="E113" t="s">
        <v>182</v>
      </c>
      <c r="F113" s="1">
        <v>44385.979803240698</v>
      </c>
      <c r="G113" s="1">
        <v>44385.980243055601</v>
      </c>
      <c r="H113" t="s">
        <v>81</v>
      </c>
      <c r="I113" t="s">
        <v>82</v>
      </c>
      <c r="L113" t="s">
        <v>83</v>
      </c>
      <c r="M113">
        <v>0</v>
      </c>
      <c r="N113" t="s">
        <v>480</v>
      </c>
      <c r="O113" t="s">
        <v>99</v>
      </c>
      <c r="P113" t="s">
        <v>169</v>
      </c>
      <c r="Q113" t="s">
        <v>264</v>
      </c>
      <c r="AM113" t="s">
        <v>481</v>
      </c>
      <c r="AN113" t="s">
        <v>112</v>
      </c>
      <c r="AO113" t="s">
        <v>86</v>
      </c>
      <c r="AR113" t="s">
        <v>121</v>
      </c>
      <c r="AS113" t="s">
        <v>90</v>
      </c>
      <c r="AT113" t="s">
        <v>91</v>
      </c>
      <c r="AU113" t="s">
        <v>92</v>
      </c>
      <c r="AV113">
        <v>0.01</v>
      </c>
      <c r="AW113" t="s">
        <v>186</v>
      </c>
      <c r="AX113" t="s">
        <v>78</v>
      </c>
      <c r="AY113" t="s">
        <v>79</v>
      </c>
      <c r="AZ113" t="s">
        <v>182</v>
      </c>
      <c r="BA113" s="1">
        <v>44385.980081018497</v>
      </c>
      <c r="BB113" t="s">
        <v>83</v>
      </c>
      <c r="BC113">
        <v>0</v>
      </c>
      <c r="BL113" t="s">
        <v>186</v>
      </c>
      <c r="BM113" s="1">
        <v>44385.980081018497</v>
      </c>
      <c r="BN113" t="s">
        <v>482</v>
      </c>
      <c r="BO113" t="s">
        <v>95</v>
      </c>
      <c r="BP113" t="s">
        <v>124</v>
      </c>
      <c r="CN113" t="s">
        <v>3</v>
      </c>
      <c r="CO113" t="s">
        <v>91</v>
      </c>
      <c r="CP113" t="s">
        <v>92</v>
      </c>
      <c r="CQ113">
        <v>0.01</v>
      </c>
      <c r="CR113" t="s">
        <v>479</v>
      </c>
      <c r="CS113" t="s">
        <v>78</v>
      </c>
      <c r="CT113" t="s">
        <v>79</v>
      </c>
      <c r="CU113" t="s">
        <v>182</v>
      </c>
      <c r="CV113" s="1">
        <v>44385.980243055601</v>
      </c>
      <c r="CW113" t="s">
        <v>83</v>
      </c>
      <c r="CX113">
        <v>0</v>
      </c>
      <c r="CY113" t="s">
        <v>479</v>
      </c>
      <c r="CZ113" s="1">
        <v>44385.980243055601</v>
      </c>
      <c r="DA113" t="s">
        <v>97</v>
      </c>
    </row>
    <row r="114" spans="1:105" x14ac:dyDescent="0.15">
      <c r="D114" t="str">
        <f t="shared" ref="D114:E117" si="25">D113</f>
        <v>周晓</v>
      </c>
      <c r="E114" t="str">
        <f t="shared" si="25"/>
        <v>北京四区</v>
      </c>
      <c r="N114" t="s">
        <v>483</v>
      </c>
      <c r="O114" t="s">
        <v>112</v>
      </c>
      <c r="P114" t="s">
        <v>86</v>
      </c>
      <c r="S114" t="s">
        <v>100</v>
      </c>
      <c r="T114" t="s">
        <v>95</v>
      </c>
      <c r="U114" t="s">
        <v>301</v>
      </c>
      <c r="AM114" t="s">
        <v>484</v>
      </c>
      <c r="AN114" t="s">
        <v>85</v>
      </c>
      <c r="AO114" t="s">
        <v>86</v>
      </c>
      <c r="AR114" t="s">
        <v>89</v>
      </c>
    </row>
    <row r="115" spans="1:105" x14ac:dyDescent="0.15">
      <c r="D115" t="str">
        <f t="shared" si="25"/>
        <v>周晓</v>
      </c>
      <c r="E115" t="str">
        <f t="shared" si="25"/>
        <v>北京四区</v>
      </c>
      <c r="N115" t="s">
        <v>482</v>
      </c>
      <c r="O115" t="s">
        <v>112</v>
      </c>
      <c r="P115" t="s">
        <v>86</v>
      </c>
      <c r="S115" t="s">
        <v>100</v>
      </c>
      <c r="T115" t="s">
        <v>95</v>
      </c>
      <c r="U115" t="s">
        <v>119</v>
      </c>
      <c r="AM115" t="s">
        <v>485</v>
      </c>
      <c r="AN115" t="s">
        <v>112</v>
      </c>
      <c r="AO115" t="s">
        <v>86</v>
      </c>
      <c r="AR115" t="s">
        <v>89</v>
      </c>
    </row>
    <row r="116" spans="1:105" x14ac:dyDescent="0.15">
      <c r="D116" t="str">
        <f t="shared" si="25"/>
        <v>周晓</v>
      </c>
      <c r="E116" t="str">
        <f t="shared" si="25"/>
        <v>北京四区</v>
      </c>
      <c r="N116" t="s">
        <v>486</v>
      </c>
      <c r="O116" t="s">
        <v>131</v>
      </c>
      <c r="P116" t="s">
        <v>86</v>
      </c>
      <c r="S116" t="s">
        <v>100</v>
      </c>
      <c r="T116" t="s">
        <v>95</v>
      </c>
      <c r="U116" t="s">
        <v>204</v>
      </c>
      <c r="AM116" t="s">
        <v>487</v>
      </c>
      <c r="AN116" t="s">
        <v>109</v>
      </c>
      <c r="AO116" t="s">
        <v>86</v>
      </c>
      <c r="AR116" t="s">
        <v>89</v>
      </c>
    </row>
    <row r="117" spans="1:105" x14ac:dyDescent="0.15">
      <c r="D117" t="str">
        <f t="shared" si="25"/>
        <v>周晓</v>
      </c>
      <c r="E117" t="str">
        <f t="shared" si="25"/>
        <v>北京四区</v>
      </c>
      <c r="AM117" t="s">
        <v>212</v>
      </c>
      <c r="AN117" t="s">
        <v>131</v>
      </c>
      <c r="AO117" t="s">
        <v>86</v>
      </c>
      <c r="AR117" t="s">
        <v>89</v>
      </c>
    </row>
    <row r="118" spans="1:105" x14ac:dyDescent="0.15">
      <c r="A118" t="s">
        <v>488</v>
      </c>
      <c r="B118" t="s">
        <v>489</v>
      </c>
      <c r="C118" t="s">
        <v>152</v>
      </c>
      <c r="D118" t="s">
        <v>721</v>
      </c>
      <c r="E118" t="s">
        <v>165</v>
      </c>
      <c r="F118" s="1">
        <v>44385.892361111102</v>
      </c>
      <c r="H118" t="s">
        <v>81</v>
      </c>
      <c r="I118" t="s">
        <v>82</v>
      </c>
      <c r="J118" t="s">
        <v>3</v>
      </c>
      <c r="K118" t="s">
        <v>490</v>
      </c>
      <c r="L118" t="s">
        <v>153</v>
      </c>
      <c r="M118">
        <v>376</v>
      </c>
      <c r="N118" t="s">
        <v>491</v>
      </c>
      <c r="O118" t="s">
        <v>85</v>
      </c>
      <c r="P118" t="s">
        <v>86</v>
      </c>
      <c r="S118" t="s">
        <v>100</v>
      </c>
      <c r="T118" t="s">
        <v>95</v>
      </c>
      <c r="U118" t="s">
        <v>101</v>
      </c>
      <c r="AM118" t="s">
        <v>492</v>
      </c>
      <c r="AN118" t="s">
        <v>85</v>
      </c>
      <c r="AO118" t="s">
        <v>86</v>
      </c>
      <c r="AR118" t="s">
        <v>121</v>
      </c>
      <c r="AS118" t="s">
        <v>90</v>
      </c>
      <c r="AT118" t="s">
        <v>91</v>
      </c>
      <c r="AU118" t="s">
        <v>92</v>
      </c>
      <c r="AV118">
        <v>0.52</v>
      </c>
      <c r="AW118" t="s">
        <v>171</v>
      </c>
      <c r="AX118" t="s">
        <v>78</v>
      </c>
      <c r="AY118" t="s">
        <v>79</v>
      </c>
      <c r="AZ118" t="s">
        <v>165</v>
      </c>
      <c r="BA118" s="1">
        <v>44385.9139699074</v>
      </c>
      <c r="BB118" t="s">
        <v>83</v>
      </c>
      <c r="BC118">
        <v>0</v>
      </c>
      <c r="BL118" t="s">
        <v>171</v>
      </c>
      <c r="BM118" s="1">
        <v>44385.9139699074</v>
      </c>
      <c r="BN118" t="s">
        <v>493</v>
      </c>
      <c r="BO118" t="s">
        <v>95</v>
      </c>
      <c r="BP118" t="s">
        <v>124</v>
      </c>
      <c r="CN118" t="s">
        <v>3</v>
      </c>
      <c r="CO118" t="s">
        <v>156</v>
      </c>
      <c r="CP118" t="s">
        <v>92</v>
      </c>
      <c r="CR118" t="s">
        <v>490</v>
      </c>
      <c r="CS118" t="s">
        <v>78</v>
      </c>
      <c r="CT118" t="s">
        <v>79</v>
      </c>
      <c r="CU118" t="s">
        <v>165</v>
      </c>
      <c r="CV118" s="1">
        <v>44385.9139699074</v>
      </c>
      <c r="CW118" t="s">
        <v>153</v>
      </c>
      <c r="CX118">
        <v>376</v>
      </c>
    </row>
    <row r="119" spans="1:105" x14ac:dyDescent="0.15">
      <c r="D119" t="str">
        <f t="shared" ref="D119:E121" si="26">D118</f>
        <v>高彬强</v>
      </c>
      <c r="E119" t="str">
        <f t="shared" si="26"/>
        <v>销售部杭州</v>
      </c>
      <c r="N119" t="s">
        <v>494</v>
      </c>
      <c r="O119" t="s">
        <v>104</v>
      </c>
      <c r="P119" t="s">
        <v>169</v>
      </c>
      <c r="Q119" t="s">
        <v>264</v>
      </c>
      <c r="AM119" t="s">
        <v>495</v>
      </c>
      <c r="AN119" t="s">
        <v>104</v>
      </c>
      <c r="AO119" t="s">
        <v>86</v>
      </c>
      <c r="AR119" t="s">
        <v>121</v>
      </c>
    </row>
    <row r="120" spans="1:105" x14ac:dyDescent="0.15">
      <c r="D120" t="str">
        <f t="shared" si="26"/>
        <v>高彬强</v>
      </c>
      <c r="E120" t="str">
        <f t="shared" si="26"/>
        <v>销售部杭州</v>
      </c>
      <c r="N120" t="s">
        <v>493</v>
      </c>
      <c r="O120" t="s">
        <v>112</v>
      </c>
      <c r="P120" t="s">
        <v>86</v>
      </c>
      <c r="S120" t="s">
        <v>100</v>
      </c>
      <c r="T120" t="s">
        <v>95</v>
      </c>
      <c r="U120" t="s">
        <v>101</v>
      </c>
      <c r="AM120" t="s">
        <v>496</v>
      </c>
      <c r="AN120" t="s">
        <v>107</v>
      </c>
      <c r="AO120" t="s">
        <v>86</v>
      </c>
      <c r="AR120" t="s">
        <v>121</v>
      </c>
    </row>
    <row r="121" spans="1:105" x14ac:dyDescent="0.15">
      <c r="D121" t="str">
        <f t="shared" si="26"/>
        <v>高彬强</v>
      </c>
      <c r="E121" t="str">
        <f t="shared" si="26"/>
        <v>销售部杭州</v>
      </c>
      <c r="N121" t="s">
        <v>497</v>
      </c>
      <c r="O121" t="s">
        <v>109</v>
      </c>
      <c r="P121" t="s">
        <v>86</v>
      </c>
      <c r="S121" t="s">
        <v>100</v>
      </c>
      <c r="T121" t="s">
        <v>95</v>
      </c>
      <c r="U121" t="s">
        <v>101</v>
      </c>
      <c r="AM121" t="s">
        <v>498</v>
      </c>
      <c r="AN121" t="s">
        <v>109</v>
      </c>
      <c r="AO121" t="s">
        <v>86</v>
      </c>
      <c r="AR121" t="s">
        <v>103</v>
      </c>
    </row>
    <row r="122" spans="1:105" x14ac:dyDescent="0.15">
      <c r="A122" t="s">
        <v>499</v>
      </c>
      <c r="B122" t="s">
        <v>500</v>
      </c>
      <c r="C122" t="s">
        <v>76</v>
      </c>
      <c r="D122" t="s">
        <v>722</v>
      </c>
      <c r="E122" t="s">
        <v>136</v>
      </c>
      <c r="F122" s="1">
        <v>44385.924965277802</v>
      </c>
      <c r="G122" s="1">
        <v>44386.427187499998</v>
      </c>
      <c r="H122" t="s">
        <v>81</v>
      </c>
      <c r="I122" t="s">
        <v>82</v>
      </c>
      <c r="L122" t="s">
        <v>83</v>
      </c>
      <c r="M122">
        <v>0</v>
      </c>
      <c r="N122" t="s">
        <v>502</v>
      </c>
      <c r="O122" t="s">
        <v>118</v>
      </c>
      <c r="P122" t="s">
        <v>86</v>
      </c>
      <c r="S122" t="s">
        <v>100</v>
      </c>
      <c r="T122" t="s">
        <v>95</v>
      </c>
      <c r="U122" t="s">
        <v>192</v>
      </c>
      <c r="AM122" t="s">
        <v>503</v>
      </c>
      <c r="AN122" t="s">
        <v>85</v>
      </c>
      <c r="AO122" t="s">
        <v>86</v>
      </c>
      <c r="AR122" t="s">
        <v>103</v>
      </c>
      <c r="AS122" t="s">
        <v>90</v>
      </c>
      <c r="AT122" t="s">
        <v>91</v>
      </c>
      <c r="AU122" t="s">
        <v>92</v>
      </c>
      <c r="AV122">
        <v>12.05</v>
      </c>
      <c r="AW122" t="s">
        <v>140</v>
      </c>
      <c r="AX122" t="s">
        <v>78</v>
      </c>
      <c r="AY122" t="s">
        <v>79</v>
      </c>
      <c r="AZ122" t="s">
        <v>136</v>
      </c>
      <c r="BA122" s="1">
        <v>44386.427025463003</v>
      </c>
      <c r="BB122" t="s">
        <v>83</v>
      </c>
      <c r="BC122">
        <v>0</v>
      </c>
      <c r="BL122" t="s">
        <v>140</v>
      </c>
      <c r="BM122" s="1">
        <v>44386.427025463003</v>
      </c>
      <c r="BN122" t="s">
        <v>502</v>
      </c>
      <c r="BO122" t="s">
        <v>95</v>
      </c>
      <c r="BP122" t="s">
        <v>124</v>
      </c>
      <c r="BV122" t="s">
        <v>502</v>
      </c>
      <c r="CN122" t="s">
        <v>3</v>
      </c>
      <c r="CO122" t="s">
        <v>91</v>
      </c>
      <c r="CP122" t="s">
        <v>92</v>
      </c>
      <c r="CQ122">
        <v>0.01</v>
      </c>
      <c r="CR122" t="s">
        <v>501</v>
      </c>
      <c r="CS122" t="s">
        <v>78</v>
      </c>
      <c r="CT122" t="s">
        <v>79</v>
      </c>
      <c r="CU122" t="s">
        <v>136</v>
      </c>
      <c r="CV122" s="1">
        <v>44386.427187499998</v>
      </c>
      <c r="CW122" t="s">
        <v>83</v>
      </c>
      <c r="CX122">
        <v>0</v>
      </c>
      <c r="CY122" t="s">
        <v>501</v>
      </c>
      <c r="CZ122" s="1">
        <v>44386.427187499998</v>
      </c>
      <c r="DA122" t="s">
        <v>97</v>
      </c>
    </row>
    <row r="123" spans="1:105" x14ac:dyDescent="0.15">
      <c r="D123" t="str">
        <f t="shared" ref="D123:E125" si="27">D122</f>
        <v>宫雪</v>
      </c>
      <c r="E123" t="str">
        <f t="shared" si="27"/>
        <v>北京三区</v>
      </c>
      <c r="N123" t="s">
        <v>504</v>
      </c>
      <c r="O123" t="s">
        <v>104</v>
      </c>
      <c r="P123" t="s">
        <v>86</v>
      </c>
      <c r="S123" t="s">
        <v>100</v>
      </c>
      <c r="T123" t="s">
        <v>95</v>
      </c>
      <c r="U123" t="s">
        <v>192</v>
      </c>
      <c r="AM123" t="s">
        <v>505</v>
      </c>
      <c r="AN123" t="s">
        <v>104</v>
      </c>
      <c r="AO123" t="s">
        <v>86</v>
      </c>
      <c r="AR123" t="s">
        <v>103</v>
      </c>
    </row>
    <row r="124" spans="1:105" x14ac:dyDescent="0.15">
      <c r="D124" t="str">
        <f t="shared" si="27"/>
        <v>宫雪</v>
      </c>
      <c r="E124" t="str">
        <f t="shared" si="27"/>
        <v>北京三区</v>
      </c>
      <c r="N124" t="s">
        <v>506</v>
      </c>
      <c r="O124" t="s">
        <v>107</v>
      </c>
      <c r="P124" t="s">
        <v>86</v>
      </c>
      <c r="S124" t="s">
        <v>100</v>
      </c>
      <c r="T124" t="s">
        <v>95</v>
      </c>
      <c r="U124" t="s">
        <v>101</v>
      </c>
      <c r="AM124" t="s">
        <v>507</v>
      </c>
      <c r="AN124" t="s">
        <v>112</v>
      </c>
      <c r="AO124" t="s">
        <v>86</v>
      </c>
      <c r="AR124" t="s">
        <v>103</v>
      </c>
    </row>
    <row r="125" spans="1:105" x14ac:dyDescent="0.15">
      <c r="D125" t="str">
        <f t="shared" si="27"/>
        <v>宫雪</v>
      </c>
      <c r="E125" t="str">
        <f t="shared" si="27"/>
        <v>北京三区</v>
      </c>
      <c r="N125" t="s">
        <v>508</v>
      </c>
      <c r="O125" t="s">
        <v>109</v>
      </c>
      <c r="P125" t="s">
        <v>86</v>
      </c>
      <c r="S125" t="s">
        <v>100</v>
      </c>
      <c r="T125" t="s">
        <v>95</v>
      </c>
      <c r="U125" t="s">
        <v>192</v>
      </c>
      <c r="AM125" t="s">
        <v>509</v>
      </c>
      <c r="AN125" t="s">
        <v>131</v>
      </c>
      <c r="AO125" t="s">
        <v>86</v>
      </c>
      <c r="AR125" t="s">
        <v>103</v>
      </c>
    </row>
    <row r="126" spans="1:105" x14ac:dyDescent="0.15">
      <c r="A126" t="s">
        <v>510</v>
      </c>
      <c r="B126" t="s">
        <v>114</v>
      </c>
      <c r="C126" t="s">
        <v>152</v>
      </c>
      <c r="D126" t="s">
        <v>114</v>
      </c>
      <c r="E126" t="s">
        <v>116</v>
      </c>
      <c r="F126" s="1">
        <v>44385.906574074099</v>
      </c>
      <c r="H126" t="s">
        <v>81</v>
      </c>
      <c r="I126" t="s">
        <v>82</v>
      </c>
      <c r="J126" t="s">
        <v>90</v>
      </c>
      <c r="K126" t="s">
        <v>122</v>
      </c>
      <c r="L126" t="s">
        <v>153</v>
      </c>
      <c r="M126">
        <v>1015</v>
      </c>
      <c r="N126" t="s">
        <v>120</v>
      </c>
      <c r="O126" t="s">
        <v>85</v>
      </c>
      <c r="P126" t="s">
        <v>86</v>
      </c>
      <c r="S126" t="s">
        <v>100</v>
      </c>
      <c r="T126" t="s">
        <v>95</v>
      </c>
      <c r="U126" t="s">
        <v>101</v>
      </c>
      <c r="AM126" t="s">
        <v>511</v>
      </c>
      <c r="AN126" t="s">
        <v>85</v>
      </c>
      <c r="AO126" t="s">
        <v>86</v>
      </c>
      <c r="AR126" t="s">
        <v>89</v>
      </c>
      <c r="AS126" t="s">
        <v>90</v>
      </c>
      <c r="AT126" t="s">
        <v>156</v>
      </c>
      <c r="AU126" t="s">
        <v>92</v>
      </c>
      <c r="AW126" t="s">
        <v>122</v>
      </c>
      <c r="AX126" t="s">
        <v>78</v>
      </c>
      <c r="AY126" t="s">
        <v>79</v>
      </c>
      <c r="AZ126" t="s">
        <v>116</v>
      </c>
      <c r="BA126" s="1">
        <v>44385.906574074099</v>
      </c>
      <c r="BB126" t="s">
        <v>153</v>
      </c>
      <c r="BC126">
        <v>1015</v>
      </c>
    </row>
    <row r="127" spans="1:105" x14ac:dyDescent="0.15">
      <c r="D127" t="str">
        <f t="shared" ref="D127:E129" si="28">D126</f>
        <v>赵淼</v>
      </c>
      <c r="E127" t="str">
        <f t="shared" si="28"/>
        <v>北京一区</v>
      </c>
      <c r="N127" t="s">
        <v>128</v>
      </c>
      <c r="O127" t="s">
        <v>107</v>
      </c>
      <c r="P127" t="s">
        <v>86</v>
      </c>
      <c r="S127" t="s">
        <v>100</v>
      </c>
      <c r="T127" t="s">
        <v>95</v>
      </c>
      <c r="U127" t="s">
        <v>119</v>
      </c>
      <c r="AM127" t="s">
        <v>512</v>
      </c>
      <c r="AN127" t="s">
        <v>107</v>
      </c>
      <c r="AO127" t="s">
        <v>86</v>
      </c>
      <c r="AR127" t="s">
        <v>89</v>
      </c>
    </row>
    <row r="128" spans="1:105" x14ac:dyDescent="0.15">
      <c r="D128" t="str">
        <f t="shared" si="28"/>
        <v>赵淼</v>
      </c>
      <c r="E128" t="str">
        <f t="shared" si="28"/>
        <v>北京一区</v>
      </c>
      <c r="N128" t="s">
        <v>130</v>
      </c>
      <c r="O128" t="s">
        <v>112</v>
      </c>
      <c r="P128" t="s">
        <v>86</v>
      </c>
      <c r="S128" t="s">
        <v>100</v>
      </c>
      <c r="T128" t="s">
        <v>95</v>
      </c>
      <c r="U128" t="s">
        <v>101</v>
      </c>
      <c r="AM128" t="s">
        <v>513</v>
      </c>
      <c r="AN128" t="s">
        <v>112</v>
      </c>
      <c r="AO128" t="s">
        <v>86</v>
      </c>
      <c r="AR128" t="s">
        <v>121</v>
      </c>
    </row>
    <row r="129" spans="1:105" x14ac:dyDescent="0.15">
      <c r="D129" t="str">
        <f t="shared" si="28"/>
        <v>赵淼</v>
      </c>
      <c r="E129" t="str">
        <f t="shared" si="28"/>
        <v>北京一区</v>
      </c>
      <c r="N129" t="s">
        <v>132</v>
      </c>
      <c r="O129" t="s">
        <v>131</v>
      </c>
      <c r="P129" t="s">
        <v>86</v>
      </c>
      <c r="S129" t="s">
        <v>100</v>
      </c>
      <c r="T129" t="s">
        <v>95</v>
      </c>
      <c r="U129" t="s">
        <v>301</v>
      </c>
      <c r="AM129" t="s">
        <v>514</v>
      </c>
      <c r="AN129" t="s">
        <v>131</v>
      </c>
      <c r="AO129" t="s">
        <v>86</v>
      </c>
      <c r="AR129" t="s">
        <v>103</v>
      </c>
    </row>
    <row r="130" spans="1:105" x14ac:dyDescent="0.15">
      <c r="A130" t="s">
        <v>515</v>
      </c>
      <c r="B130" t="s">
        <v>163</v>
      </c>
      <c r="C130" t="s">
        <v>76</v>
      </c>
      <c r="D130" t="s">
        <v>723</v>
      </c>
      <c r="E130" t="s">
        <v>182</v>
      </c>
      <c r="F130" s="1">
        <v>44385.818043981497</v>
      </c>
      <c r="G130" s="1">
        <v>44385.956585648099</v>
      </c>
      <c r="H130" t="s">
        <v>81</v>
      </c>
      <c r="I130" t="s">
        <v>82</v>
      </c>
      <c r="L130" t="s">
        <v>83</v>
      </c>
      <c r="M130">
        <v>0</v>
      </c>
      <c r="N130" t="s">
        <v>517</v>
      </c>
      <c r="O130" t="s">
        <v>104</v>
      </c>
      <c r="P130" t="s">
        <v>86</v>
      </c>
      <c r="S130" t="s">
        <v>100</v>
      </c>
      <c r="T130" t="s">
        <v>95</v>
      </c>
      <c r="U130" t="s">
        <v>101</v>
      </c>
      <c r="AM130" t="s">
        <v>518</v>
      </c>
      <c r="AN130" t="s">
        <v>85</v>
      </c>
      <c r="AO130" t="s">
        <v>86</v>
      </c>
      <c r="AR130" t="s">
        <v>121</v>
      </c>
      <c r="AS130" t="s">
        <v>90</v>
      </c>
      <c r="AT130" t="s">
        <v>91</v>
      </c>
      <c r="AU130" t="s">
        <v>92</v>
      </c>
      <c r="AV130">
        <v>0.12</v>
      </c>
      <c r="AW130" t="s">
        <v>186</v>
      </c>
      <c r="AX130" t="s">
        <v>78</v>
      </c>
      <c r="AY130" t="s">
        <v>79</v>
      </c>
      <c r="AZ130" t="s">
        <v>182</v>
      </c>
      <c r="BA130" s="1">
        <v>44385.822766203702</v>
      </c>
      <c r="BB130" t="s">
        <v>83</v>
      </c>
      <c r="BC130">
        <v>0</v>
      </c>
      <c r="BL130" t="s">
        <v>186</v>
      </c>
      <c r="BM130" s="1">
        <v>44385.822766203702</v>
      </c>
      <c r="BN130" t="s">
        <v>517</v>
      </c>
      <c r="BO130" t="s">
        <v>95</v>
      </c>
      <c r="BP130" t="s">
        <v>124</v>
      </c>
      <c r="CN130" t="s">
        <v>3</v>
      </c>
      <c r="CO130" t="s">
        <v>91</v>
      </c>
      <c r="CP130" t="s">
        <v>92</v>
      </c>
      <c r="CQ130">
        <v>3.22</v>
      </c>
      <c r="CR130" t="s">
        <v>516</v>
      </c>
      <c r="CS130" t="s">
        <v>78</v>
      </c>
      <c r="CT130" t="s">
        <v>79</v>
      </c>
      <c r="CU130" t="s">
        <v>182</v>
      </c>
      <c r="CV130" s="1">
        <v>44385.956585648099</v>
      </c>
      <c r="CW130" t="s">
        <v>83</v>
      </c>
      <c r="CX130">
        <v>0</v>
      </c>
      <c r="CY130" t="s">
        <v>516</v>
      </c>
      <c r="CZ130" s="1">
        <v>44385.956585648099</v>
      </c>
      <c r="DA130" t="s">
        <v>97</v>
      </c>
    </row>
    <row r="131" spans="1:105" x14ac:dyDescent="0.15">
      <c r="D131" t="str">
        <f t="shared" ref="D131:E134" si="29">D130</f>
        <v>王航</v>
      </c>
      <c r="E131" t="str">
        <f t="shared" si="29"/>
        <v>北京四区</v>
      </c>
      <c r="N131" t="s">
        <v>519</v>
      </c>
      <c r="O131" t="s">
        <v>112</v>
      </c>
      <c r="P131" t="s">
        <v>86</v>
      </c>
      <c r="S131" t="s">
        <v>100</v>
      </c>
      <c r="T131" t="s">
        <v>95</v>
      </c>
      <c r="U131" t="s">
        <v>301</v>
      </c>
      <c r="AM131" t="s">
        <v>520</v>
      </c>
      <c r="AN131" t="s">
        <v>99</v>
      </c>
      <c r="AO131" t="s">
        <v>86</v>
      </c>
      <c r="AR131" t="s">
        <v>121</v>
      </c>
    </row>
    <row r="132" spans="1:105" x14ac:dyDescent="0.15">
      <c r="D132" t="str">
        <f t="shared" si="29"/>
        <v>王航</v>
      </c>
      <c r="E132" t="str">
        <f t="shared" si="29"/>
        <v>北京四区</v>
      </c>
      <c r="N132" t="s">
        <v>521</v>
      </c>
      <c r="O132" t="s">
        <v>107</v>
      </c>
      <c r="P132" t="s">
        <v>86</v>
      </c>
      <c r="S132" t="s">
        <v>100</v>
      </c>
      <c r="T132" t="s">
        <v>95</v>
      </c>
      <c r="U132" t="s">
        <v>204</v>
      </c>
      <c r="AM132" t="s">
        <v>522</v>
      </c>
      <c r="AN132" t="s">
        <v>112</v>
      </c>
      <c r="AO132" t="s">
        <v>86</v>
      </c>
      <c r="AR132" t="s">
        <v>89</v>
      </c>
    </row>
    <row r="133" spans="1:105" x14ac:dyDescent="0.15">
      <c r="D133" t="str">
        <f t="shared" si="29"/>
        <v>王航</v>
      </c>
      <c r="E133" t="str">
        <f t="shared" si="29"/>
        <v>北京四区</v>
      </c>
      <c r="N133" t="s">
        <v>523</v>
      </c>
      <c r="O133" t="s">
        <v>109</v>
      </c>
      <c r="P133" t="s">
        <v>86</v>
      </c>
      <c r="S133" t="s">
        <v>100</v>
      </c>
      <c r="T133" t="s">
        <v>95</v>
      </c>
      <c r="U133" t="s">
        <v>204</v>
      </c>
      <c r="AM133" t="s">
        <v>524</v>
      </c>
      <c r="AN133" t="s">
        <v>109</v>
      </c>
      <c r="AO133" t="s">
        <v>86</v>
      </c>
      <c r="AR133" t="s">
        <v>89</v>
      </c>
    </row>
    <row r="134" spans="1:105" x14ac:dyDescent="0.15">
      <c r="D134" t="str">
        <f t="shared" si="29"/>
        <v>王航</v>
      </c>
      <c r="E134" t="str">
        <f t="shared" si="29"/>
        <v>北京四区</v>
      </c>
      <c r="N134" t="s">
        <v>525</v>
      </c>
      <c r="O134" t="s">
        <v>85</v>
      </c>
      <c r="P134" t="s">
        <v>86</v>
      </c>
      <c r="S134" t="s">
        <v>100</v>
      </c>
      <c r="T134" t="s">
        <v>247</v>
      </c>
      <c r="AB134" t="s">
        <v>428</v>
      </c>
      <c r="AM134" t="s">
        <v>526</v>
      </c>
      <c r="AN134" t="s">
        <v>150</v>
      </c>
      <c r="AO134" t="s">
        <v>86</v>
      </c>
      <c r="AR134" t="s">
        <v>89</v>
      </c>
    </row>
    <row r="135" spans="1:105" x14ac:dyDescent="0.15">
      <c r="A135" t="s">
        <v>527</v>
      </c>
      <c r="B135" t="s">
        <v>528</v>
      </c>
      <c r="C135" t="s">
        <v>76</v>
      </c>
      <c r="D135" t="s">
        <v>724</v>
      </c>
      <c r="E135" t="s">
        <v>232</v>
      </c>
      <c r="F135" s="1">
        <v>44385.902465277803</v>
      </c>
      <c r="G135" s="1">
        <v>44386.082534722198</v>
      </c>
      <c r="H135" t="s">
        <v>81</v>
      </c>
      <c r="L135" t="s">
        <v>83</v>
      </c>
      <c r="M135">
        <v>0</v>
      </c>
      <c r="N135" t="s">
        <v>530</v>
      </c>
      <c r="O135" t="s">
        <v>118</v>
      </c>
      <c r="P135" t="s">
        <v>169</v>
      </c>
      <c r="Q135" t="s">
        <v>264</v>
      </c>
      <c r="AM135" t="s">
        <v>531</v>
      </c>
      <c r="AN135" t="s">
        <v>85</v>
      </c>
      <c r="AO135" t="s">
        <v>86</v>
      </c>
      <c r="AR135" t="s">
        <v>89</v>
      </c>
      <c r="AS135" t="s">
        <v>90</v>
      </c>
      <c r="AT135" t="s">
        <v>91</v>
      </c>
      <c r="AU135" t="s">
        <v>92</v>
      </c>
      <c r="AV135">
        <v>1.21</v>
      </c>
      <c r="AW135" t="s">
        <v>235</v>
      </c>
      <c r="AX135" t="s">
        <v>78</v>
      </c>
      <c r="AY135" t="s">
        <v>79</v>
      </c>
      <c r="AZ135" t="s">
        <v>232</v>
      </c>
      <c r="BA135" s="1">
        <v>44385.952546296299</v>
      </c>
      <c r="BB135" t="s">
        <v>83</v>
      </c>
      <c r="BC135">
        <v>0</v>
      </c>
      <c r="BL135" t="s">
        <v>235</v>
      </c>
      <c r="BM135" s="1">
        <v>44385.952546296299</v>
      </c>
      <c r="BN135" t="s">
        <v>530</v>
      </c>
      <c r="BO135" t="s">
        <v>95</v>
      </c>
      <c r="BP135" t="s">
        <v>124</v>
      </c>
      <c r="BV135" t="s">
        <v>532</v>
      </c>
      <c r="CN135" t="s">
        <v>3</v>
      </c>
      <c r="CO135" t="s">
        <v>91</v>
      </c>
      <c r="CP135" t="s">
        <v>92</v>
      </c>
      <c r="CQ135">
        <v>3.12</v>
      </c>
      <c r="CR135" t="s">
        <v>529</v>
      </c>
      <c r="CS135" t="s">
        <v>78</v>
      </c>
      <c r="CT135" t="s">
        <v>79</v>
      </c>
      <c r="CU135" t="s">
        <v>232</v>
      </c>
      <c r="CV135" s="1">
        <v>44386.082534722198</v>
      </c>
      <c r="CW135" t="s">
        <v>83</v>
      </c>
      <c r="CX135">
        <v>0</v>
      </c>
      <c r="CY135" t="s">
        <v>529</v>
      </c>
      <c r="CZ135" s="1">
        <v>44386.082534722198</v>
      </c>
      <c r="DA135" t="s">
        <v>97</v>
      </c>
    </row>
    <row r="136" spans="1:105" x14ac:dyDescent="0.15">
      <c r="D136" t="str">
        <f t="shared" ref="D136:E138" si="30">D135</f>
        <v>周泉</v>
      </c>
      <c r="E136" t="str">
        <f t="shared" si="30"/>
        <v>销售部上海</v>
      </c>
      <c r="N136" t="s">
        <v>533</v>
      </c>
      <c r="O136" t="s">
        <v>99</v>
      </c>
      <c r="P136" t="s">
        <v>169</v>
      </c>
      <c r="Q136" t="s">
        <v>174</v>
      </c>
      <c r="AM136" t="s">
        <v>530</v>
      </c>
      <c r="AN136" t="s">
        <v>118</v>
      </c>
      <c r="AO136" t="s">
        <v>169</v>
      </c>
      <c r="AP136" t="s">
        <v>17</v>
      </c>
      <c r="AQ136" t="s">
        <v>534</v>
      </c>
    </row>
    <row r="137" spans="1:105" x14ac:dyDescent="0.15">
      <c r="D137" t="str">
        <f t="shared" si="30"/>
        <v>周泉</v>
      </c>
      <c r="E137" t="str">
        <f t="shared" si="30"/>
        <v>销售部上海</v>
      </c>
      <c r="N137" t="s">
        <v>535</v>
      </c>
      <c r="O137" t="s">
        <v>131</v>
      </c>
      <c r="P137" t="s">
        <v>169</v>
      </c>
      <c r="Q137" t="s">
        <v>174</v>
      </c>
      <c r="AM137" t="s">
        <v>536</v>
      </c>
      <c r="AN137" t="s">
        <v>99</v>
      </c>
      <c r="AO137" t="s">
        <v>169</v>
      </c>
      <c r="AP137" t="s">
        <v>174</v>
      </c>
    </row>
    <row r="138" spans="1:105" x14ac:dyDescent="0.15">
      <c r="D138" t="str">
        <f t="shared" si="30"/>
        <v>周泉</v>
      </c>
      <c r="E138" t="str">
        <f t="shared" si="30"/>
        <v>销售部上海</v>
      </c>
      <c r="N138" t="s">
        <v>531</v>
      </c>
      <c r="O138" t="s">
        <v>131</v>
      </c>
      <c r="P138" t="s">
        <v>169</v>
      </c>
      <c r="Q138" t="s">
        <v>174</v>
      </c>
      <c r="AM138" t="s">
        <v>536</v>
      </c>
      <c r="AN138" t="s">
        <v>148</v>
      </c>
      <c r="AO138" t="s">
        <v>169</v>
      </c>
      <c r="AP138" t="s">
        <v>174</v>
      </c>
    </row>
    <row r="139" spans="1:105" x14ac:dyDescent="0.15">
      <c r="A139" t="s">
        <v>537</v>
      </c>
      <c r="B139" t="s">
        <v>538</v>
      </c>
      <c r="C139" t="s">
        <v>76</v>
      </c>
      <c r="D139" t="s">
        <v>725</v>
      </c>
      <c r="E139" t="s">
        <v>216</v>
      </c>
      <c r="F139" s="1">
        <v>44385.921354166698</v>
      </c>
      <c r="G139" s="1">
        <v>44385.965601851902</v>
      </c>
      <c r="H139" t="s">
        <v>81</v>
      </c>
      <c r="I139" t="s">
        <v>82</v>
      </c>
      <c r="L139" t="s">
        <v>83</v>
      </c>
      <c r="M139">
        <v>0</v>
      </c>
      <c r="N139" t="s">
        <v>540</v>
      </c>
      <c r="O139" t="s">
        <v>138</v>
      </c>
      <c r="P139" t="s">
        <v>86</v>
      </c>
      <c r="S139" t="s">
        <v>87</v>
      </c>
      <c r="AC139">
        <v>2</v>
      </c>
      <c r="AD139" t="s">
        <v>87</v>
      </c>
      <c r="AM139" t="s">
        <v>541</v>
      </c>
      <c r="AN139" t="s">
        <v>138</v>
      </c>
      <c r="AO139" t="s">
        <v>86</v>
      </c>
      <c r="AR139" t="s">
        <v>121</v>
      </c>
      <c r="AS139" t="s">
        <v>90</v>
      </c>
      <c r="AT139" t="s">
        <v>91</v>
      </c>
      <c r="AU139" t="s">
        <v>92</v>
      </c>
      <c r="AV139">
        <v>0.32</v>
      </c>
      <c r="AW139" t="s">
        <v>220</v>
      </c>
      <c r="AX139" t="s">
        <v>78</v>
      </c>
      <c r="AY139" t="s">
        <v>79</v>
      </c>
      <c r="AZ139" t="s">
        <v>216</v>
      </c>
      <c r="BA139" s="1">
        <v>44385.934398148202</v>
      </c>
      <c r="BB139" t="s">
        <v>83</v>
      </c>
      <c r="BC139">
        <v>0</v>
      </c>
      <c r="BL139" t="s">
        <v>220</v>
      </c>
      <c r="BM139" s="1">
        <v>44385.934398148202</v>
      </c>
      <c r="BN139" t="s">
        <v>540</v>
      </c>
      <c r="BO139" t="s">
        <v>95</v>
      </c>
      <c r="BP139" t="s">
        <v>124</v>
      </c>
      <c r="CN139" t="s">
        <v>3</v>
      </c>
      <c r="CO139" t="s">
        <v>91</v>
      </c>
      <c r="CP139" t="s">
        <v>92</v>
      </c>
      <c r="CQ139">
        <v>0.75</v>
      </c>
      <c r="CR139" t="s">
        <v>539</v>
      </c>
      <c r="CS139" t="s">
        <v>78</v>
      </c>
      <c r="CT139" t="s">
        <v>79</v>
      </c>
      <c r="CU139" t="s">
        <v>216</v>
      </c>
      <c r="CV139" s="1">
        <v>44385.965601851902</v>
      </c>
      <c r="CW139" t="s">
        <v>83</v>
      </c>
      <c r="CX139">
        <v>0</v>
      </c>
      <c r="CY139" t="s">
        <v>539</v>
      </c>
      <c r="CZ139" s="1">
        <v>44385.965601851902</v>
      </c>
      <c r="DA139" t="s">
        <v>97</v>
      </c>
    </row>
    <row r="140" spans="1:105" x14ac:dyDescent="0.15">
      <c r="D140" t="str">
        <f t="shared" ref="D140:E142" si="31">D139</f>
        <v>苏建影</v>
      </c>
      <c r="E140" t="str">
        <f t="shared" si="31"/>
        <v>北京六区</v>
      </c>
      <c r="N140" t="s">
        <v>542</v>
      </c>
      <c r="O140" t="s">
        <v>543</v>
      </c>
      <c r="P140" t="s">
        <v>86</v>
      </c>
      <c r="S140" t="s">
        <v>87</v>
      </c>
      <c r="AC140">
        <v>1</v>
      </c>
      <c r="AD140" t="s">
        <v>544</v>
      </c>
      <c r="AM140" t="s">
        <v>545</v>
      </c>
      <c r="AN140" t="s">
        <v>142</v>
      </c>
      <c r="AO140" t="s">
        <v>86</v>
      </c>
      <c r="AR140" t="s">
        <v>121</v>
      </c>
    </row>
    <row r="141" spans="1:105" x14ac:dyDescent="0.15">
      <c r="D141" t="str">
        <f t="shared" si="31"/>
        <v>苏建影</v>
      </c>
      <c r="E141" t="str">
        <f t="shared" si="31"/>
        <v>北京六区</v>
      </c>
      <c r="N141" t="s">
        <v>546</v>
      </c>
      <c r="O141" t="s">
        <v>432</v>
      </c>
      <c r="P141" t="s">
        <v>169</v>
      </c>
      <c r="Q141" t="s">
        <v>17</v>
      </c>
      <c r="R141" t="s">
        <v>547</v>
      </c>
      <c r="AD141" t="s">
        <v>548</v>
      </c>
      <c r="AM141" t="s">
        <v>549</v>
      </c>
      <c r="AN141" t="s">
        <v>436</v>
      </c>
      <c r="AO141" t="s">
        <v>86</v>
      </c>
      <c r="AR141" t="s">
        <v>121</v>
      </c>
    </row>
    <row r="142" spans="1:105" x14ac:dyDescent="0.15">
      <c r="D142" t="str">
        <f t="shared" si="31"/>
        <v>苏建影</v>
      </c>
      <c r="E142" t="str">
        <f t="shared" si="31"/>
        <v>北京六区</v>
      </c>
      <c r="N142" t="s">
        <v>550</v>
      </c>
      <c r="O142" t="s">
        <v>551</v>
      </c>
      <c r="P142" t="s">
        <v>169</v>
      </c>
      <c r="Q142" t="s">
        <v>174</v>
      </c>
      <c r="AD142" t="s">
        <v>552</v>
      </c>
      <c r="AM142" t="s">
        <v>553</v>
      </c>
      <c r="AN142" t="s">
        <v>150</v>
      </c>
      <c r="AO142" t="s">
        <v>86</v>
      </c>
      <c r="AR142" t="s">
        <v>121</v>
      </c>
    </row>
    <row r="143" spans="1:105" x14ac:dyDescent="0.15">
      <c r="A143" t="s">
        <v>554</v>
      </c>
      <c r="B143" t="s">
        <v>555</v>
      </c>
      <c r="C143" t="s">
        <v>152</v>
      </c>
      <c r="D143" t="s">
        <v>726</v>
      </c>
      <c r="E143" t="s">
        <v>116</v>
      </c>
      <c r="F143" s="1">
        <v>44385.941006944398</v>
      </c>
      <c r="H143" t="s">
        <v>81</v>
      </c>
      <c r="I143" t="s">
        <v>82</v>
      </c>
      <c r="J143" t="s">
        <v>90</v>
      </c>
      <c r="K143" t="s">
        <v>122</v>
      </c>
      <c r="L143" t="s">
        <v>153</v>
      </c>
      <c r="M143">
        <v>143</v>
      </c>
      <c r="N143" t="s">
        <v>556</v>
      </c>
      <c r="O143" t="s">
        <v>118</v>
      </c>
      <c r="P143" t="s">
        <v>86</v>
      </c>
      <c r="S143" t="s">
        <v>100</v>
      </c>
      <c r="T143" t="s">
        <v>95</v>
      </c>
      <c r="U143" t="s">
        <v>192</v>
      </c>
      <c r="AD143" t="s">
        <v>557</v>
      </c>
      <c r="AM143" t="s">
        <v>558</v>
      </c>
      <c r="AN143" t="s">
        <v>118</v>
      </c>
      <c r="AO143" t="s">
        <v>86</v>
      </c>
      <c r="AR143" t="s">
        <v>103</v>
      </c>
      <c r="AS143" t="s">
        <v>90</v>
      </c>
      <c r="AT143" t="s">
        <v>156</v>
      </c>
      <c r="AU143" t="s">
        <v>92</v>
      </c>
      <c r="AW143" t="s">
        <v>122</v>
      </c>
      <c r="AX143" t="s">
        <v>78</v>
      </c>
      <c r="AY143" t="s">
        <v>79</v>
      </c>
      <c r="AZ143" t="s">
        <v>116</v>
      </c>
      <c r="BA143" s="1">
        <v>44385.941018518497</v>
      </c>
      <c r="BB143" t="s">
        <v>153</v>
      </c>
      <c r="BC143">
        <v>143</v>
      </c>
    </row>
    <row r="144" spans="1:105" x14ac:dyDescent="0.15">
      <c r="D144" t="str">
        <f t="shared" ref="D144:E147" si="32">D143</f>
        <v>王俊雄</v>
      </c>
      <c r="E144" t="str">
        <f t="shared" si="32"/>
        <v>北京一区</v>
      </c>
      <c r="N144" t="s">
        <v>559</v>
      </c>
      <c r="O144" t="s">
        <v>107</v>
      </c>
      <c r="P144" t="s">
        <v>86</v>
      </c>
      <c r="S144" t="s">
        <v>100</v>
      </c>
      <c r="T144" t="s">
        <v>95</v>
      </c>
      <c r="U144" t="s">
        <v>119</v>
      </c>
      <c r="AD144" t="s">
        <v>560</v>
      </c>
      <c r="AM144" t="s">
        <v>561</v>
      </c>
      <c r="AN144" t="s">
        <v>85</v>
      </c>
      <c r="AO144" t="s">
        <v>86</v>
      </c>
      <c r="AR144" t="s">
        <v>103</v>
      </c>
    </row>
    <row r="145" spans="1:105" x14ac:dyDescent="0.15">
      <c r="D145" t="str">
        <f t="shared" si="32"/>
        <v>王俊雄</v>
      </c>
      <c r="E145" t="str">
        <f t="shared" si="32"/>
        <v>北京一区</v>
      </c>
      <c r="N145" t="s">
        <v>562</v>
      </c>
      <c r="O145" t="s">
        <v>99</v>
      </c>
      <c r="P145" t="s">
        <v>86</v>
      </c>
      <c r="S145" t="s">
        <v>100</v>
      </c>
      <c r="T145" t="s">
        <v>95</v>
      </c>
      <c r="U145" t="s">
        <v>119</v>
      </c>
      <c r="AD145" t="s">
        <v>563</v>
      </c>
      <c r="AM145" t="s">
        <v>564</v>
      </c>
      <c r="AN145" t="s">
        <v>112</v>
      </c>
      <c r="AO145" t="s">
        <v>86</v>
      </c>
      <c r="AR145" t="s">
        <v>103</v>
      </c>
    </row>
    <row r="146" spans="1:105" x14ac:dyDescent="0.15">
      <c r="D146" t="str">
        <f t="shared" si="32"/>
        <v>王俊雄</v>
      </c>
      <c r="E146" t="str">
        <f t="shared" si="32"/>
        <v>北京一区</v>
      </c>
      <c r="N146" t="s">
        <v>565</v>
      </c>
      <c r="O146" t="s">
        <v>112</v>
      </c>
      <c r="P146" t="s">
        <v>86</v>
      </c>
      <c r="S146" t="s">
        <v>100</v>
      </c>
      <c r="T146" t="s">
        <v>95</v>
      </c>
      <c r="U146" t="s">
        <v>119</v>
      </c>
      <c r="AD146" t="s">
        <v>566</v>
      </c>
      <c r="AM146" t="s">
        <v>567</v>
      </c>
      <c r="AN146" t="s">
        <v>568</v>
      </c>
      <c r="AO146" t="s">
        <v>86</v>
      </c>
      <c r="AR146" t="s">
        <v>89</v>
      </c>
    </row>
    <row r="147" spans="1:105" x14ac:dyDescent="0.15">
      <c r="D147" t="str">
        <f t="shared" si="32"/>
        <v>王俊雄</v>
      </c>
      <c r="E147" t="str">
        <f t="shared" si="32"/>
        <v>北京一区</v>
      </c>
      <c r="N147" t="s">
        <v>569</v>
      </c>
      <c r="O147" t="s">
        <v>99</v>
      </c>
      <c r="P147" t="s">
        <v>86</v>
      </c>
      <c r="S147" t="s">
        <v>87</v>
      </c>
      <c r="AC147">
        <v>1</v>
      </c>
      <c r="AD147" t="s">
        <v>570</v>
      </c>
    </row>
    <row r="148" spans="1:105" x14ac:dyDescent="0.15">
      <c r="A148" t="s">
        <v>571</v>
      </c>
      <c r="B148">
        <v>7.8</v>
      </c>
      <c r="C148" t="s">
        <v>76</v>
      </c>
      <c r="D148" t="s">
        <v>727</v>
      </c>
      <c r="E148" t="s">
        <v>216</v>
      </c>
      <c r="F148" s="1">
        <v>44385.893310185202</v>
      </c>
      <c r="G148" s="1">
        <v>44385.908078703702</v>
      </c>
      <c r="H148" t="s">
        <v>81</v>
      </c>
      <c r="I148" t="s">
        <v>82</v>
      </c>
      <c r="L148" t="s">
        <v>83</v>
      </c>
      <c r="M148">
        <v>0</v>
      </c>
      <c r="N148" t="s">
        <v>573</v>
      </c>
      <c r="O148" t="s">
        <v>118</v>
      </c>
      <c r="P148" t="s">
        <v>86</v>
      </c>
      <c r="S148" t="s">
        <v>100</v>
      </c>
      <c r="T148" t="s">
        <v>95</v>
      </c>
      <c r="U148" t="s">
        <v>101</v>
      </c>
      <c r="AD148" t="s">
        <v>574</v>
      </c>
      <c r="AM148" t="s">
        <v>575</v>
      </c>
      <c r="AN148" t="s">
        <v>118</v>
      </c>
      <c r="AO148" t="s">
        <v>86</v>
      </c>
      <c r="AR148" t="s">
        <v>121</v>
      </c>
      <c r="AS148" t="s">
        <v>90</v>
      </c>
      <c r="AT148" t="s">
        <v>91</v>
      </c>
      <c r="AU148" t="s">
        <v>92</v>
      </c>
      <c r="AV148">
        <v>0.05</v>
      </c>
      <c r="AW148" t="s">
        <v>220</v>
      </c>
      <c r="AX148" t="s">
        <v>78</v>
      </c>
      <c r="AY148" t="s">
        <v>79</v>
      </c>
      <c r="AZ148" t="s">
        <v>216</v>
      </c>
      <c r="BA148" s="1">
        <v>44385.895254629599</v>
      </c>
      <c r="BB148" t="s">
        <v>83</v>
      </c>
      <c r="BC148">
        <v>0</v>
      </c>
      <c r="BL148" t="s">
        <v>220</v>
      </c>
      <c r="BM148" s="1">
        <v>44385.895254629599</v>
      </c>
      <c r="BN148" t="s">
        <v>576</v>
      </c>
      <c r="BO148" t="s">
        <v>95</v>
      </c>
      <c r="BP148" t="s">
        <v>124</v>
      </c>
      <c r="CN148" t="s">
        <v>3</v>
      </c>
      <c r="CO148" t="s">
        <v>91</v>
      </c>
      <c r="CP148" t="s">
        <v>92</v>
      </c>
      <c r="CQ148">
        <v>0.31</v>
      </c>
      <c r="CR148" t="s">
        <v>572</v>
      </c>
      <c r="CS148" t="s">
        <v>78</v>
      </c>
      <c r="CT148" t="s">
        <v>79</v>
      </c>
      <c r="CU148" t="s">
        <v>216</v>
      </c>
      <c r="CV148" s="1">
        <v>44385.908078703702</v>
      </c>
      <c r="CW148" t="s">
        <v>83</v>
      </c>
      <c r="CX148">
        <v>0</v>
      </c>
      <c r="CY148" t="s">
        <v>572</v>
      </c>
      <c r="CZ148" s="1">
        <v>44385.908078703702</v>
      </c>
      <c r="DA148" t="s">
        <v>97</v>
      </c>
    </row>
    <row r="149" spans="1:105" x14ac:dyDescent="0.15">
      <c r="D149" t="str">
        <f t="shared" ref="D149:E151" si="33">D148</f>
        <v>吴健</v>
      </c>
      <c r="E149" t="str">
        <f t="shared" si="33"/>
        <v>北京六区</v>
      </c>
      <c r="N149" t="s">
        <v>576</v>
      </c>
      <c r="O149" t="s">
        <v>85</v>
      </c>
      <c r="P149" t="s">
        <v>86</v>
      </c>
      <c r="S149" t="s">
        <v>100</v>
      </c>
      <c r="T149" t="s">
        <v>95</v>
      </c>
      <c r="U149" t="s">
        <v>101</v>
      </c>
      <c r="AD149" t="s">
        <v>577</v>
      </c>
      <c r="AM149" t="s">
        <v>578</v>
      </c>
      <c r="AN149" t="s">
        <v>99</v>
      </c>
      <c r="AO149" t="s">
        <v>86</v>
      </c>
      <c r="AR149" t="s">
        <v>89</v>
      </c>
    </row>
    <row r="150" spans="1:105" x14ac:dyDescent="0.15">
      <c r="D150" t="str">
        <f t="shared" si="33"/>
        <v>吴健</v>
      </c>
      <c r="E150" t="str">
        <f t="shared" si="33"/>
        <v>北京六区</v>
      </c>
      <c r="N150" t="s">
        <v>579</v>
      </c>
      <c r="O150" t="s">
        <v>112</v>
      </c>
      <c r="P150" t="s">
        <v>86</v>
      </c>
      <c r="S150" t="s">
        <v>100</v>
      </c>
      <c r="T150" t="s">
        <v>95</v>
      </c>
      <c r="U150" t="s">
        <v>301</v>
      </c>
      <c r="AD150" t="s">
        <v>580</v>
      </c>
      <c r="AM150" t="s">
        <v>581</v>
      </c>
      <c r="AN150" t="s">
        <v>112</v>
      </c>
      <c r="AO150" t="s">
        <v>86</v>
      </c>
      <c r="AR150" t="s">
        <v>121</v>
      </c>
    </row>
    <row r="151" spans="1:105" x14ac:dyDescent="0.15">
      <c r="D151" t="str">
        <f t="shared" si="33"/>
        <v>吴健</v>
      </c>
      <c r="E151" t="str">
        <f t="shared" si="33"/>
        <v>北京六区</v>
      </c>
      <c r="N151" t="s">
        <v>582</v>
      </c>
      <c r="O151" t="s">
        <v>131</v>
      </c>
      <c r="P151" t="s">
        <v>86</v>
      </c>
      <c r="S151" t="s">
        <v>100</v>
      </c>
      <c r="T151" t="s">
        <v>95</v>
      </c>
      <c r="U151" t="s">
        <v>101</v>
      </c>
      <c r="AD151" t="s">
        <v>583</v>
      </c>
      <c r="AM151" t="s">
        <v>584</v>
      </c>
      <c r="AN151" t="s">
        <v>109</v>
      </c>
      <c r="AO151" t="s">
        <v>86</v>
      </c>
      <c r="AR151" t="s">
        <v>121</v>
      </c>
    </row>
    <row r="152" spans="1:105" x14ac:dyDescent="0.15">
      <c r="A152" t="s">
        <v>585</v>
      </c>
      <c r="B152" t="s">
        <v>586</v>
      </c>
      <c r="C152" t="s">
        <v>76</v>
      </c>
      <c r="D152" t="s">
        <v>728</v>
      </c>
      <c r="E152" t="s">
        <v>232</v>
      </c>
      <c r="F152" s="1">
        <v>44385.907071759299</v>
      </c>
      <c r="G152" s="1">
        <v>44385.965960648202</v>
      </c>
      <c r="H152" t="s">
        <v>81</v>
      </c>
      <c r="I152" t="s">
        <v>82</v>
      </c>
      <c r="L152" t="s">
        <v>83</v>
      </c>
      <c r="M152">
        <v>0</v>
      </c>
      <c r="N152" t="s">
        <v>588</v>
      </c>
      <c r="O152" t="s">
        <v>112</v>
      </c>
      <c r="P152" t="s">
        <v>169</v>
      </c>
      <c r="Q152" t="s">
        <v>174</v>
      </c>
      <c r="AM152" t="s">
        <v>589</v>
      </c>
      <c r="AN152" t="s">
        <v>112</v>
      </c>
      <c r="AO152" t="s">
        <v>86</v>
      </c>
      <c r="AR152" t="s">
        <v>121</v>
      </c>
      <c r="AS152" t="s">
        <v>90</v>
      </c>
      <c r="AT152" t="s">
        <v>91</v>
      </c>
      <c r="AU152" t="s">
        <v>92</v>
      </c>
      <c r="AV152">
        <v>1.1100000000000001</v>
      </c>
      <c r="AW152" t="s">
        <v>235</v>
      </c>
      <c r="AX152" t="s">
        <v>78</v>
      </c>
      <c r="AY152" t="s">
        <v>79</v>
      </c>
      <c r="AZ152" t="s">
        <v>232</v>
      </c>
      <c r="BA152" s="1">
        <v>44385.953125</v>
      </c>
      <c r="BB152" t="s">
        <v>83</v>
      </c>
      <c r="BC152">
        <v>0</v>
      </c>
      <c r="BL152" t="s">
        <v>235</v>
      </c>
      <c r="BM152" s="1">
        <v>44385.953125</v>
      </c>
      <c r="BN152" t="s">
        <v>590</v>
      </c>
      <c r="BO152" t="s">
        <v>209</v>
      </c>
      <c r="BQ152" t="s">
        <v>591</v>
      </c>
      <c r="BV152" t="s">
        <v>592</v>
      </c>
      <c r="CN152" t="s">
        <v>3</v>
      </c>
      <c r="CO152" t="s">
        <v>91</v>
      </c>
      <c r="CP152" t="s">
        <v>92</v>
      </c>
      <c r="CQ152">
        <v>0.31</v>
      </c>
      <c r="CR152" t="s">
        <v>587</v>
      </c>
      <c r="CS152" t="s">
        <v>78</v>
      </c>
      <c r="CT152" t="s">
        <v>79</v>
      </c>
      <c r="CU152" t="s">
        <v>232</v>
      </c>
      <c r="CV152" s="1">
        <v>44385.965960648202</v>
      </c>
      <c r="CW152" t="s">
        <v>83</v>
      </c>
      <c r="CX152">
        <v>0</v>
      </c>
      <c r="CY152" t="s">
        <v>587</v>
      </c>
      <c r="CZ152" s="1">
        <v>44385.965960648202</v>
      </c>
      <c r="DA152" t="s">
        <v>97</v>
      </c>
    </row>
    <row r="153" spans="1:105" x14ac:dyDescent="0.15">
      <c r="D153" t="str">
        <f t="shared" ref="D153:E155" si="34">D152</f>
        <v>刘昭辉</v>
      </c>
      <c r="E153" t="str">
        <f t="shared" si="34"/>
        <v>销售部上海</v>
      </c>
      <c r="N153" t="s">
        <v>593</v>
      </c>
      <c r="O153" t="s">
        <v>85</v>
      </c>
      <c r="P153" t="s">
        <v>86</v>
      </c>
      <c r="S153" t="s">
        <v>100</v>
      </c>
      <c r="T153" t="s">
        <v>95</v>
      </c>
      <c r="U153" t="s">
        <v>192</v>
      </c>
      <c r="AD153" t="s">
        <v>594</v>
      </c>
      <c r="AM153" t="s">
        <v>595</v>
      </c>
      <c r="AN153" t="s">
        <v>85</v>
      </c>
      <c r="AO153" t="s">
        <v>169</v>
      </c>
      <c r="AP153" t="s">
        <v>174</v>
      </c>
    </row>
    <row r="154" spans="1:105" x14ac:dyDescent="0.15">
      <c r="D154" t="str">
        <f t="shared" si="34"/>
        <v>刘昭辉</v>
      </c>
      <c r="E154" t="str">
        <f t="shared" si="34"/>
        <v>销售部上海</v>
      </c>
      <c r="N154" t="s">
        <v>596</v>
      </c>
      <c r="O154" t="s">
        <v>109</v>
      </c>
      <c r="P154" t="s">
        <v>86</v>
      </c>
      <c r="S154" t="s">
        <v>87</v>
      </c>
      <c r="AC154">
        <v>2</v>
      </c>
      <c r="AM154" t="s">
        <v>590</v>
      </c>
      <c r="AN154" t="s">
        <v>99</v>
      </c>
      <c r="AO154" t="s">
        <v>86</v>
      </c>
      <c r="AR154" t="s">
        <v>103</v>
      </c>
    </row>
    <row r="155" spans="1:105" x14ac:dyDescent="0.15">
      <c r="D155" t="str">
        <f t="shared" si="34"/>
        <v>刘昭辉</v>
      </c>
      <c r="E155" t="str">
        <f t="shared" si="34"/>
        <v>销售部上海</v>
      </c>
      <c r="N155" t="s">
        <v>597</v>
      </c>
      <c r="O155" t="s">
        <v>131</v>
      </c>
      <c r="P155" t="s">
        <v>86</v>
      </c>
      <c r="S155" t="s">
        <v>87</v>
      </c>
      <c r="AC155">
        <v>1</v>
      </c>
      <c r="AM155" t="s">
        <v>598</v>
      </c>
      <c r="AN155" t="s">
        <v>104</v>
      </c>
      <c r="AO155" t="s">
        <v>86</v>
      </c>
      <c r="AR155" t="s">
        <v>89</v>
      </c>
    </row>
    <row r="156" spans="1:105" x14ac:dyDescent="0.15">
      <c r="A156" t="s">
        <v>599</v>
      </c>
      <c r="B156" t="s">
        <v>600</v>
      </c>
      <c r="C156" t="s">
        <v>76</v>
      </c>
      <c r="D156" t="s">
        <v>729</v>
      </c>
      <c r="E156" t="s">
        <v>216</v>
      </c>
      <c r="F156" s="1">
        <v>44385.943842592598</v>
      </c>
      <c r="G156" s="1">
        <v>44385.954629629603</v>
      </c>
      <c r="H156" t="s">
        <v>81</v>
      </c>
      <c r="I156" t="s">
        <v>82</v>
      </c>
      <c r="L156" t="s">
        <v>83</v>
      </c>
      <c r="M156">
        <v>0</v>
      </c>
      <c r="N156" t="s">
        <v>602</v>
      </c>
      <c r="O156" t="s">
        <v>85</v>
      </c>
      <c r="P156" t="s">
        <v>169</v>
      </c>
      <c r="Q156" t="s">
        <v>264</v>
      </c>
      <c r="AD156" t="s">
        <v>603</v>
      </c>
      <c r="AM156" t="s">
        <v>604</v>
      </c>
      <c r="AN156" t="s">
        <v>118</v>
      </c>
      <c r="AO156" t="s">
        <v>86</v>
      </c>
      <c r="AR156" t="s">
        <v>121</v>
      </c>
      <c r="AS156" t="s">
        <v>90</v>
      </c>
      <c r="AT156" t="s">
        <v>91</v>
      </c>
      <c r="AU156" t="s">
        <v>92</v>
      </c>
      <c r="AV156">
        <v>0.25</v>
      </c>
      <c r="AW156" t="s">
        <v>220</v>
      </c>
      <c r="AX156" t="s">
        <v>78</v>
      </c>
      <c r="AY156" t="s">
        <v>79</v>
      </c>
      <c r="AZ156" t="s">
        <v>216</v>
      </c>
      <c r="BA156" s="1">
        <v>44385.954166666699</v>
      </c>
      <c r="BB156" t="s">
        <v>83</v>
      </c>
      <c r="BC156">
        <v>0</v>
      </c>
      <c r="BL156" t="s">
        <v>220</v>
      </c>
      <c r="BM156" s="1">
        <v>44385.954166666699</v>
      </c>
      <c r="BN156" t="s">
        <v>602</v>
      </c>
      <c r="BO156" t="s">
        <v>209</v>
      </c>
      <c r="BQ156" t="s">
        <v>605</v>
      </c>
      <c r="CN156" t="s">
        <v>3</v>
      </c>
      <c r="CO156" t="s">
        <v>91</v>
      </c>
      <c r="CP156" t="s">
        <v>92</v>
      </c>
      <c r="CQ156">
        <v>0.02</v>
      </c>
      <c r="CR156" t="s">
        <v>601</v>
      </c>
      <c r="CS156" t="s">
        <v>78</v>
      </c>
      <c r="CT156" t="s">
        <v>79</v>
      </c>
      <c r="CU156" t="s">
        <v>216</v>
      </c>
      <c r="CV156" s="1">
        <v>44385.954629629603</v>
      </c>
      <c r="CW156" t="s">
        <v>83</v>
      </c>
      <c r="CX156">
        <v>0</v>
      </c>
      <c r="CY156" t="s">
        <v>601</v>
      </c>
      <c r="CZ156" s="1">
        <v>44385.954629629603</v>
      </c>
      <c r="DA156" t="s">
        <v>97</v>
      </c>
    </row>
    <row r="157" spans="1:105" x14ac:dyDescent="0.15">
      <c r="D157" t="str">
        <f t="shared" ref="D157:E159" si="35">D156</f>
        <v>文胜</v>
      </c>
      <c r="E157" t="str">
        <f t="shared" si="35"/>
        <v>北京六区</v>
      </c>
      <c r="N157" t="s">
        <v>606</v>
      </c>
      <c r="O157" t="s">
        <v>107</v>
      </c>
      <c r="P157" t="s">
        <v>86</v>
      </c>
      <c r="S157" t="s">
        <v>100</v>
      </c>
      <c r="T157" t="s">
        <v>95</v>
      </c>
      <c r="U157" t="s">
        <v>101</v>
      </c>
      <c r="AD157" t="s">
        <v>607</v>
      </c>
      <c r="AM157" t="s">
        <v>602</v>
      </c>
      <c r="AN157" t="s">
        <v>99</v>
      </c>
      <c r="AO157" t="s">
        <v>169</v>
      </c>
      <c r="AP157" t="s">
        <v>194</v>
      </c>
    </row>
    <row r="158" spans="1:105" x14ac:dyDescent="0.15">
      <c r="D158" t="str">
        <f t="shared" si="35"/>
        <v>文胜</v>
      </c>
      <c r="E158" t="str">
        <f t="shared" si="35"/>
        <v>北京六区</v>
      </c>
      <c r="N158" t="s">
        <v>608</v>
      </c>
      <c r="O158" t="s">
        <v>112</v>
      </c>
      <c r="P158" t="s">
        <v>86</v>
      </c>
      <c r="S158" t="s">
        <v>87</v>
      </c>
      <c r="AC158">
        <v>1</v>
      </c>
      <c r="AM158" t="s">
        <v>609</v>
      </c>
      <c r="AN158" t="s">
        <v>107</v>
      </c>
      <c r="AO158" t="s">
        <v>169</v>
      </c>
      <c r="AP158" t="s">
        <v>194</v>
      </c>
    </row>
    <row r="159" spans="1:105" x14ac:dyDescent="0.15">
      <c r="D159" t="str">
        <f t="shared" si="35"/>
        <v>文胜</v>
      </c>
      <c r="E159" t="str">
        <f t="shared" si="35"/>
        <v>北京六区</v>
      </c>
      <c r="N159" t="s">
        <v>610</v>
      </c>
      <c r="O159" t="s">
        <v>109</v>
      </c>
      <c r="P159" t="s">
        <v>169</v>
      </c>
      <c r="Q159" t="s">
        <v>17</v>
      </c>
      <c r="R159" t="s">
        <v>219</v>
      </c>
      <c r="AM159" t="s">
        <v>611</v>
      </c>
      <c r="AN159" t="s">
        <v>109</v>
      </c>
      <c r="AO159" t="s">
        <v>169</v>
      </c>
      <c r="AP159" t="s">
        <v>17</v>
      </c>
      <c r="AQ159" t="s">
        <v>170</v>
      </c>
    </row>
    <row r="160" spans="1:105" x14ac:dyDescent="0.15">
      <c r="A160" t="s">
        <v>612</v>
      </c>
      <c r="B160" t="s">
        <v>613</v>
      </c>
      <c r="C160" t="s">
        <v>76</v>
      </c>
      <c r="D160" t="s">
        <v>730</v>
      </c>
      <c r="E160" t="s">
        <v>615</v>
      </c>
      <c r="F160" s="1">
        <v>44385.942986111098</v>
      </c>
      <c r="G160" s="1">
        <v>44386.396087963003</v>
      </c>
      <c r="H160" t="s">
        <v>81</v>
      </c>
      <c r="I160" t="s">
        <v>82</v>
      </c>
      <c r="L160" t="s">
        <v>83</v>
      </c>
      <c r="M160">
        <v>0</v>
      </c>
      <c r="N160" t="s">
        <v>616</v>
      </c>
      <c r="O160" t="s">
        <v>118</v>
      </c>
      <c r="P160" t="s">
        <v>86</v>
      </c>
      <c r="S160" t="s">
        <v>100</v>
      </c>
      <c r="T160" t="s">
        <v>95</v>
      </c>
      <c r="U160" t="s">
        <v>105</v>
      </c>
      <c r="V160" t="s">
        <v>412</v>
      </c>
      <c r="AM160" t="s">
        <v>617</v>
      </c>
      <c r="AN160" t="s">
        <v>118</v>
      </c>
      <c r="AO160" t="s">
        <v>86</v>
      </c>
      <c r="AR160" t="s">
        <v>121</v>
      </c>
      <c r="AS160" t="s">
        <v>90</v>
      </c>
      <c r="AT160" t="s">
        <v>91</v>
      </c>
      <c r="AU160" t="s">
        <v>92</v>
      </c>
      <c r="AV160">
        <v>0.91</v>
      </c>
      <c r="AW160" t="s">
        <v>618</v>
      </c>
      <c r="AX160" t="s">
        <v>78</v>
      </c>
      <c r="AY160" t="s">
        <v>79</v>
      </c>
      <c r="AZ160" t="s">
        <v>615</v>
      </c>
      <c r="BA160" s="1">
        <v>44385.980787036999</v>
      </c>
      <c r="BB160" t="s">
        <v>83</v>
      </c>
      <c r="BC160">
        <v>0</v>
      </c>
      <c r="BL160" t="s">
        <v>618</v>
      </c>
      <c r="BM160" s="1">
        <v>44385.980787036999</v>
      </c>
      <c r="BN160" t="s">
        <v>616</v>
      </c>
      <c r="BO160" t="s">
        <v>95</v>
      </c>
      <c r="BP160" t="s">
        <v>96</v>
      </c>
      <c r="CN160" t="s">
        <v>3</v>
      </c>
      <c r="CO160" t="s">
        <v>91</v>
      </c>
      <c r="CP160" t="s">
        <v>92</v>
      </c>
      <c r="CQ160">
        <v>9.9700000000000006</v>
      </c>
      <c r="CR160" t="s">
        <v>614</v>
      </c>
      <c r="CS160" t="s">
        <v>78</v>
      </c>
      <c r="CT160" t="s">
        <v>79</v>
      </c>
      <c r="CU160" t="s">
        <v>615</v>
      </c>
      <c r="CV160" s="1">
        <v>44386.396087963003</v>
      </c>
      <c r="CW160" t="s">
        <v>83</v>
      </c>
      <c r="CX160">
        <v>0</v>
      </c>
      <c r="CY160" t="s">
        <v>614</v>
      </c>
      <c r="CZ160" s="1">
        <v>44386.396087963003</v>
      </c>
      <c r="DA160" t="s">
        <v>97</v>
      </c>
    </row>
    <row r="161" spans="1:105" x14ac:dyDescent="0.15">
      <c r="D161" t="str">
        <f t="shared" ref="D161:E163" si="36">D160</f>
        <v>黄海</v>
      </c>
      <c r="E161" t="str">
        <f t="shared" si="36"/>
        <v>大客户中心广州</v>
      </c>
      <c r="N161" t="s">
        <v>619</v>
      </c>
      <c r="O161" t="s">
        <v>85</v>
      </c>
      <c r="P161" t="s">
        <v>86</v>
      </c>
      <c r="S161" t="s">
        <v>100</v>
      </c>
      <c r="T161" t="s">
        <v>620</v>
      </c>
      <c r="Z161" t="s">
        <v>621</v>
      </c>
      <c r="AM161" t="s">
        <v>622</v>
      </c>
      <c r="AN161" t="s">
        <v>85</v>
      </c>
      <c r="AO161" t="s">
        <v>86</v>
      </c>
      <c r="AR161" t="s">
        <v>121</v>
      </c>
      <c r="BL161" t="s">
        <v>618</v>
      </c>
      <c r="BM161" s="1">
        <v>44385.980787036999</v>
      </c>
      <c r="BN161" t="s">
        <v>619</v>
      </c>
      <c r="BO161" t="s">
        <v>95</v>
      </c>
      <c r="BP161" t="s">
        <v>591</v>
      </c>
    </row>
    <row r="162" spans="1:105" x14ac:dyDescent="0.15">
      <c r="D162" t="str">
        <f t="shared" si="36"/>
        <v>黄海</v>
      </c>
      <c r="E162" t="str">
        <f t="shared" si="36"/>
        <v>大客户中心广州</v>
      </c>
      <c r="N162" t="s">
        <v>623</v>
      </c>
      <c r="O162" t="s">
        <v>112</v>
      </c>
      <c r="P162" t="s">
        <v>86</v>
      </c>
      <c r="S162" t="s">
        <v>100</v>
      </c>
      <c r="T162" t="s">
        <v>95</v>
      </c>
      <c r="U162" t="s">
        <v>101</v>
      </c>
      <c r="AM162" t="s">
        <v>624</v>
      </c>
      <c r="AN162" t="s">
        <v>112</v>
      </c>
      <c r="AO162" t="s">
        <v>86</v>
      </c>
      <c r="AR162" t="s">
        <v>121</v>
      </c>
      <c r="BL162" t="s">
        <v>618</v>
      </c>
      <c r="BM162" s="1">
        <v>44385.980787036999</v>
      </c>
      <c r="BN162" t="s">
        <v>623</v>
      </c>
      <c r="BO162" t="s">
        <v>95</v>
      </c>
      <c r="BP162" t="s">
        <v>124</v>
      </c>
    </row>
    <row r="163" spans="1:105" x14ac:dyDescent="0.15">
      <c r="D163" t="str">
        <f t="shared" si="36"/>
        <v>黄海</v>
      </c>
      <c r="E163" t="str">
        <f t="shared" si="36"/>
        <v>大客户中心广州</v>
      </c>
      <c r="N163" t="s">
        <v>625</v>
      </c>
      <c r="O163" t="s">
        <v>109</v>
      </c>
      <c r="P163" t="s">
        <v>86</v>
      </c>
      <c r="S163" t="s">
        <v>100</v>
      </c>
      <c r="T163" t="s">
        <v>247</v>
      </c>
      <c r="AB163" t="s">
        <v>428</v>
      </c>
      <c r="AM163" t="s">
        <v>626</v>
      </c>
      <c r="AN163" t="s">
        <v>109</v>
      </c>
      <c r="AO163" t="s">
        <v>86</v>
      </c>
      <c r="AR163" t="s">
        <v>89</v>
      </c>
      <c r="BL163" t="s">
        <v>618</v>
      </c>
      <c r="BM163" s="1">
        <v>44385.980787036999</v>
      </c>
      <c r="BN163" t="s">
        <v>625</v>
      </c>
      <c r="BO163" t="s">
        <v>95</v>
      </c>
      <c r="BP163" t="s">
        <v>124</v>
      </c>
    </row>
    <row r="164" spans="1:105" x14ac:dyDescent="0.15">
      <c r="A164" t="s">
        <v>627</v>
      </c>
      <c r="B164" t="s">
        <v>628</v>
      </c>
      <c r="C164" t="s">
        <v>76</v>
      </c>
      <c r="D164" t="s">
        <v>731</v>
      </c>
      <c r="E164" t="s">
        <v>325</v>
      </c>
      <c r="F164" s="1">
        <v>44385.775590277801</v>
      </c>
      <c r="G164" s="1">
        <v>44386.342800925901</v>
      </c>
      <c r="H164" t="s">
        <v>81</v>
      </c>
      <c r="I164" t="s">
        <v>82</v>
      </c>
      <c r="L164" t="s">
        <v>83</v>
      </c>
      <c r="M164">
        <v>0</v>
      </c>
      <c r="N164" t="s">
        <v>630</v>
      </c>
      <c r="O164" t="s">
        <v>85</v>
      </c>
      <c r="P164" t="s">
        <v>86</v>
      </c>
      <c r="S164" t="s">
        <v>100</v>
      </c>
      <c r="T164" t="s">
        <v>95</v>
      </c>
      <c r="U164" t="s">
        <v>101</v>
      </c>
      <c r="AM164" t="s">
        <v>631</v>
      </c>
      <c r="AN164" t="s">
        <v>85</v>
      </c>
      <c r="AO164" t="s">
        <v>86</v>
      </c>
      <c r="AR164" t="s">
        <v>121</v>
      </c>
      <c r="AS164" t="s">
        <v>90</v>
      </c>
      <c r="AT164" t="s">
        <v>91</v>
      </c>
      <c r="AU164" t="s">
        <v>92</v>
      </c>
      <c r="AV164">
        <v>3.25</v>
      </c>
      <c r="AW164" t="s">
        <v>328</v>
      </c>
      <c r="AX164" t="s">
        <v>78</v>
      </c>
      <c r="AY164" t="s">
        <v>79</v>
      </c>
      <c r="AZ164" t="s">
        <v>325</v>
      </c>
      <c r="BA164" s="1">
        <v>44385.910706018498</v>
      </c>
      <c r="BB164" t="s">
        <v>83</v>
      </c>
      <c r="BC164">
        <v>0</v>
      </c>
      <c r="BL164" t="s">
        <v>328</v>
      </c>
      <c r="BM164" s="1">
        <v>44385.910706018498</v>
      </c>
      <c r="BN164" t="s">
        <v>329</v>
      </c>
      <c r="BO164" t="s">
        <v>95</v>
      </c>
      <c r="BP164" t="s">
        <v>124</v>
      </c>
      <c r="CN164" t="s">
        <v>3</v>
      </c>
      <c r="CO164" t="s">
        <v>91</v>
      </c>
      <c r="CP164" t="s">
        <v>92</v>
      </c>
      <c r="CQ164">
        <v>10.38</v>
      </c>
      <c r="CR164" t="s">
        <v>629</v>
      </c>
      <c r="CS164" t="s">
        <v>78</v>
      </c>
      <c r="CT164" t="s">
        <v>79</v>
      </c>
      <c r="CU164" t="s">
        <v>325</v>
      </c>
      <c r="CV164" s="1">
        <v>44386.342800925901</v>
      </c>
      <c r="CW164" t="s">
        <v>83</v>
      </c>
      <c r="CX164">
        <v>0</v>
      </c>
      <c r="CY164" t="s">
        <v>629</v>
      </c>
      <c r="CZ164" s="1">
        <v>44386.342800925901</v>
      </c>
      <c r="DA164" t="s">
        <v>97</v>
      </c>
    </row>
    <row r="165" spans="1:105" x14ac:dyDescent="0.15">
      <c r="D165" t="str">
        <f t="shared" ref="D165:E168" si="37">D164</f>
        <v>刘刚</v>
      </c>
      <c r="E165" t="str">
        <f t="shared" si="37"/>
        <v>销售部南京</v>
      </c>
      <c r="N165" t="s">
        <v>632</v>
      </c>
      <c r="O165" t="s">
        <v>99</v>
      </c>
      <c r="P165" t="s">
        <v>86</v>
      </c>
      <c r="S165" t="s">
        <v>100</v>
      </c>
      <c r="T165" t="s">
        <v>95</v>
      </c>
      <c r="U165" t="s">
        <v>101</v>
      </c>
      <c r="AM165" t="s">
        <v>633</v>
      </c>
      <c r="AN165" t="s">
        <v>99</v>
      </c>
      <c r="AO165" t="s">
        <v>86</v>
      </c>
      <c r="AR165" t="s">
        <v>121</v>
      </c>
      <c r="BL165" t="s">
        <v>328</v>
      </c>
      <c r="BM165" s="1">
        <v>44385.910706018498</v>
      </c>
      <c r="BN165" t="s">
        <v>332</v>
      </c>
      <c r="BO165" t="s">
        <v>95</v>
      </c>
      <c r="BP165" t="s">
        <v>124</v>
      </c>
    </row>
    <row r="166" spans="1:105" x14ac:dyDescent="0.15">
      <c r="D166" t="str">
        <f t="shared" si="37"/>
        <v>刘刚</v>
      </c>
      <c r="E166" t="str">
        <f t="shared" si="37"/>
        <v>销售部南京</v>
      </c>
      <c r="N166" t="s">
        <v>634</v>
      </c>
      <c r="O166" t="s">
        <v>107</v>
      </c>
      <c r="P166" t="s">
        <v>86</v>
      </c>
      <c r="S166" t="s">
        <v>100</v>
      </c>
      <c r="T166" t="s">
        <v>209</v>
      </c>
      <c r="X166" t="s">
        <v>210</v>
      </c>
      <c r="AM166" t="s">
        <v>635</v>
      </c>
      <c r="AN166" t="s">
        <v>112</v>
      </c>
      <c r="AO166" t="s">
        <v>86</v>
      </c>
      <c r="AR166" t="s">
        <v>89</v>
      </c>
      <c r="BL166" t="s">
        <v>328</v>
      </c>
      <c r="BM166" s="1">
        <v>44385.910706018498</v>
      </c>
      <c r="BN166" t="s">
        <v>335</v>
      </c>
      <c r="BO166" t="s">
        <v>209</v>
      </c>
      <c r="BQ166" t="s">
        <v>636</v>
      </c>
    </row>
    <row r="167" spans="1:105" x14ac:dyDescent="0.15">
      <c r="D167" t="str">
        <f t="shared" si="37"/>
        <v>刘刚</v>
      </c>
      <c r="E167" t="str">
        <f t="shared" si="37"/>
        <v>销售部南京</v>
      </c>
      <c r="N167" t="s">
        <v>637</v>
      </c>
      <c r="O167" t="s">
        <v>109</v>
      </c>
      <c r="P167" t="s">
        <v>86</v>
      </c>
      <c r="S167" t="s">
        <v>100</v>
      </c>
      <c r="T167" t="s">
        <v>95</v>
      </c>
      <c r="U167" t="s">
        <v>119</v>
      </c>
      <c r="AM167" t="s">
        <v>638</v>
      </c>
      <c r="AN167" t="s">
        <v>109</v>
      </c>
      <c r="AO167" t="s">
        <v>86</v>
      </c>
      <c r="AR167" t="s">
        <v>121</v>
      </c>
      <c r="BL167" t="s">
        <v>328</v>
      </c>
      <c r="BM167" s="1">
        <v>44385.910706018498</v>
      </c>
      <c r="BN167" t="s">
        <v>339</v>
      </c>
      <c r="BO167" t="s">
        <v>95</v>
      </c>
      <c r="BP167" t="s">
        <v>155</v>
      </c>
    </row>
    <row r="168" spans="1:105" x14ac:dyDescent="0.15">
      <c r="D168" t="str">
        <f t="shared" si="37"/>
        <v>刘刚</v>
      </c>
      <c r="E168" t="str">
        <f t="shared" si="37"/>
        <v>销售部南京</v>
      </c>
      <c r="N168" t="s">
        <v>639</v>
      </c>
      <c r="O168" t="s">
        <v>131</v>
      </c>
      <c r="P168" t="s">
        <v>86</v>
      </c>
      <c r="S168" t="s">
        <v>100</v>
      </c>
      <c r="T168" t="s">
        <v>209</v>
      </c>
      <c r="X168" t="s">
        <v>210</v>
      </c>
      <c r="AM168" t="s">
        <v>640</v>
      </c>
      <c r="AN168" t="s">
        <v>131</v>
      </c>
      <c r="AO168" t="s">
        <v>86</v>
      </c>
      <c r="AR168" t="s">
        <v>89</v>
      </c>
      <c r="BL168" t="s">
        <v>328</v>
      </c>
      <c r="BM168" s="1">
        <v>44385.910706018498</v>
      </c>
      <c r="BN168" t="s">
        <v>342</v>
      </c>
      <c r="BO168" t="s">
        <v>209</v>
      </c>
      <c r="BQ168" t="s">
        <v>636</v>
      </c>
    </row>
    <row r="169" spans="1:105" x14ac:dyDescent="0.15">
      <c r="A169" t="s">
        <v>641</v>
      </c>
      <c r="B169" t="s">
        <v>75</v>
      </c>
      <c r="C169" t="s">
        <v>76</v>
      </c>
      <c r="D169" t="s">
        <v>732</v>
      </c>
      <c r="E169" t="s">
        <v>216</v>
      </c>
      <c r="F169" s="1">
        <v>44385.7820601852</v>
      </c>
      <c r="G169" s="1">
        <v>44385.793877314798</v>
      </c>
      <c r="H169" t="s">
        <v>81</v>
      </c>
      <c r="I169" t="s">
        <v>82</v>
      </c>
      <c r="L169" t="s">
        <v>83</v>
      </c>
      <c r="M169">
        <v>0</v>
      </c>
      <c r="N169" t="s">
        <v>643</v>
      </c>
      <c r="O169" t="s">
        <v>118</v>
      </c>
      <c r="P169" t="s">
        <v>86</v>
      </c>
      <c r="S169" t="s">
        <v>100</v>
      </c>
      <c r="T169" t="s">
        <v>95</v>
      </c>
      <c r="U169" t="s">
        <v>101</v>
      </c>
      <c r="AM169" t="s">
        <v>644</v>
      </c>
      <c r="AN169" t="s">
        <v>118</v>
      </c>
      <c r="AO169" t="s">
        <v>86</v>
      </c>
      <c r="AR169" t="s">
        <v>121</v>
      </c>
      <c r="AS169" t="s">
        <v>90</v>
      </c>
      <c r="AT169" t="s">
        <v>91</v>
      </c>
      <c r="AU169" t="s">
        <v>92</v>
      </c>
      <c r="AV169">
        <v>0.23</v>
      </c>
      <c r="AW169" t="s">
        <v>220</v>
      </c>
      <c r="AX169" t="s">
        <v>78</v>
      </c>
      <c r="AY169" t="s">
        <v>79</v>
      </c>
      <c r="AZ169" t="s">
        <v>216</v>
      </c>
      <c r="BA169" s="1">
        <v>44385.7913541667</v>
      </c>
      <c r="BB169" t="s">
        <v>83</v>
      </c>
      <c r="BC169">
        <v>0</v>
      </c>
      <c r="BL169" t="s">
        <v>220</v>
      </c>
      <c r="BM169" s="1">
        <v>44385.7913541667</v>
      </c>
      <c r="BN169" t="s">
        <v>643</v>
      </c>
      <c r="BO169" t="s">
        <v>95</v>
      </c>
      <c r="BP169" t="s">
        <v>124</v>
      </c>
      <c r="CN169" t="s">
        <v>3</v>
      </c>
      <c r="CO169" t="s">
        <v>91</v>
      </c>
      <c r="CP169" t="s">
        <v>92</v>
      </c>
      <c r="CQ169">
        <v>7.0000000000000007E-2</v>
      </c>
      <c r="CR169" t="s">
        <v>642</v>
      </c>
      <c r="CS169" t="s">
        <v>78</v>
      </c>
      <c r="CT169" t="s">
        <v>79</v>
      </c>
      <c r="CU169" t="s">
        <v>216</v>
      </c>
      <c r="CV169" s="1">
        <v>44385.793877314798</v>
      </c>
      <c r="CW169" t="s">
        <v>83</v>
      </c>
      <c r="CX169">
        <v>0</v>
      </c>
      <c r="CY169" t="s">
        <v>642</v>
      </c>
      <c r="CZ169" s="1">
        <v>44385.793877314798</v>
      </c>
      <c r="DA169" t="s">
        <v>97</v>
      </c>
    </row>
    <row r="170" spans="1:105" x14ac:dyDescent="0.15">
      <c r="D170" t="str">
        <f t="shared" ref="D170:E172" si="38">D169</f>
        <v>齐涛</v>
      </c>
      <c r="E170" t="str">
        <f t="shared" si="38"/>
        <v>北京六区</v>
      </c>
      <c r="N170" t="s">
        <v>645</v>
      </c>
      <c r="O170" t="s">
        <v>85</v>
      </c>
      <c r="P170" t="s">
        <v>86</v>
      </c>
      <c r="S170" t="s">
        <v>100</v>
      </c>
      <c r="T170" t="s">
        <v>95</v>
      </c>
      <c r="U170" t="s">
        <v>192</v>
      </c>
      <c r="AM170" t="s">
        <v>646</v>
      </c>
      <c r="AN170" t="s">
        <v>85</v>
      </c>
      <c r="AO170" t="s">
        <v>86</v>
      </c>
      <c r="AR170" t="s">
        <v>121</v>
      </c>
    </row>
    <row r="171" spans="1:105" x14ac:dyDescent="0.15">
      <c r="D171" t="str">
        <f t="shared" si="38"/>
        <v>齐涛</v>
      </c>
      <c r="E171" t="str">
        <f t="shared" si="38"/>
        <v>北京六区</v>
      </c>
      <c r="AM171" t="s">
        <v>647</v>
      </c>
      <c r="AN171" t="s">
        <v>99</v>
      </c>
      <c r="AO171" t="s">
        <v>86</v>
      </c>
      <c r="AR171" t="s">
        <v>121</v>
      </c>
    </row>
    <row r="172" spans="1:105" x14ac:dyDescent="0.15">
      <c r="D172" t="str">
        <f t="shared" si="38"/>
        <v>齐涛</v>
      </c>
      <c r="E172" t="str">
        <f t="shared" si="38"/>
        <v>北京六区</v>
      </c>
      <c r="AM172" t="s">
        <v>648</v>
      </c>
      <c r="AN172" t="s">
        <v>148</v>
      </c>
      <c r="AO172" t="s">
        <v>86</v>
      </c>
      <c r="AR172" t="s">
        <v>121</v>
      </c>
    </row>
    <row r="173" spans="1:105" x14ac:dyDescent="0.15">
      <c r="A173" t="s">
        <v>649</v>
      </c>
      <c r="B173" s="2">
        <v>44385</v>
      </c>
      <c r="C173" t="s">
        <v>76</v>
      </c>
      <c r="D173" t="s">
        <v>733</v>
      </c>
      <c r="E173" t="s">
        <v>216</v>
      </c>
      <c r="F173" s="1">
        <v>44385.880636574097</v>
      </c>
      <c r="G173" s="1">
        <v>44385.882372685199</v>
      </c>
      <c r="H173" t="s">
        <v>81</v>
      </c>
      <c r="I173" t="s">
        <v>82</v>
      </c>
      <c r="L173" t="s">
        <v>83</v>
      </c>
      <c r="M173">
        <v>0</v>
      </c>
      <c r="N173" t="s">
        <v>651</v>
      </c>
      <c r="O173" t="s">
        <v>118</v>
      </c>
      <c r="P173" t="s">
        <v>86</v>
      </c>
      <c r="S173" t="s">
        <v>87</v>
      </c>
      <c r="AC173">
        <v>1</v>
      </c>
      <c r="AM173" t="s">
        <v>652</v>
      </c>
      <c r="AN173" t="s">
        <v>118</v>
      </c>
      <c r="AO173" t="s">
        <v>86</v>
      </c>
      <c r="AR173" t="s">
        <v>121</v>
      </c>
      <c r="AS173" t="s">
        <v>90</v>
      </c>
      <c r="AT173" t="s">
        <v>91</v>
      </c>
      <c r="AU173" t="s">
        <v>92</v>
      </c>
      <c r="AV173">
        <v>0.03</v>
      </c>
      <c r="AW173" t="s">
        <v>220</v>
      </c>
      <c r="AX173" t="s">
        <v>78</v>
      </c>
      <c r="AY173" t="s">
        <v>79</v>
      </c>
      <c r="AZ173" t="s">
        <v>216</v>
      </c>
      <c r="BA173" s="1">
        <v>44385.881840277798</v>
      </c>
      <c r="BB173" t="s">
        <v>83</v>
      </c>
      <c r="BC173">
        <v>0</v>
      </c>
      <c r="BL173" t="s">
        <v>220</v>
      </c>
      <c r="BM173" s="1">
        <v>44385.881840277798</v>
      </c>
      <c r="BN173" t="s">
        <v>653</v>
      </c>
      <c r="BO173" t="s">
        <v>95</v>
      </c>
      <c r="BP173" t="s">
        <v>124</v>
      </c>
      <c r="CN173" t="s">
        <v>3</v>
      </c>
      <c r="CO173" t="s">
        <v>91</v>
      </c>
      <c r="CP173" t="s">
        <v>92</v>
      </c>
      <c r="CQ173">
        <v>0.02</v>
      </c>
      <c r="CR173" t="s">
        <v>650</v>
      </c>
      <c r="CS173" t="s">
        <v>78</v>
      </c>
      <c r="CT173" t="s">
        <v>79</v>
      </c>
      <c r="CU173" t="s">
        <v>216</v>
      </c>
      <c r="CV173" s="1">
        <v>44385.882372685199</v>
      </c>
      <c r="CW173" t="s">
        <v>83</v>
      </c>
      <c r="CX173">
        <v>0</v>
      </c>
      <c r="CY173" t="s">
        <v>650</v>
      </c>
      <c r="CZ173" s="1">
        <v>44385.882372685199</v>
      </c>
      <c r="DA173" t="s">
        <v>97</v>
      </c>
    </row>
    <row r="174" spans="1:105" x14ac:dyDescent="0.15">
      <c r="D174" t="str">
        <f t="shared" ref="D174:E176" si="39">D173</f>
        <v>高彬</v>
      </c>
      <c r="E174" t="str">
        <f t="shared" si="39"/>
        <v>北京六区</v>
      </c>
      <c r="N174" t="s">
        <v>653</v>
      </c>
      <c r="O174" t="s">
        <v>99</v>
      </c>
      <c r="P174" t="s">
        <v>86</v>
      </c>
      <c r="S174" t="s">
        <v>87</v>
      </c>
      <c r="AC174">
        <v>1</v>
      </c>
      <c r="AM174" t="s">
        <v>654</v>
      </c>
      <c r="AN174" t="s">
        <v>99</v>
      </c>
      <c r="AO174" t="s">
        <v>86</v>
      </c>
      <c r="AR174" t="s">
        <v>103</v>
      </c>
    </row>
    <row r="175" spans="1:105" x14ac:dyDescent="0.15">
      <c r="D175" t="str">
        <f t="shared" si="39"/>
        <v>高彬</v>
      </c>
      <c r="E175" t="str">
        <f t="shared" si="39"/>
        <v>北京六区</v>
      </c>
      <c r="N175" t="s">
        <v>655</v>
      </c>
      <c r="O175" t="s">
        <v>107</v>
      </c>
      <c r="P175" t="s">
        <v>86</v>
      </c>
      <c r="S175" t="s">
        <v>87</v>
      </c>
      <c r="AC175">
        <v>1</v>
      </c>
      <c r="AD175" t="s">
        <v>170</v>
      </c>
      <c r="AM175" t="s">
        <v>656</v>
      </c>
      <c r="AN175" t="s">
        <v>107</v>
      </c>
      <c r="AO175" t="s">
        <v>86</v>
      </c>
      <c r="AR175" t="s">
        <v>103</v>
      </c>
    </row>
    <row r="176" spans="1:105" x14ac:dyDescent="0.15">
      <c r="D176" t="str">
        <f t="shared" si="39"/>
        <v>高彬</v>
      </c>
      <c r="E176" t="str">
        <f t="shared" si="39"/>
        <v>北京六区</v>
      </c>
      <c r="N176" t="s">
        <v>657</v>
      </c>
      <c r="O176" t="s">
        <v>131</v>
      </c>
      <c r="P176" t="s">
        <v>86</v>
      </c>
      <c r="S176" t="s">
        <v>87</v>
      </c>
      <c r="AC176">
        <v>2</v>
      </c>
      <c r="AD176" t="s">
        <v>658</v>
      </c>
      <c r="AM176" t="s">
        <v>659</v>
      </c>
      <c r="AN176" t="s">
        <v>131</v>
      </c>
      <c r="AO176" t="s">
        <v>86</v>
      </c>
      <c r="AR176" t="s">
        <v>103</v>
      </c>
    </row>
    <row r="177" spans="1:105" x14ac:dyDescent="0.15">
      <c r="A177" t="s">
        <v>660</v>
      </c>
      <c r="B177" t="s">
        <v>323</v>
      </c>
      <c r="C177" t="s">
        <v>76</v>
      </c>
      <c r="D177" t="s">
        <v>734</v>
      </c>
      <c r="E177" t="s">
        <v>325</v>
      </c>
      <c r="F177" s="1">
        <v>44385.820347222201</v>
      </c>
      <c r="G177" s="1">
        <v>44385.9217361111</v>
      </c>
      <c r="H177" t="s">
        <v>81</v>
      </c>
      <c r="I177" t="s">
        <v>82</v>
      </c>
      <c r="L177" t="s">
        <v>83</v>
      </c>
      <c r="M177">
        <v>0</v>
      </c>
      <c r="N177" t="s">
        <v>662</v>
      </c>
      <c r="O177" t="s">
        <v>85</v>
      </c>
      <c r="P177" t="s">
        <v>86</v>
      </c>
      <c r="S177" t="s">
        <v>100</v>
      </c>
      <c r="T177" t="s">
        <v>95</v>
      </c>
      <c r="U177" t="s">
        <v>301</v>
      </c>
      <c r="AM177" t="s">
        <v>663</v>
      </c>
      <c r="AN177" t="s">
        <v>118</v>
      </c>
      <c r="AO177" t="s">
        <v>86</v>
      </c>
      <c r="AR177" t="s">
        <v>121</v>
      </c>
      <c r="AS177" t="s">
        <v>90</v>
      </c>
      <c r="AT177" t="s">
        <v>91</v>
      </c>
      <c r="AU177" t="s">
        <v>92</v>
      </c>
      <c r="AV177">
        <v>2.41</v>
      </c>
      <c r="AW177" t="s">
        <v>328</v>
      </c>
      <c r="AX177" t="s">
        <v>78</v>
      </c>
      <c r="AY177" t="s">
        <v>79</v>
      </c>
      <c r="AZ177" t="s">
        <v>325</v>
      </c>
      <c r="BA177" s="1">
        <v>44385.920590277798</v>
      </c>
      <c r="BB177" t="s">
        <v>83</v>
      </c>
      <c r="BC177">
        <v>0</v>
      </c>
      <c r="BL177" t="s">
        <v>328</v>
      </c>
      <c r="BM177" s="1">
        <v>44385.920590277798</v>
      </c>
      <c r="BN177" t="s">
        <v>329</v>
      </c>
      <c r="BO177" t="s">
        <v>95</v>
      </c>
      <c r="BP177" t="s">
        <v>155</v>
      </c>
      <c r="CN177" t="s">
        <v>3</v>
      </c>
      <c r="CO177" t="s">
        <v>91</v>
      </c>
      <c r="CP177" t="s">
        <v>92</v>
      </c>
      <c r="CQ177">
        <v>0.03</v>
      </c>
      <c r="CR177" t="s">
        <v>661</v>
      </c>
      <c r="CS177" t="s">
        <v>78</v>
      </c>
      <c r="CT177" t="s">
        <v>79</v>
      </c>
      <c r="CU177" t="s">
        <v>325</v>
      </c>
      <c r="CV177" s="1">
        <v>44385.9217361111</v>
      </c>
      <c r="CW177" t="s">
        <v>83</v>
      </c>
      <c r="CX177">
        <v>0</v>
      </c>
      <c r="CY177" t="s">
        <v>661</v>
      </c>
      <c r="CZ177" s="1">
        <v>44385.9217361111</v>
      </c>
      <c r="DA177" t="s">
        <v>97</v>
      </c>
    </row>
    <row r="178" spans="1:105" x14ac:dyDescent="0.15">
      <c r="D178" t="str">
        <f t="shared" ref="D178:E182" si="40">D177</f>
        <v>陈家兴</v>
      </c>
      <c r="E178" t="str">
        <f t="shared" si="40"/>
        <v>销售部南京</v>
      </c>
      <c r="N178" t="s">
        <v>664</v>
      </c>
      <c r="O178" t="s">
        <v>99</v>
      </c>
      <c r="P178" t="s">
        <v>86</v>
      </c>
      <c r="S178" t="s">
        <v>100</v>
      </c>
      <c r="T178" t="s">
        <v>95</v>
      </c>
      <c r="U178" t="s">
        <v>301</v>
      </c>
      <c r="AM178" t="s">
        <v>665</v>
      </c>
      <c r="AN178" t="s">
        <v>85</v>
      </c>
      <c r="AO178" t="s">
        <v>86</v>
      </c>
      <c r="AR178" t="s">
        <v>121</v>
      </c>
      <c r="BL178" t="s">
        <v>328</v>
      </c>
      <c r="BM178" s="1">
        <v>44385.920590277798</v>
      </c>
      <c r="BN178" t="s">
        <v>332</v>
      </c>
      <c r="BO178" t="s">
        <v>95</v>
      </c>
      <c r="BP178" t="s">
        <v>155</v>
      </c>
    </row>
    <row r="179" spans="1:105" x14ac:dyDescent="0.15">
      <c r="D179" t="str">
        <f t="shared" si="40"/>
        <v>陈家兴</v>
      </c>
      <c r="E179" t="str">
        <f t="shared" si="40"/>
        <v>销售部南京</v>
      </c>
      <c r="N179" t="s">
        <v>666</v>
      </c>
      <c r="O179" t="s">
        <v>107</v>
      </c>
      <c r="P179" t="s">
        <v>86</v>
      </c>
      <c r="S179" t="s">
        <v>100</v>
      </c>
      <c r="T179" t="s">
        <v>95</v>
      </c>
      <c r="U179" t="s">
        <v>301</v>
      </c>
      <c r="AM179" t="s">
        <v>667</v>
      </c>
      <c r="AN179" t="s">
        <v>99</v>
      </c>
      <c r="AO179" t="s">
        <v>86</v>
      </c>
      <c r="AR179" t="s">
        <v>121</v>
      </c>
      <c r="BL179" t="s">
        <v>328</v>
      </c>
      <c r="BM179" s="1">
        <v>44385.920590277798</v>
      </c>
      <c r="BN179" t="s">
        <v>335</v>
      </c>
      <c r="BO179" t="s">
        <v>95</v>
      </c>
      <c r="BP179" t="s">
        <v>155</v>
      </c>
    </row>
    <row r="180" spans="1:105" x14ac:dyDescent="0.15">
      <c r="D180" t="str">
        <f t="shared" si="40"/>
        <v>陈家兴</v>
      </c>
      <c r="E180" t="str">
        <f t="shared" si="40"/>
        <v>销售部南京</v>
      </c>
      <c r="N180" t="s">
        <v>668</v>
      </c>
      <c r="O180" t="s">
        <v>112</v>
      </c>
      <c r="P180" t="s">
        <v>86</v>
      </c>
      <c r="S180" t="s">
        <v>100</v>
      </c>
      <c r="T180" t="s">
        <v>95</v>
      </c>
      <c r="U180" t="s">
        <v>101</v>
      </c>
      <c r="AM180" t="s">
        <v>669</v>
      </c>
      <c r="AN180" t="s">
        <v>107</v>
      </c>
      <c r="AO180" t="s">
        <v>86</v>
      </c>
      <c r="AR180" t="s">
        <v>121</v>
      </c>
      <c r="BL180" t="s">
        <v>328</v>
      </c>
      <c r="BM180" s="1">
        <v>44385.920590277798</v>
      </c>
      <c r="BN180" t="s">
        <v>339</v>
      </c>
      <c r="BO180" t="s">
        <v>95</v>
      </c>
      <c r="BP180" t="s">
        <v>124</v>
      </c>
    </row>
    <row r="181" spans="1:105" x14ac:dyDescent="0.15">
      <c r="D181" t="str">
        <f t="shared" si="40"/>
        <v>陈家兴</v>
      </c>
      <c r="E181" t="str">
        <f t="shared" si="40"/>
        <v>销售部南京</v>
      </c>
      <c r="N181" t="s">
        <v>670</v>
      </c>
      <c r="O181" t="s">
        <v>131</v>
      </c>
      <c r="P181" t="s">
        <v>86</v>
      </c>
      <c r="S181" t="s">
        <v>100</v>
      </c>
      <c r="T181" t="s">
        <v>95</v>
      </c>
      <c r="U181" t="s">
        <v>101</v>
      </c>
      <c r="AM181" t="s">
        <v>671</v>
      </c>
      <c r="AN181" t="s">
        <v>112</v>
      </c>
      <c r="AO181" t="s">
        <v>86</v>
      </c>
      <c r="AR181" t="s">
        <v>121</v>
      </c>
      <c r="BL181" t="s">
        <v>328</v>
      </c>
      <c r="BM181" s="1">
        <v>44385.920590277798</v>
      </c>
      <c r="BN181" t="s">
        <v>342</v>
      </c>
      <c r="BO181" t="s">
        <v>95</v>
      </c>
      <c r="BP181" t="s">
        <v>124</v>
      </c>
    </row>
    <row r="182" spans="1:105" x14ac:dyDescent="0.15">
      <c r="D182" t="str">
        <f t="shared" si="40"/>
        <v>陈家兴</v>
      </c>
      <c r="E182" t="str">
        <f t="shared" si="40"/>
        <v>销售部南京</v>
      </c>
      <c r="AM182" t="s">
        <v>672</v>
      </c>
      <c r="AN182" t="s">
        <v>131</v>
      </c>
      <c r="AO182" t="s">
        <v>86</v>
      </c>
      <c r="AR182" t="s">
        <v>121</v>
      </c>
    </row>
    <row r="183" spans="1:105" x14ac:dyDescent="0.15">
      <c r="A183" t="s">
        <v>673</v>
      </c>
      <c r="B183" t="s">
        <v>674</v>
      </c>
      <c r="C183" t="s">
        <v>76</v>
      </c>
      <c r="D183" t="s">
        <v>735</v>
      </c>
      <c r="E183" t="s">
        <v>232</v>
      </c>
      <c r="F183" s="1">
        <v>44385.885891203703</v>
      </c>
      <c r="G183" s="1">
        <v>44386.486712963</v>
      </c>
      <c r="H183" t="s">
        <v>81</v>
      </c>
      <c r="I183" t="s">
        <v>82</v>
      </c>
      <c r="L183" t="s">
        <v>83</v>
      </c>
      <c r="M183">
        <v>0</v>
      </c>
      <c r="N183" t="s">
        <v>676</v>
      </c>
      <c r="O183" t="s">
        <v>118</v>
      </c>
      <c r="P183" t="s">
        <v>86</v>
      </c>
      <c r="S183" t="s">
        <v>100</v>
      </c>
      <c r="T183" t="s">
        <v>95</v>
      </c>
      <c r="U183" t="s">
        <v>101</v>
      </c>
      <c r="AM183" t="s">
        <v>677</v>
      </c>
      <c r="AN183" t="s">
        <v>118</v>
      </c>
      <c r="AO183" t="s">
        <v>86</v>
      </c>
      <c r="AR183" t="s">
        <v>103</v>
      </c>
      <c r="AS183" t="s">
        <v>90</v>
      </c>
      <c r="AT183" t="s">
        <v>91</v>
      </c>
      <c r="AU183" t="s">
        <v>92</v>
      </c>
      <c r="AV183">
        <v>1.6</v>
      </c>
      <c r="AW183" t="s">
        <v>235</v>
      </c>
      <c r="AX183" t="s">
        <v>78</v>
      </c>
      <c r="AY183" t="s">
        <v>79</v>
      </c>
      <c r="AZ183" t="s">
        <v>232</v>
      </c>
      <c r="BA183" s="1">
        <v>44385.952199074098</v>
      </c>
      <c r="BB183" t="s">
        <v>83</v>
      </c>
      <c r="BC183">
        <v>0</v>
      </c>
      <c r="BL183" t="s">
        <v>235</v>
      </c>
      <c r="BM183" s="1">
        <v>44385.952199074098</v>
      </c>
      <c r="BN183" t="s">
        <v>678</v>
      </c>
      <c r="BO183" t="s">
        <v>95</v>
      </c>
      <c r="BP183" t="s">
        <v>124</v>
      </c>
      <c r="BV183" t="s">
        <v>679</v>
      </c>
      <c r="CN183" t="s">
        <v>3</v>
      </c>
      <c r="CO183" t="s">
        <v>91</v>
      </c>
      <c r="CP183" t="s">
        <v>92</v>
      </c>
      <c r="CQ183">
        <v>12.83</v>
      </c>
      <c r="CR183" t="s">
        <v>675</v>
      </c>
      <c r="CS183" t="s">
        <v>78</v>
      </c>
      <c r="CT183" t="s">
        <v>79</v>
      </c>
      <c r="CU183" t="s">
        <v>232</v>
      </c>
      <c r="CV183" s="1">
        <v>44386.486712963</v>
      </c>
      <c r="CW183" t="s">
        <v>83</v>
      </c>
      <c r="CX183">
        <v>0</v>
      </c>
      <c r="CY183" t="s">
        <v>675</v>
      </c>
      <c r="CZ183" s="1">
        <v>44386.486712963</v>
      </c>
      <c r="DA183" t="s">
        <v>97</v>
      </c>
    </row>
    <row r="184" spans="1:105" x14ac:dyDescent="0.15">
      <c r="D184" t="str">
        <f t="shared" ref="D184:E186" si="41">D183</f>
        <v>许惠民</v>
      </c>
      <c r="E184" t="str">
        <f t="shared" si="41"/>
        <v>销售部上海</v>
      </c>
      <c r="N184" t="s">
        <v>680</v>
      </c>
      <c r="O184" t="s">
        <v>85</v>
      </c>
      <c r="P184" t="s">
        <v>86</v>
      </c>
      <c r="S184" t="s">
        <v>100</v>
      </c>
      <c r="T184" t="s">
        <v>95</v>
      </c>
      <c r="U184" t="s">
        <v>204</v>
      </c>
      <c r="AM184" t="s">
        <v>678</v>
      </c>
      <c r="AN184" t="s">
        <v>85</v>
      </c>
      <c r="AO184" t="s">
        <v>86</v>
      </c>
      <c r="AR184" t="s">
        <v>89</v>
      </c>
    </row>
    <row r="185" spans="1:105" x14ac:dyDescent="0.15">
      <c r="D185" t="str">
        <f t="shared" si="41"/>
        <v>许惠民</v>
      </c>
      <c r="E185" t="str">
        <f t="shared" si="41"/>
        <v>销售部上海</v>
      </c>
      <c r="N185" t="s">
        <v>681</v>
      </c>
      <c r="O185" t="s">
        <v>107</v>
      </c>
      <c r="P185" t="s">
        <v>86</v>
      </c>
      <c r="S185" t="s">
        <v>100</v>
      </c>
      <c r="T185" t="s">
        <v>95</v>
      </c>
      <c r="U185" t="s">
        <v>101</v>
      </c>
      <c r="AM185" t="s">
        <v>682</v>
      </c>
      <c r="AN185" t="s">
        <v>107</v>
      </c>
      <c r="AO185" t="s">
        <v>86</v>
      </c>
      <c r="AR185" t="s">
        <v>103</v>
      </c>
    </row>
    <row r="186" spans="1:105" x14ac:dyDescent="0.15">
      <c r="D186" t="str">
        <f t="shared" si="41"/>
        <v>许惠民</v>
      </c>
      <c r="E186" t="str">
        <f t="shared" si="41"/>
        <v>销售部上海</v>
      </c>
      <c r="N186" t="s">
        <v>683</v>
      </c>
      <c r="O186" t="s">
        <v>112</v>
      </c>
      <c r="P186" t="s">
        <v>86</v>
      </c>
      <c r="S186" t="s">
        <v>100</v>
      </c>
      <c r="T186" t="s">
        <v>95</v>
      </c>
      <c r="U186" t="s">
        <v>204</v>
      </c>
      <c r="AM186" t="s">
        <v>684</v>
      </c>
      <c r="AN186" t="s">
        <v>109</v>
      </c>
      <c r="AO186" t="s">
        <v>86</v>
      </c>
      <c r="AR186" t="s">
        <v>121</v>
      </c>
    </row>
    <row r="187" spans="1:105" x14ac:dyDescent="0.15">
      <c r="A187" t="s">
        <v>685</v>
      </c>
      <c r="B187" t="s">
        <v>686</v>
      </c>
      <c r="C187" t="s">
        <v>76</v>
      </c>
      <c r="D187" t="s">
        <v>714</v>
      </c>
      <c r="E187" t="s">
        <v>136</v>
      </c>
      <c r="F187" s="1">
        <v>44386.326018518499</v>
      </c>
      <c r="G187" s="1">
        <v>44386.477291666699</v>
      </c>
      <c r="H187" t="s">
        <v>81</v>
      </c>
      <c r="I187" t="s">
        <v>82</v>
      </c>
      <c r="L187" t="s">
        <v>83</v>
      </c>
      <c r="M187">
        <v>0</v>
      </c>
      <c r="N187" t="s">
        <v>405</v>
      </c>
      <c r="O187" t="s">
        <v>109</v>
      </c>
      <c r="P187" t="s">
        <v>86</v>
      </c>
      <c r="S187" t="s">
        <v>100</v>
      </c>
      <c r="T187" t="s">
        <v>95</v>
      </c>
      <c r="U187" t="s">
        <v>204</v>
      </c>
      <c r="AD187" t="s">
        <v>687</v>
      </c>
      <c r="AM187" t="s">
        <v>688</v>
      </c>
      <c r="AN187" t="s">
        <v>118</v>
      </c>
      <c r="AO187" t="s">
        <v>169</v>
      </c>
      <c r="AP187" t="s">
        <v>174</v>
      </c>
      <c r="AS187" t="s">
        <v>90</v>
      </c>
      <c r="AT187" t="s">
        <v>91</v>
      </c>
      <c r="AU187" t="s">
        <v>92</v>
      </c>
      <c r="AV187">
        <v>2.42</v>
      </c>
      <c r="AW187" t="s">
        <v>140</v>
      </c>
      <c r="AX187" t="s">
        <v>78</v>
      </c>
      <c r="AY187" t="s">
        <v>79</v>
      </c>
      <c r="AZ187" t="s">
        <v>136</v>
      </c>
      <c r="BA187" s="1">
        <v>44386.426782407398</v>
      </c>
      <c r="BB187" t="s">
        <v>83</v>
      </c>
      <c r="BC187">
        <v>0</v>
      </c>
      <c r="BL187" t="s">
        <v>140</v>
      </c>
      <c r="BM187" s="1">
        <v>44386.426782407398</v>
      </c>
      <c r="BN187" t="s">
        <v>405</v>
      </c>
      <c r="BO187" t="s">
        <v>95</v>
      </c>
      <c r="BP187" t="s">
        <v>124</v>
      </c>
      <c r="BV187" t="s">
        <v>405</v>
      </c>
      <c r="CN187" t="s">
        <v>3</v>
      </c>
      <c r="CO187" t="s">
        <v>91</v>
      </c>
      <c r="CP187" t="s">
        <v>92</v>
      </c>
      <c r="CQ187">
        <v>1.22</v>
      </c>
      <c r="CR187" t="s">
        <v>396</v>
      </c>
      <c r="CS187" t="s">
        <v>78</v>
      </c>
      <c r="CT187" t="s">
        <v>79</v>
      </c>
      <c r="CU187" t="s">
        <v>136</v>
      </c>
      <c r="CV187" s="1">
        <v>44386.477291666699</v>
      </c>
      <c r="CW187" t="s">
        <v>83</v>
      </c>
      <c r="CX187">
        <v>0</v>
      </c>
      <c r="CY187" t="s">
        <v>396</v>
      </c>
      <c r="CZ187" s="1">
        <v>44386.477291666699</v>
      </c>
      <c r="DA187" t="s">
        <v>97</v>
      </c>
    </row>
    <row r="188" spans="1:105" x14ac:dyDescent="0.15">
      <c r="D188" t="str">
        <f t="shared" ref="D188:E191" si="42">D187</f>
        <v>刘心宇</v>
      </c>
      <c r="E188" t="str">
        <f t="shared" si="42"/>
        <v>北京三区</v>
      </c>
      <c r="N188" t="s">
        <v>408</v>
      </c>
      <c r="O188" t="s">
        <v>131</v>
      </c>
      <c r="P188" t="s">
        <v>86</v>
      </c>
      <c r="S188" t="s">
        <v>100</v>
      </c>
      <c r="T188" t="s">
        <v>95</v>
      </c>
      <c r="U188" t="s">
        <v>101</v>
      </c>
      <c r="AD188" t="s">
        <v>689</v>
      </c>
      <c r="AM188" t="s">
        <v>690</v>
      </c>
      <c r="AN188" t="s">
        <v>85</v>
      </c>
      <c r="AO188" t="s">
        <v>86</v>
      </c>
      <c r="AR188" t="s">
        <v>103</v>
      </c>
    </row>
    <row r="189" spans="1:105" x14ac:dyDescent="0.15">
      <c r="D189" t="str">
        <f t="shared" si="42"/>
        <v>刘心宇</v>
      </c>
      <c r="E189" t="str">
        <f t="shared" si="42"/>
        <v>北京三区</v>
      </c>
      <c r="N189" t="s">
        <v>399</v>
      </c>
      <c r="O189" t="s">
        <v>118</v>
      </c>
      <c r="P189" t="s">
        <v>86</v>
      </c>
      <c r="S189" t="s">
        <v>100</v>
      </c>
      <c r="T189" t="s">
        <v>95</v>
      </c>
      <c r="U189" t="s">
        <v>101</v>
      </c>
      <c r="AD189" t="s">
        <v>691</v>
      </c>
      <c r="AM189" t="s">
        <v>692</v>
      </c>
      <c r="AN189" t="s">
        <v>107</v>
      </c>
      <c r="AO189" t="s">
        <v>86</v>
      </c>
      <c r="AR189" t="s">
        <v>103</v>
      </c>
    </row>
    <row r="190" spans="1:105" x14ac:dyDescent="0.15">
      <c r="D190" t="str">
        <f t="shared" si="42"/>
        <v>刘心宇</v>
      </c>
      <c r="E190" t="str">
        <f t="shared" si="42"/>
        <v>北京三区</v>
      </c>
      <c r="N190" t="s">
        <v>402</v>
      </c>
      <c r="O190" t="s">
        <v>107</v>
      </c>
      <c r="P190" t="s">
        <v>86</v>
      </c>
      <c r="S190" t="s">
        <v>100</v>
      </c>
      <c r="T190" t="s">
        <v>209</v>
      </c>
      <c r="X190" t="s">
        <v>693</v>
      </c>
      <c r="AD190" t="s">
        <v>694</v>
      </c>
      <c r="AM190" t="s">
        <v>695</v>
      </c>
      <c r="AN190" t="s">
        <v>109</v>
      </c>
      <c r="AO190" t="s">
        <v>86</v>
      </c>
      <c r="AR190" t="s">
        <v>121</v>
      </c>
    </row>
    <row r="191" spans="1:105" x14ac:dyDescent="0.15">
      <c r="D191" t="str">
        <f t="shared" si="42"/>
        <v>刘心宇</v>
      </c>
      <c r="E191" t="str">
        <f t="shared" si="42"/>
        <v>北京三区</v>
      </c>
      <c r="AM191" t="s">
        <v>696</v>
      </c>
      <c r="AN191" t="s">
        <v>131</v>
      </c>
      <c r="AO191" t="s">
        <v>86</v>
      </c>
      <c r="AR191" t="s">
        <v>103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dcterms:created xsi:type="dcterms:W3CDTF">2021-07-09T04:03:14Z</dcterms:created>
  <dcterms:modified xsi:type="dcterms:W3CDTF">2021-07-12T09:08:03Z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833AADE2B9074BE3A44F326A068CA8A0</vt:lpwstr>
  </property>
  <property fmtid="{D5CDD505-2E9C-101B-9397-08002B2CF9AE}" pid="3" name="KSOProductBuildVer">
    <vt:lpwstr>2052-11.1.0.10502</vt:lpwstr>
  </property>
</Properties>
</file>