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n92\OneDrive\Desktop\Local-Vol-Calibration\output\"/>
    </mc:Choice>
  </mc:AlternateContent>
  <xr:revisionPtr revIDLastSave="0" documentId="13_ncr:1_{AB11DA8E-F862-4744-B9A5-6FF8E953C166}" xr6:coauthVersionLast="45" xr6:coauthVersionMax="45" xr10:uidLastSave="{00000000-0000-0000-0000-000000000000}"/>
  <bookViews>
    <workbookView xWindow="-120" yWindow="-120" windowWidth="29040" windowHeight="15840" xr2:uid="{FFF4146D-DB69-429F-979B-ABD16637533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9" i="1" l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8" i="1"/>
  <c r="B9" i="1"/>
  <c r="B10" i="1"/>
  <c r="C10" i="1" s="1"/>
  <c r="B11" i="1"/>
  <c r="B12" i="1"/>
  <c r="B13" i="1"/>
  <c r="B14" i="1"/>
  <c r="C14" i="1" s="1"/>
  <c r="B15" i="1"/>
  <c r="B16" i="1"/>
  <c r="B17" i="1"/>
  <c r="B18" i="1"/>
  <c r="C18" i="1" s="1"/>
  <c r="B19" i="1"/>
  <c r="B20" i="1"/>
  <c r="B21" i="1"/>
  <c r="B22" i="1"/>
  <c r="C22" i="1" s="1"/>
  <c r="B23" i="1"/>
  <c r="B24" i="1"/>
  <c r="B25" i="1"/>
  <c r="B26" i="1"/>
  <c r="C26" i="1" s="1"/>
  <c r="B27" i="1"/>
  <c r="B28" i="1"/>
  <c r="B8" i="1"/>
  <c r="C8" i="1" s="1"/>
  <c r="C9" i="1"/>
  <c r="C11" i="1"/>
  <c r="C12" i="1"/>
  <c r="C13" i="1"/>
  <c r="C15" i="1"/>
  <c r="C16" i="1"/>
  <c r="C17" i="1"/>
  <c r="C19" i="1"/>
  <c r="C20" i="1"/>
  <c r="C21" i="1"/>
  <c r="C23" i="1"/>
  <c r="C24" i="1"/>
  <c r="C25" i="1"/>
  <c r="C27" i="1"/>
  <c r="C28" i="1"/>
</calcChain>
</file>

<file path=xl/sharedStrings.xml><?xml version="1.0" encoding="utf-8"?>
<sst xmlns="http://schemas.openxmlformats.org/spreadsheetml/2006/main" count="9" uniqueCount="9">
  <si>
    <t>x_values</t>
  </si>
  <si>
    <t>payoff</t>
  </si>
  <si>
    <t>F</t>
  </si>
  <si>
    <t>K=F*exp(x_values)</t>
  </si>
  <si>
    <t>dt</t>
  </si>
  <si>
    <t>dx</t>
  </si>
  <si>
    <t>prev_t</t>
  </si>
  <si>
    <t>diff_coeff</t>
  </si>
  <si>
    <t>loc_vol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</si>
</sst>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1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Sheet1!$C$7</c:f>
              <c:strCache>
                <c:ptCount val="1"/>
                <c:pt idx="0">
                  <c:v>payoff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Sheet1!$B$8:$B$28</c:f>
              <c:numCache>
                <c:formatCode>General</c:formatCode>
                <c:ptCount val="21"/>
                <c:pt idx="0">
                  <c:v>0.28341993164460849</c:v>
                </c:pt>
                <c:pt idx="1">
                  <c:v>0.31322746605660928</c:v>
                </c:pt>
                <c:pt idx="2">
                  <c:v>0.34616988622829159</c:v>
                </c:pt>
                <c:pt idx="3">
                  <c:v>0.38257689097306352</c:v>
                </c:pt>
                <c:pt idx="4">
                  <c:v>0.42281285383122752</c:v>
                </c:pt>
                <c:pt idx="5">
                  <c:v>0.46728046984284238</c:v>
                </c:pt>
                <c:pt idx="6">
                  <c:v>0.51642478585503415</c:v>
                </c:pt>
                <c:pt idx="7">
                  <c:v>0.5707376547004277</c:v>
                </c:pt>
                <c:pt idx="8">
                  <c:v>0.63076265782561369</c:v>
                </c:pt>
                <c:pt idx="9">
                  <c:v>0.69710054563696899</c:v>
                </c:pt>
                <c:pt idx="10">
                  <c:v>0.77041525001264399</c:v>
                </c:pt>
                <c:pt idx="11">
                  <c:v>0.85144052915595347</c:v>
                </c:pt>
                <c:pt idx="12">
                  <c:v>0.94098731129410018</c:v>
                </c:pt>
                <c:pt idx="13">
                  <c:v>1.039951810720436</c:v>
                </c:pt>
                <c:pt idx="14">
                  <c:v>1.1493244974083363</c:v>
                </c:pt>
                <c:pt idx="15">
                  <c:v>1.2702000099676034</c:v>
                </c:pt>
                <c:pt idx="16">
                  <c:v>1.4037881111555928</c:v>
                </c:pt>
                <c:pt idx="17">
                  <c:v>1.5514257955895061</c:v>
                </c:pt>
                <c:pt idx="18">
                  <c:v>1.7145906708378964</c:v>
                </c:pt>
                <c:pt idx="19">
                  <c:v>1.8949157458138586</c:v>
                </c:pt>
                <c:pt idx="20">
                  <c:v>2.0942057744771021</c:v>
                </c:pt>
              </c:numCache>
            </c:numRef>
          </c:xVal>
          <c:yVal>
            <c:numRef>
              <c:f>Sheet1!$C$8:$C$28</c:f>
              <c:numCache>
                <c:formatCode>General</c:formatCode>
                <c:ptCount val="21"/>
                <c:pt idx="0">
                  <c:v>0.31658006835539149</c:v>
                </c:pt>
                <c:pt idx="1">
                  <c:v>0.2867725339433907</c:v>
                </c:pt>
                <c:pt idx="2">
                  <c:v>0.25383011377170839</c:v>
                </c:pt>
                <c:pt idx="3">
                  <c:v>0.21742310902693646</c:v>
                </c:pt>
                <c:pt idx="4">
                  <c:v>0.17718714616877246</c:v>
                </c:pt>
                <c:pt idx="5">
                  <c:v>0.13271953015715759</c:v>
                </c:pt>
                <c:pt idx="6">
                  <c:v>8.3575214144965826E-2</c:v>
                </c:pt>
                <c:pt idx="7">
                  <c:v>2.9262345299572279E-2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AF-434D-A6B4-7E01A34CA6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577400"/>
        <c:axId val="94577728"/>
      </c:scatterChart>
      <c:valAx>
        <c:axId val="94577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577728"/>
        <c:crosses val="autoZero"/>
        <c:crossBetween val="midCat"/>
      </c:valAx>
      <c:valAx>
        <c:axId val="9457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577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247650</xdr:colOff>
      <xdr:row>30</xdr:row>
      <xdr:rowOff>166687</xdr:rowOff>
    </xdr:from>
    <xdr:to>
      <xdr:col>7</xdr:col>
      <xdr:colOff>581025</xdr:colOff>
      <xdr:row>45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71223B-FBDD-4CB4-8081-2AEC558C4D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B105F-04AB-44CB-A076-A3CAD5E54EB5}">
  <dimension ref="A1:E28"/>
  <sheetViews>
    <sheetView tabSelected="1" topLeftCell="A4" workbookViewId="0">
      <selection activeCell="K15" sqref="K15"/>
    </sheetView>
  </sheetViews>
  <sheetFormatPr defaultRowHeight="15" x14ac:dyDescent="0.25"/>
  <cols>
    <col min="2" max="2" width="17.85546875" bestFit="1" customWidth="1"/>
  </cols>
  <sheetData>
    <row r="1" spans="1:5" x14ac:dyDescent="0.25">
      <c r="A1" t="s">
        <v>2</v>
      </c>
      <c r="B1">
        <v>0.77041525001264399</v>
      </c>
    </row>
    <row r="2" spans="1:5" x14ac:dyDescent="0.25">
      <c r="A2" t="s">
        <v>4</v>
      </c>
      <c r="B2">
        <v>0.05</v>
      </c>
    </row>
    <row r="3" spans="1:5" x14ac:dyDescent="0.25">
      <c r="A3" t="s">
        <v>5</v>
      </c>
      <c r="B3">
        <v>0.1</v>
      </c>
    </row>
    <row r="4" spans="1:5" x14ac:dyDescent="0.25">
      <c r="A4" t="s">
        <v>6</v>
      </c>
      <c r="B4">
        <v>0</v>
      </c>
    </row>
    <row r="5" spans="1:5" x14ac:dyDescent="0.25">
      <c r="A5" t="s">
        <v>8</v>
      </c>
      <c r="B5">
        <v>0.25</v>
      </c>
    </row>
    <row r="7" spans="1:5" x14ac:dyDescent="0.25">
      <c r="A7" t="s">
        <v>0</v>
      </c>
      <c r="B7" t="s">
        <v>3</v>
      </c>
      <c r="C7" t="s">
        <v>1</v>
      </c>
      <c r="E7" t="s">
        <v>7</v>
      </c>
    </row>
    <row r="8" spans="1:5" x14ac:dyDescent="0.25">
      <c r="A8">
        <v>-1</v>
      </c>
      <c r="B8">
        <f>EXP(A8)*$B$1</f>
        <v>0.28341993164460849</v>
      </c>
      <c r="C8">
        <f>MAX(0.6-B8,0)</f>
        <v>0.31658006835539149</v>
      </c>
      <c r="E8" s="1">
        <f>0.5*$B$5^2*A8^2</f>
        <v>3.125E-2</v>
      </c>
    </row>
    <row r="9" spans="1:5" x14ac:dyDescent="0.25">
      <c r="A9">
        <v>-0.9</v>
      </c>
      <c r="B9">
        <f t="shared" ref="B9:B28" si="0">EXP(A9)*$B$1</f>
        <v>0.31322746605660928</v>
      </c>
      <c r="C9">
        <f t="shared" ref="C9:C28" si="1">MAX(0.6-B9,0)</f>
        <v>0.2867725339433907</v>
      </c>
      <c r="E9" s="1">
        <f t="shared" ref="E9:E28" si="2">0.5*$B$5^2*A9^2</f>
        <v>2.5312500000000002E-2</v>
      </c>
    </row>
    <row r="10" spans="1:5" x14ac:dyDescent="0.25">
      <c r="A10">
        <v>-0.8</v>
      </c>
      <c r="B10">
        <f t="shared" si="0"/>
        <v>0.34616988622829159</v>
      </c>
      <c r="C10">
        <f t="shared" si="1"/>
        <v>0.25383011377170839</v>
      </c>
      <c r="E10" s="1">
        <f t="shared" si="2"/>
        <v>2.0000000000000004E-2</v>
      </c>
    </row>
    <row r="11" spans="1:5" x14ac:dyDescent="0.25">
      <c r="A11">
        <v>-0.7</v>
      </c>
      <c r="B11">
        <f t="shared" si="0"/>
        <v>0.38257689097306352</v>
      </c>
      <c r="C11">
        <f t="shared" si="1"/>
        <v>0.21742310902693646</v>
      </c>
      <c r="E11" s="1">
        <f t="shared" si="2"/>
        <v>1.5312499999999998E-2</v>
      </c>
    </row>
    <row r="12" spans="1:5" x14ac:dyDescent="0.25">
      <c r="A12">
        <v>-0.6</v>
      </c>
      <c r="B12">
        <f t="shared" si="0"/>
        <v>0.42281285383122752</v>
      </c>
      <c r="C12">
        <f t="shared" si="1"/>
        <v>0.17718714616877246</v>
      </c>
      <c r="E12" s="1">
        <f t="shared" si="2"/>
        <v>1.125E-2</v>
      </c>
    </row>
    <row r="13" spans="1:5" x14ac:dyDescent="0.25">
      <c r="A13">
        <v>-0.5</v>
      </c>
      <c r="B13">
        <f t="shared" si="0"/>
        <v>0.46728046984284238</v>
      </c>
      <c r="C13">
        <f t="shared" si="1"/>
        <v>0.13271953015715759</v>
      </c>
      <c r="E13" s="1">
        <f t="shared" si="2"/>
        <v>7.8125E-3</v>
      </c>
    </row>
    <row r="14" spans="1:5" x14ac:dyDescent="0.25">
      <c r="A14">
        <v>-0.4</v>
      </c>
      <c r="B14">
        <f t="shared" si="0"/>
        <v>0.51642478585503415</v>
      </c>
      <c r="C14">
        <f t="shared" si="1"/>
        <v>8.3575214144965826E-2</v>
      </c>
      <c r="E14" s="1">
        <f t="shared" si="2"/>
        <v>5.000000000000001E-3</v>
      </c>
    </row>
    <row r="15" spans="1:5" x14ac:dyDescent="0.25">
      <c r="A15">
        <v>-0.3</v>
      </c>
      <c r="B15">
        <f t="shared" si="0"/>
        <v>0.5707376547004277</v>
      </c>
      <c r="C15">
        <f t="shared" si="1"/>
        <v>2.9262345299572279E-2</v>
      </c>
      <c r="E15" s="1">
        <f t="shared" si="2"/>
        <v>2.8124999999999999E-3</v>
      </c>
    </row>
    <row r="16" spans="1:5" x14ac:dyDescent="0.25">
      <c r="A16">
        <v>-0.2</v>
      </c>
      <c r="B16">
        <f t="shared" si="0"/>
        <v>0.63076265782561369</v>
      </c>
      <c r="C16">
        <f t="shared" si="1"/>
        <v>0</v>
      </c>
      <c r="E16" s="1">
        <f t="shared" si="2"/>
        <v>1.2500000000000002E-3</v>
      </c>
    </row>
    <row r="17" spans="1:5" x14ac:dyDescent="0.25">
      <c r="A17">
        <v>-0.1</v>
      </c>
      <c r="B17">
        <f t="shared" si="0"/>
        <v>0.69710054563696899</v>
      </c>
      <c r="C17">
        <f t="shared" si="1"/>
        <v>0</v>
      </c>
      <c r="E17" s="1">
        <f t="shared" si="2"/>
        <v>3.1250000000000006E-4</v>
      </c>
    </row>
    <row r="18" spans="1:5" x14ac:dyDescent="0.25">
      <c r="A18">
        <v>0</v>
      </c>
      <c r="B18">
        <f t="shared" si="0"/>
        <v>0.77041525001264399</v>
      </c>
      <c r="C18">
        <f t="shared" si="1"/>
        <v>0</v>
      </c>
      <c r="E18" s="1">
        <f t="shared" si="2"/>
        <v>0</v>
      </c>
    </row>
    <row r="19" spans="1:5" x14ac:dyDescent="0.25">
      <c r="A19">
        <v>0.1</v>
      </c>
      <c r="B19">
        <f t="shared" si="0"/>
        <v>0.85144052915595347</v>
      </c>
      <c r="C19">
        <f t="shared" si="1"/>
        <v>0</v>
      </c>
      <c r="E19" s="1">
        <f t="shared" si="2"/>
        <v>3.1250000000000006E-4</v>
      </c>
    </row>
    <row r="20" spans="1:5" x14ac:dyDescent="0.25">
      <c r="A20">
        <v>0.2</v>
      </c>
      <c r="B20">
        <f t="shared" si="0"/>
        <v>0.94098731129410018</v>
      </c>
      <c r="C20">
        <f t="shared" si="1"/>
        <v>0</v>
      </c>
      <c r="E20" s="1">
        <f t="shared" si="2"/>
        <v>1.2500000000000002E-3</v>
      </c>
    </row>
    <row r="21" spans="1:5" x14ac:dyDescent="0.25">
      <c r="A21">
        <v>0.3</v>
      </c>
      <c r="B21">
        <f t="shared" si="0"/>
        <v>1.039951810720436</v>
      </c>
      <c r="C21">
        <f t="shared" si="1"/>
        <v>0</v>
      </c>
      <c r="E21" s="1">
        <f t="shared" si="2"/>
        <v>2.8124999999999999E-3</v>
      </c>
    </row>
    <row r="22" spans="1:5" x14ac:dyDescent="0.25">
      <c r="A22">
        <v>0.4</v>
      </c>
      <c r="B22">
        <f t="shared" si="0"/>
        <v>1.1493244974083363</v>
      </c>
      <c r="C22">
        <f t="shared" si="1"/>
        <v>0</v>
      </c>
      <c r="E22" s="1">
        <f t="shared" si="2"/>
        <v>5.000000000000001E-3</v>
      </c>
    </row>
    <row r="23" spans="1:5" x14ac:dyDescent="0.25">
      <c r="A23">
        <v>0.5</v>
      </c>
      <c r="B23">
        <f t="shared" si="0"/>
        <v>1.2702000099676034</v>
      </c>
      <c r="C23">
        <f t="shared" si="1"/>
        <v>0</v>
      </c>
      <c r="E23" s="1">
        <f t="shared" si="2"/>
        <v>7.8125E-3</v>
      </c>
    </row>
    <row r="24" spans="1:5" x14ac:dyDescent="0.25">
      <c r="A24">
        <v>0.6</v>
      </c>
      <c r="B24">
        <f t="shared" si="0"/>
        <v>1.4037881111555928</v>
      </c>
      <c r="C24">
        <f t="shared" si="1"/>
        <v>0</v>
      </c>
      <c r="E24" s="1">
        <f t="shared" si="2"/>
        <v>1.125E-2</v>
      </c>
    </row>
    <row r="25" spans="1:5" x14ac:dyDescent="0.25">
      <c r="A25">
        <v>0.7</v>
      </c>
      <c r="B25">
        <f t="shared" si="0"/>
        <v>1.5514257955895061</v>
      </c>
      <c r="C25">
        <f t="shared" si="1"/>
        <v>0</v>
      </c>
      <c r="E25" s="1">
        <f t="shared" si="2"/>
        <v>1.5312499999999998E-2</v>
      </c>
    </row>
    <row r="26" spans="1:5" x14ac:dyDescent="0.25">
      <c r="A26">
        <v>0.8</v>
      </c>
      <c r="B26">
        <f t="shared" si="0"/>
        <v>1.7145906708378964</v>
      </c>
      <c r="C26">
        <f t="shared" si="1"/>
        <v>0</v>
      </c>
      <c r="E26" s="1">
        <f t="shared" si="2"/>
        <v>2.0000000000000004E-2</v>
      </c>
    </row>
    <row r="27" spans="1:5" x14ac:dyDescent="0.25">
      <c r="A27">
        <v>0.9</v>
      </c>
      <c r="B27">
        <f t="shared" si="0"/>
        <v>1.8949157458138586</v>
      </c>
      <c r="C27">
        <f t="shared" si="1"/>
        <v>0</v>
      </c>
      <c r="E27" s="1">
        <f t="shared" si="2"/>
        <v>2.5312500000000002E-2</v>
      </c>
    </row>
    <row r="28" spans="1:5" x14ac:dyDescent="0.25">
      <c r="A28">
        <v>1</v>
      </c>
      <c r="B28">
        <f t="shared" si="0"/>
        <v>2.0942057744771021</v>
      </c>
      <c r="C28">
        <f t="shared" si="1"/>
        <v>0</v>
      </c>
      <c r="E28" s="1">
        <f t="shared" si="2"/>
        <v>3.125E-2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 DD</dc:creator>
  <cp:lastModifiedBy>van DD</cp:lastModifiedBy>
  <dcterms:created xsi:type="dcterms:W3CDTF">2019-10-29T02:58:48Z</dcterms:created>
  <dcterms:modified xsi:type="dcterms:W3CDTF">2019-10-29T03:36:44Z</dcterms:modified>
</cp:coreProperties>
</file>