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65C53B0B-1432-4F1D-99E7-DB81AEC6CD69}" xr6:coauthVersionLast="45" xr6:coauthVersionMax="45" xr10:uidLastSave="{00000000-0000-0000-0000-000000000000}"/>
  <bookViews>
    <workbookView xWindow="1080" yWindow="1455" windowWidth="23295" windowHeight="12930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<sst xmlns="http://schemas.openxmlformats.org/spreadsheetml/2006/main" count="191" uniqueCount="65">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</sst>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9"/>
  <sheetViews>
    <sheetView tabSelected="1" topLeftCell="R1" zoomScale="85" zoomScaleNormal="85" workbookViewId="0">
      <selection activeCell="T11" sqref="T11"/>
    </sheetView>
  </sheetViews>
  <sheetFormatPr defaultColWidth="20.7109375" defaultRowHeight="15" x14ac:dyDescent="0.25"/>
  <sheetData>
    <row r="1" spans="2:24" x14ac:dyDescent="0.25">
      <c r="B1" t="s">
        <v>64</v>
      </c>
    </row>
    <row r="2" spans="2:24" x14ac:dyDescent="0.25">
      <c r="B2" s="40">
        <v>1.0822999976901</v>
      </c>
    </row>
    <row r="4" spans="2:24" x14ac:dyDescent="0.25">
      <c r="B4" t="s">
        <v>0</v>
      </c>
      <c r="E4" t="s">
        <v>1</v>
      </c>
      <c r="H4" t="s">
        <v>4</v>
      </c>
      <c r="K4" t="s">
        <v>5</v>
      </c>
      <c r="N4" t="s">
        <v>11</v>
      </c>
      <c r="T4" t="s">
        <v>12</v>
      </c>
    </row>
    <row r="5" spans="2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2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2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2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2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2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2:24" x14ac:dyDescent="0.25"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2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2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2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2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2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</row>
    <row r="33" spans="2:9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</row>
    <row r="34" spans="2:9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</row>
    <row r="35" spans="2:9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</row>
    <row r="36" spans="2:9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</row>
    <row r="37" spans="2:9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</row>
    <row r="38" spans="2:9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</row>
    <row r="39" spans="2:9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</row>
    <row r="40" spans="2:9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</row>
    <row r="41" spans="2:9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</row>
    <row r="42" spans="2:9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</row>
    <row r="43" spans="2:9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</row>
    <row r="44" spans="2:9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</row>
    <row r="45" spans="2:9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</row>
    <row r="46" spans="2:9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</row>
    <row r="47" spans="2:9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</row>
    <row r="48" spans="2:9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</row>
    <row r="49" spans="2:9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</row>
    <row r="50" spans="2:9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</row>
    <row r="51" spans="2:9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</row>
    <row r="52" spans="2:9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</row>
    <row r="53" spans="2:9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</row>
    <row r="54" spans="2:9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</row>
    <row r="55" spans="2:9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9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9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9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9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9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9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9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9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9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20</v>
      </c>
      <c r="K3" s="8" t="s">
        <v>21</v>
      </c>
      <c r="L3" s="8" t="s">
        <v>8</v>
      </c>
      <c r="M3" s="8" t="s">
        <v>22</v>
      </c>
      <c r="N3" s="8" t="s">
        <v>23</v>
      </c>
      <c r="O3" s="9" t="s">
        <v>25</v>
      </c>
      <c r="Q3" s="7" t="s">
        <v>24</v>
      </c>
      <c r="R3" s="8" t="s">
        <v>20</v>
      </c>
      <c r="S3" s="8" t="s">
        <v>21</v>
      </c>
      <c r="T3" s="8" t="s">
        <v>8</v>
      </c>
      <c r="U3" s="8" t="s">
        <v>22</v>
      </c>
      <c r="V3" s="8" t="s">
        <v>23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20</v>
      </c>
      <c r="K26" s="8" t="s">
        <v>21</v>
      </c>
      <c r="L26" s="8" t="s">
        <v>8</v>
      </c>
      <c r="M26" s="8" t="s">
        <v>22</v>
      </c>
      <c r="N26" s="8" t="s">
        <v>23</v>
      </c>
      <c r="O26" s="9" t="s">
        <v>25</v>
      </c>
      <c r="Q26" s="7" t="s">
        <v>24</v>
      </c>
      <c r="R26" s="8" t="s">
        <v>20</v>
      </c>
      <c r="S26" s="8" t="s">
        <v>21</v>
      </c>
      <c r="T26" s="8" t="s">
        <v>8</v>
      </c>
      <c r="U26" s="8" t="s">
        <v>22</v>
      </c>
      <c r="V26" s="8" t="s">
        <v>23</v>
      </c>
      <c r="W26" s="9" t="s">
        <v>25</v>
      </c>
      <c r="Y26" s="7" t="s">
        <v>24</v>
      </c>
      <c r="Z26" s="8" t="s">
        <v>20</v>
      </c>
      <c r="AA26" s="8" t="s">
        <v>21</v>
      </c>
      <c r="AB26" s="8" t="s">
        <v>8</v>
      </c>
      <c r="AC26" s="8" t="s">
        <v>22</v>
      </c>
      <c r="AD26" s="8" t="s">
        <v>23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20</v>
      </c>
      <c r="K49" s="8" t="s">
        <v>21</v>
      </c>
      <c r="L49" s="8" t="s">
        <v>8</v>
      </c>
      <c r="M49" s="8" t="s">
        <v>22</v>
      </c>
      <c r="N49" s="8" t="s">
        <v>23</v>
      </c>
      <c r="O49" s="9" t="s">
        <v>25</v>
      </c>
      <c r="Q49" s="7" t="s">
        <v>24</v>
      </c>
      <c r="R49" s="8" t="s">
        <v>20</v>
      </c>
      <c r="S49" s="8" t="s">
        <v>21</v>
      </c>
      <c r="T49" s="8" t="s">
        <v>8</v>
      </c>
      <c r="U49" s="8" t="s">
        <v>22</v>
      </c>
      <c r="V49" s="8" t="s">
        <v>23</v>
      </c>
      <c r="W49" s="9" t="s">
        <v>25</v>
      </c>
      <c r="Y49" s="7" t="s">
        <v>24</v>
      </c>
      <c r="Z49" s="8" t="s">
        <v>20</v>
      </c>
      <c r="AA49" s="8" t="s">
        <v>21</v>
      </c>
      <c r="AB49" s="8" t="s">
        <v>8</v>
      </c>
      <c r="AC49" s="8" t="s">
        <v>22</v>
      </c>
      <c r="AD49" s="8" t="s">
        <v>23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1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1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1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1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1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1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1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1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1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1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1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1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1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1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1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1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1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1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1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1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1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1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1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1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1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1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1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1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1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1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1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1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1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1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1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1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1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1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1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2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0.62842336013423183</v>
      </c>
      <c r="H5" s="24">
        <v>0.37705398538677254</v>
      </c>
      <c r="I5" s="24">
        <v>0.37705401608053912</v>
      </c>
      <c r="J5" s="24">
        <v>0.21452503176952595</v>
      </c>
      <c r="K5" s="24">
        <v>0.37705401608053912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0.62468900517489145</v>
      </c>
      <c r="H6" s="24">
        <v>0.37481334068916022</v>
      </c>
      <c r="I6" s="24">
        <v>0.37481340310493483</v>
      </c>
      <c r="J6" s="24">
        <v>0.21893723737936818</v>
      </c>
      <c r="K6" s="24">
        <v>0.37481340310493483</v>
      </c>
      <c r="L6" s="24">
        <v>0.37481334734513333</v>
      </c>
      <c r="M6" s="35">
        <f t="shared" si="0"/>
        <v>0</v>
      </c>
      <c r="O6" s="32">
        <f t="shared" ref="O6:O37" si="1">(I7-I5)/(F7-F5)</f>
        <v>-0.95121560572205377</v>
      </c>
      <c r="P6" s="32">
        <f>(K7-K5)/($F7-$F5)</f>
        <v>-0.95121560572205377</v>
      </c>
      <c r="Q6" s="24">
        <v>-0.95122866986363264</v>
      </c>
      <c r="R6" s="35">
        <f>O6-P6</f>
        <v>0</v>
      </c>
      <c r="S6" s="35">
        <f t="shared" ref="S6:S69" si="2">O6-Q6</f>
        <v>1.3064141578866817E-5</v>
      </c>
      <c r="V6" s="36"/>
      <c r="W6" s="36"/>
      <c r="X6" s="24">
        <v>7.9585790130000332E-5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0.62091712209970407</v>
      </c>
      <c r="H7" s="24">
        <v>0.37255017713796068</v>
      </c>
      <c r="I7" s="24">
        <v>0.37255027325982243</v>
      </c>
      <c r="J7" s="24">
        <v>0.22097003447803143</v>
      </c>
      <c r="K7" s="24">
        <v>0.37255027325982243</v>
      </c>
      <c r="L7" s="24">
        <v>0.37255018583291927</v>
      </c>
      <c r="M7" s="35">
        <f t="shared" si="0"/>
        <v>0</v>
      </c>
      <c r="O7" s="32">
        <f t="shared" si="1"/>
        <v>-0.95121469753570975</v>
      </c>
      <c r="P7" s="32">
        <f t="shared" ref="P7:P69" si="3">(K8-K6)/($F8-$F6)</f>
        <v>-0.95121469753570975</v>
      </c>
      <c r="Q7" s="24">
        <v>-0.95122845702120662</v>
      </c>
      <c r="R7" s="35">
        <f t="shared" ref="R7:R69" si="4">O7-P7</f>
        <v>0</v>
      </c>
      <c r="S7" s="35">
        <f t="shared" si="2"/>
        <v>1.3759485496867008E-5</v>
      </c>
      <c r="V7" s="32">
        <f t="shared" ref="V7:V38" si="5">(O8-O6)/($F8-$F6)</f>
        <v>4.6974004224378032E-4</v>
      </c>
      <c r="W7" s="32">
        <f t="shared" ref="W7:W38" si="6">(P8-P6)/(F8-F6)</f>
        <v>4.6974004224378032E-4</v>
      </c>
      <c r="X7" s="24">
        <v>1.0004154612517338E-4</v>
      </c>
      <c r="Y7" s="35">
        <f t="shared" ref="Y7:Y69" si="7">V7-W7</f>
        <v>0</v>
      </c>
      <c r="Z7" s="35">
        <f t="shared" ref="Z7:Z69" si="8">V7-X7</f>
        <v>3.6969849611860693E-4</v>
      </c>
    </row>
    <row r="8" spans="1:26" x14ac:dyDescent="0.25">
      <c r="D8" s="33">
        <v>4</v>
      </c>
      <c r="E8" s="24">
        <v>-0.96</v>
      </c>
      <c r="F8" s="24">
        <v>0.24151453442018161</v>
      </c>
      <c r="G8" s="24">
        <v>0.61710733543265472</v>
      </c>
      <c r="H8" s="24">
        <v>0.37026426841493276</v>
      </c>
      <c r="I8" s="24">
        <v>0.37026440125959281</v>
      </c>
      <c r="J8" s="24">
        <v>0.22202580493431306</v>
      </c>
      <c r="K8" s="24">
        <v>0.37026440125959281</v>
      </c>
      <c r="L8" s="24">
        <v>0.37026427974691883</v>
      </c>
      <c r="M8" s="35">
        <f t="shared" si="0"/>
        <v>0</v>
      </c>
      <c r="O8" s="32">
        <f t="shared" si="1"/>
        <v>-0.95121335928039918</v>
      </c>
      <c r="P8" s="32">
        <f t="shared" si="3"/>
        <v>-0.95121335928039918</v>
      </c>
      <c r="Q8" s="24">
        <v>-0.95122818713438828</v>
      </c>
      <c r="R8" s="35">
        <f t="shared" si="4"/>
        <v>0</v>
      </c>
      <c r="S8" s="35">
        <f t="shared" si="2"/>
        <v>1.4827853989096695E-5</v>
      </c>
      <c r="V8" s="32">
        <f t="shared" si="5"/>
        <v>6.5078894317146683E-4</v>
      </c>
      <c r="W8" s="32">
        <f t="shared" si="6"/>
        <v>6.5078894082707664E-4</v>
      </c>
      <c r="X8" s="24">
        <v>1.2544100407063557E-4</v>
      </c>
      <c r="Y8" s="35">
        <f t="shared" si="7"/>
        <v>2.3443901984651627E-12</v>
      </c>
      <c r="Z8" s="35">
        <f t="shared" si="8"/>
        <v>5.2534793910083129E-4</v>
      </c>
    </row>
    <row r="9" spans="1:26" x14ac:dyDescent="0.25">
      <c r="D9" s="33">
        <v>5</v>
      </c>
      <c r="E9" s="24">
        <v>-0.95</v>
      </c>
      <c r="F9" s="24">
        <v>0.24394179584435949</v>
      </c>
      <c r="G9" s="24">
        <v>0.61325926608356407</v>
      </c>
      <c r="H9" s="24">
        <v>0.36795538592729926</v>
      </c>
      <c r="I9" s="24">
        <v>0.36795555965013843</v>
      </c>
      <c r="J9" s="24">
        <v>0.22256687404854164</v>
      </c>
      <c r="K9" s="24">
        <v>0.36795555965013843</v>
      </c>
      <c r="L9" s="24">
        <v>0.3679554006615543</v>
      </c>
      <c r="M9" s="35">
        <f t="shared" si="0"/>
        <v>0</v>
      </c>
      <c r="O9" s="32">
        <f t="shared" si="1"/>
        <v>-0.95121155398354551</v>
      </c>
      <c r="P9" s="32">
        <f t="shared" si="3"/>
        <v>-0.95121155398355683</v>
      </c>
      <c r="Q9" s="24">
        <v>-0.95122784576888164</v>
      </c>
      <c r="R9" s="35">
        <f t="shared" si="4"/>
        <v>1.1324274851176597E-14</v>
      </c>
      <c r="S9" s="35">
        <f t="shared" si="2"/>
        <v>1.629178533613107E-5</v>
      </c>
      <c r="V9" s="32">
        <f t="shared" si="5"/>
        <v>8.458374055442399E-4</v>
      </c>
      <c r="W9" s="32">
        <f t="shared" si="6"/>
        <v>8.458374055442399E-4</v>
      </c>
      <c r="X9" s="24">
        <v>1.5689637584338607E-4</v>
      </c>
      <c r="Y9" s="35">
        <f t="shared" si="7"/>
        <v>0</v>
      </c>
      <c r="Z9" s="35">
        <f t="shared" si="8"/>
        <v>6.8894102970085385E-4</v>
      </c>
    </row>
    <row r="10" spans="1:26" x14ac:dyDescent="0.25">
      <c r="D10" s="33">
        <v>6</v>
      </c>
      <c r="E10" s="24">
        <v>-0.94</v>
      </c>
      <c r="F10" s="24">
        <v>0.24639345165140733</v>
      </c>
      <c r="G10" s="24">
        <v>0.60937253136386926</v>
      </c>
      <c r="H10" s="24">
        <v>0.36562329878488736</v>
      </c>
      <c r="I10" s="24">
        <v>0.3656235188183215</v>
      </c>
      <c r="J10" s="24">
        <v>0.22280504079672758</v>
      </c>
      <c r="K10" s="24">
        <v>0.36562351881832145</v>
      </c>
      <c r="L10" s="24">
        <v>0.36562331789816077</v>
      </c>
      <c r="M10" s="35">
        <f t="shared" si="0"/>
        <v>-5.5511151231257827E-17</v>
      </c>
      <c r="O10" s="32">
        <f t="shared" si="1"/>
        <v>-0.95120923250970646</v>
      </c>
      <c r="P10" s="32">
        <f t="shared" si="3"/>
        <v>-0.95120923250970646</v>
      </c>
      <c r="Q10" s="24">
        <v>-0.9512274150716431</v>
      </c>
      <c r="R10" s="35">
        <f t="shared" si="4"/>
        <v>0</v>
      </c>
      <c r="S10" s="35">
        <f t="shared" si="2"/>
        <v>1.8182561936641584E-5</v>
      </c>
      <c r="V10" s="32">
        <f t="shared" si="5"/>
        <v>1.0595619366065923E-3</v>
      </c>
      <c r="W10" s="32">
        <f t="shared" si="6"/>
        <v>1.0595619456858195E-3</v>
      </c>
      <c r="X10" s="24">
        <v>1.9574945700763277E-4</v>
      </c>
      <c r="Y10" s="35">
        <f t="shared" si="7"/>
        <v>-9.0792271704304151E-12</v>
      </c>
      <c r="Z10" s="35">
        <f t="shared" si="8"/>
        <v>8.6381247959895955E-4</v>
      </c>
    </row>
    <row r="11" spans="1:26" x14ac:dyDescent="0.25">
      <c r="D11" s="33">
        <v>7</v>
      </c>
      <c r="E11" s="24">
        <v>-0.92999999999999994</v>
      </c>
      <c r="F11" s="24">
        <v>0.24886974700894884</v>
      </c>
      <c r="G11" s="24">
        <v>0.60544674500837348</v>
      </c>
      <c r="H11" s="24">
        <v>0.36326777377703928</v>
      </c>
      <c r="I11" s="24">
        <v>0.36326804700502408</v>
      </c>
      <c r="J11" s="24">
        <v>0.22285443350454148</v>
      </c>
      <c r="K11" s="24">
        <v>0.36326804700502408</v>
      </c>
      <c r="L11" s="24">
        <v>0.36326779851294511</v>
      </c>
      <c r="M11" s="35">
        <f t="shared" si="0"/>
        <v>0</v>
      </c>
      <c r="O11" s="32">
        <f t="shared" si="1"/>
        <v>-0.95120633251406606</v>
      </c>
      <c r="P11" s="32">
        <f t="shared" si="3"/>
        <v>-0.95120633251403264</v>
      </c>
      <c r="Q11" s="24">
        <v>-0.95122687302204323</v>
      </c>
      <c r="R11" s="35">
        <f t="shared" si="4"/>
        <v>-3.3417713041217212E-14</v>
      </c>
      <c r="S11" s="35">
        <f t="shared" si="2"/>
        <v>2.0540507977173661E-5</v>
      </c>
      <c r="V11" s="32">
        <f t="shared" si="5"/>
        <v>1.2969161714192236E-3</v>
      </c>
      <c r="W11" s="32">
        <f t="shared" si="6"/>
        <v>1.2969161714192236E-3</v>
      </c>
      <c r="X11" s="24">
        <v>2.4361413533029291E-4</v>
      </c>
      <c r="Y11" s="35">
        <f t="shared" si="7"/>
        <v>0</v>
      </c>
      <c r="Z11" s="35">
        <f t="shared" si="8"/>
        <v>1.0533020360889308E-3</v>
      </c>
    </row>
    <row r="12" spans="1:26" x14ac:dyDescent="0.25">
      <c r="D12" s="33">
        <v>8</v>
      </c>
      <c r="E12" s="24">
        <v>-0.92</v>
      </c>
      <c r="F12" s="24">
        <v>0.25137092954858337</v>
      </c>
      <c r="G12" s="24">
        <v>0.6014815172042981</v>
      </c>
      <c r="H12" s="24">
        <v>0.36088857534929153</v>
      </c>
      <c r="I12" s="24">
        <v>0.36088891032257886</v>
      </c>
      <c r="J12" s="24">
        <v>0.22278261822281203</v>
      </c>
      <c r="K12" s="24">
        <v>0.36088891032257897</v>
      </c>
      <c r="L12" s="24">
        <v>0.36088860728728056</v>
      </c>
      <c r="M12" s="35">
        <f t="shared" si="0"/>
        <v>1.1102230246251565E-16</v>
      </c>
      <c r="O12" s="32">
        <f t="shared" si="1"/>
        <v>-0.95120277713812873</v>
      </c>
      <c r="P12" s="32">
        <f t="shared" si="3"/>
        <v>-0.95120277713812873</v>
      </c>
      <c r="Q12" s="24">
        <v>-0.95122619253406293</v>
      </c>
      <c r="R12" s="35">
        <f t="shared" si="4"/>
        <v>0</v>
      </c>
      <c r="S12" s="35">
        <f t="shared" si="2"/>
        <v>2.3415395934200944E-5</v>
      </c>
      <c r="V12" s="32">
        <f t="shared" si="5"/>
        <v>1.5632186757402289E-3</v>
      </c>
      <c r="W12" s="32">
        <f t="shared" si="6"/>
        <v>1.5632186625787648E-3</v>
      </c>
      <c r="X12" s="24">
        <v>3.0242567988657439E-4</v>
      </c>
      <c r="Y12" s="35">
        <f t="shared" si="7"/>
        <v>1.3161464106070664E-11</v>
      </c>
      <c r="Z12" s="35">
        <f t="shared" si="8"/>
        <v>1.2607929958536545E-3</v>
      </c>
    </row>
    <row r="13" spans="1:26" x14ac:dyDescent="0.25">
      <c r="D13" s="33">
        <v>9</v>
      </c>
      <c r="E13" s="24">
        <v>-0.91</v>
      </c>
      <c r="F13" s="24">
        <v>0.25389724939064928</v>
      </c>
      <c r="G13" s="24">
        <v>0.59747645462913679</v>
      </c>
      <c r="H13" s="24">
        <v>0.35848546557981842</v>
      </c>
      <c r="I13" s="24">
        <v>0.35848587277748206</v>
      </c>
      <c r="J13" s="24">
        <v>0.22263197986890992</v>
      </c>
      <c r="K13" s="24">
        <v>0.35848587277748206</v>
      </c>
      <c r="L13" s="24">
        <v>0.35848550672088009</v>
      </c>
      <c r="M13" s="35">
        <f t="shared" si="0"/>
        <v>0</v>
      </c>
      <c r="O13" s="32">
        <f t="shared" si="1"/>
        <v>-0.95119847342845065</v>
      </c>
      <c r="P13" s="32">
        <f t="shared" si="3"/>
        <v>-0.9511984734284834</v>
      </c>
      <c r="Q13" s="24">
        <v>-0.95122534038341566</v>
      </c>
      <c r="R13" s="35">
        <f t="shared" si="4"/>
        <v>3.2751579226442118E-14</v>
      </c>
      <c r="S13" s="35">
        <f t="shared" si="2"/>
        <v>2.6866954965010237E-5</v>
      </c>
      <c r="V13" s="32">
        <f t="shared" si="5"/>
        <v>1.8642429452724507E-3</v>
      </c>
      <c r="W13" s="32">
        <f t="shared" si="6"/>
        <v>1.8642429452724507E-3</v>
      </c>
      <c r="X13" s="24">
        <v>3.7449766237920233E-4</v>
      </c>
      <c r="Y13" s="35">
        <f t="shared" si="7"/>
        <v>0</v>
      </c>
      <c r="Z13" s="35">
        <f t="shared" si="8"/>
        <v>1.4897452828932483E-3</v>
      </c>
    </row>
    <row r="14" spans="1:26" x14ac:dyDescent="0.25">
      <c r="D14" s="33">
        <v>10</v>
      </c>
      <c r="E14" s="24">
        <v>-0.9</v>
      </c>
      <c r="F14" s="24">
        <v>0.25644895916923605</v>
      </c>
      <c r="G14" s="24">
        <v>0.59343116049898259</v>
      </c>
      <c r="H14" s="24">
        <v>0.35605820415564055</v>
      </c>
      <c r="I14" s="24">
        <v>0.35605869629938958</v>
      </c>
      <c r="J14" s="24">
        <v>0.22243008151754842</v>
      </c>
      <c r="K14" s="24">
        <v>0.35605869629938952</v>
      </c>
      <c r="L14" s="24">
        <v>0.35605825702849991</v>
      </c>
      <c r="M14" s="35">
        <f t="shared" si="0"/>
        <v>-5.5511151231257827E-17</v>
      </c>
      <c r="O14" s="32">
        <f t="shared" si="1"/>
        <v>-0.95119331045723254</v>
      </c>
      <c r="P14" s="32">
        <f t="shared" si="3"/>
        <v>-0.95119331045723254</v>
      </c>
      <c r="Q14" s="24">
        <v>-0.95122427592968761</v>
      </c>
      <c r="R14" s="35">
        <f t="shared" si="4"/>
        <v>0</v>
      </c>
      <c r="S14" s="35">
        <f t="shared" si="2"/>
        <v>3.0965472455068976E-5</v>
      </c>
      <c r="V14" s="32">
        <f t="shared" si="5"/>
        <v>2.2063106234087144E-3</v>
      </c>
      <c r="W14" s="32">
        <f t="shared" si="6"/>
        <v>2.2063106318721912E-3</v>
      </c>
      <c r="X14" s="24">
        <v>4.6258742261469035E-4</v>
      </c>
      <c r="Y14" s="35">
        <f t="shared" si="7"/>
        <v>-8.463476881132026E-12</v>
      </c>
      <c r="Z14" s="35">
        <f t="shared" si="8"/>
        <v>1.743723200794024E-3</v>
      </c>
    </row>
    <row r="15" spans="1:26" x14ac:dyDescent="0.25">
      <c r="D15" s="33">
        <v>11</v>
      </c>
      <c r="E15" s="24">
        <v>-0.89</v>
      </c>
      <c r="F15" s="24">
        <v>0.25902631405744786</v>
      </c>
      <c r="G15" s="24">
        <v>0.58934523462920119</v>
      </c>
      <c r="H15" s="24">
        <v>0.35360654834859268</v>
      </c>
      <c r="I15" s="24">
        <v>0.3536071407775207</v>
      </c>
      <c r="J15" s="24">
        <v>0.22219523818563428</v>
      </c>
      <c r="K15" s="24">
        <v>0.3536071407775207</v>
      </c>
      <c r="L15" s="24">
        <v>0.35360661614094518</v>
      </c>
      <c r="M15" s="35">
        <f t="shared" si="0"/>
        <v>0</v>
      </c>
      <c r="O15" s="32">
        <f t="shared" si="1"/>
        <v>-0.95118715711858814</v>
      </c>
      <c r="P15" s="32">
        <f t="shared" si="3"/>
        <v>-0.95118715711857749</v>
      </c>
      <c r="Q15" s="24">
        <v>-0.95122294959940379</v>
      </c>
      <c r="R15" s="35">
        <f t="shared" si="4"/>
        <v>-1.0658141036401503E-14</v>
      </c>
      <c r="S15" s="35">
        <f t="shared" si="2"/>
        <v>3.5792480815644012E-5</v>
      </c>
      <c r="V15" s="32">
        <f t="shared" si="5"/>
        <v>2.5963886732576096E-3</v>
      </c>
      <c r="W15" s="32">
        <f t="shared" si="6"/>
        <v>2.596388671200297E-3</v>
      </c>
      <c r="X15" s="24">
        <v>5.6997104481019435E-4</v>
      </c>
      <c r="Y15" s="35">
        <f t="shared" si="7"/>
        <v>2.0573126535694541E-12</v>
      </c>
      <c r="Z15" s="35">
        <f t="shared" si="8"/>
        <v>2.0264176284474152E-3</v>
      </c>
    </row>
    <row r="16" spans="1:26" x14ac:dyDescent="0.25">
      <c r="D16" s="33">
        <v>12</v>
      </c>
      <c r="E16" s="24">
        <v>-0.88</v>
      </c>
      <c r="F16" s="24">
        <v>0.2616295717929214</v>
      </c>
      <c r="G16" s="24">
        <v>0.58521827350955602</v>
      </c>
      <c r="H16" s="24">
        <v>0.35113025299105122</v>
      </c>
      <c r="I16" s="24">
        <v>0.35113096410573363</v>
      </c>
      <c r="J16" s="24">
        <v>0.22193975846821268</v>
      </c>
      <c r="K16" s="24">
        <v>0.35113096410573363</v>
      </c>
      <c r="L16" s="24">
        <v>0.35113033971129032</v>
      </c>
      <c r="M16" s="35">
        <f t="shared" si="0"/>
        <v>0</v>
      </c>
      <c r="O16" s="32">
        <f t="shared" si="1"/>
        <v>-0.95117985957329587</v>
      </c>
      <c r="P16" s="32">
        <f t="shared" si="3"/>
        <v>-0.95117985957330653</v>
      </c>
      <c r="Q16" s="24">
        <v>-0.9512213010913475</v>
      </c>
      <c r="R16" s="35">
        <f t="shared" si="4"/>
        <v>1.0658141036401503E-14</v>
      </c>
      <c r="S16" s="35">
        <f t="shared" si="2"/>
        <v>4.1441518051632542E-5</v>
      </c>
      <c r="V16" s="32">
        <f t="shared" si="5"/>
        <v>3.0421910831698058E-3</v>
      </c>
      <c r="W16" s="32">
        <f t="shared" si="6"/>
        <v>3.0421910811329633E-3</v>
      </c>
      <c r="X16" s="24">
        <v>7.0052885781983325E-4</v>
      </c>
      <c r="Y16" s="35">
        <f t="shared" si="7"/>
        <v>2.0368424828720588E-12</v>
      </c>
      <c r="Z16" s="35">
        <f t="shared" si="8"/>
        <v>2.3416622253499726E-3</v>
      </c>
    </row>
    <row r="17" spans="4:55" x14ac:dyDescent="0.25">
      <c r="D17" s="33">
        <v>13</v>
      </c>
      <c r="E17" s="24">
        <v>-0.87</v>
      </c>
      <c r="F17" s="24">
        <v>0.26425899270359959</v>
      </c>
      <c r="G17" s="24">
        <v>0.58104987039613654</v>
      </c>
      <c r="H17" s="24">
        <v>0.34862907045141661</v>
      </c>
      <c r="I17" s="24">
        <v>0.34862992223768191</v>
      </c>
      <c r="J17" s="24">
        <v>0.22167194286352929</v>
      </c>
      <c r="K17" s="24">
        <v>0.34862992223768186</v>
      </c>
      <c r="L17" s="24">
        <v>0.34862918112739416</v>
      </c>
      <c r="M17" s="35">
        <f t="shared" si="0"/>
        <v>-5.5511151231257827E-17</v>
      </c>
      <c r="O17" s="32">
        <f t="shared" si="1"/>
        <v>-0.95117123831026973</v>
      </c>
      <c r="P17" s="32">
        <f t="shared" si="3"/>
        <v>-0.95117123831026973</v>
      </c>
      <c r="Q17" s="24">
        <v>-0.95121925726049239</v>
      </c>
      <c r="R17" s="35">
        <f t="shared" si="4"/>
        <v>0</v>
      </c>
      <c r="S17" s="35">
        <f t="shared" si="2"/>
        <v>4.8018950222661339E-5</v>
      </c>
      <c r="V17" s="32">
        <f t="shared" si="5"/>
        <v>3.5522860581586008E-3</v>
      </c>
      <c r="W17" s="32">
        <f t="shared" si="6"/>
        <v>3.5522860660778602E-3</v>
      </c>
      <c r="X17" s="24">
        <v>8.5884250731935738E-4</v>
      </c>
      <c r="Y17" s="35">
        <f t="shared" si="7"/>
        <v>-7.9192594322485821E-12</v>
      </c>
      <c r="Z17" s="35">
        <f t="shared" si="8"/>
        <v>2.6934435508392434E-3</v>
      </c>
    </row>
    <row r="18" spans="4:55" x14ac:dyDescent="0.25">
      <c r="D18" s="33">
        <v>14</v>
      </c>
      <c r="E18" s="24">
        <v>-0.86</v>
      </c>
      <c r="F18" s="24">
        <v>0.26691483973376473</v>
      </c>
      <c r="G18" s="24">
        <v>0.57683961542273354</v>
      </c>
      <c r="H18" s="24">
        <v>0.34610275060935064</v>
      </c>
      <c r="I18" s="24">
        <v>0.34610376925364011</v>
      </c>
      <c r="J18" s="24">
        <v>0.22139737017785377</v>
      </c>
      <c r="K18" s="24">
        <v>0.34610376925364011</v>
      </c>
      <c r="L18" s="24">
        <v>0.34610289153197221</v>
      </c>
      <c r="M18" s="35">
        <f t="shared" si="0"/>
        <v>0</v>
      </c>
      <c r="O18" s="32">
        <f t="shared" si="1"/>
        <v>-0.95116108478967598</v>
      </c>
      <c r="P18" s="32">
        <f t="shared" si="3"/>
        <v>-0.95116108478964478</v>
      </c>
      <c r="Q18" s="24">
        <v>-0.95121672963155812</v>
      </c>
      <c r="R18" s="35">
        <f t="shared" si="4"/>
        <v>-3.1197266991966899E-14</v>
      </c>
      <c r="S18" s="35">
        <f t="shared" si="2"/>
        <v>5.5644841882140916E-5</v>
      </c>
      <c r="V18" s="32">
        <f t="shared" si="5"/>
        <v>4.1362090814760421E-3</v>
      </c>
      <c r="W18" s="32">
        <f t="shared" si="6"/>
        <v>4.1362090872576023E-3</v>
      </c>
      <c r="X18" s="24">
        <v>1.05030466789119E-3</v>
      </c>
      <c r="Y18" s="35">
        <f t="shared" si="7"/>
        <v>-5.7815601264832317E-12</v>
      </c>
      <c r="Z18" s="35">
        <f t="shared" si="8"/>
        <v>3.0859044135848521E-3</v>
      </c>
    </row>
    <row r="19" spans="4:55" x14ac:dyDescent="0.25">
      <c r="D19" s="33">
        <v>15</v>
      </c>
      <c r="E19" s="24">
        <v>-0.85</v>
      </c>
      <c r="F19" s="24">
        <v>0.26959737847033299</v>
      </c>
      <c r="G19" s="24">
        <v>0.57258709573461675</v>
      </c>
      <c r="H19" s="24">
        <v>0.34355104083076399</v>
      </c>
      <c r="I19" s="24">
        <v>0.34355225744077</v>
      </c>
      <c r="J19" s="24">
        <v>0.22111975190966593</v>
      </c>
      <c r="K19" s="24">
        <v>0.34355225744077011</v>
      </c>
      <c r="L19" s="24">
        <v>0.34355121985171028</v>
      </c>
      <c r="M19" s="35">
        <f t="shared" si="0"/>
        <v>1.1102230246251565E-16</v>
      </c>
      <c r="O19" s="32">
        <f t="shared" si="1"/>
        <v>-0.95114915763058094</v>
      </c>
      <c r="P19" s="32">
        <f t="shared" si="3"/>
        <v>-0.95114915763055008</v>
      </c>
      <c r="Q19" s="24">
        <v>-0.95121361148750838</v>
      </c>
      <c r="R19" s="35">
        <f t="shared" si="4"/>
        <v>-3.0864200084579352E-14</v>
      </c>
      <c r="S19" s="35">
        <f t="shared" si="2"/>
        <v>6.4453856927437769E-5</v>
      </c>
      <c r="V19" s="32">
        <f t="shared" si="5"/>
        <v>4.8045824352940594E-3</v>
      </c>
      <c r="W19" s="32">
        <f t="shared" si="6"/>
        <v>4.8045824314025404E-3</v>
      </c>
      <c r="X19" s="24">
        <v>1.2812424638031683E-3</v>
      </c>
      <c r="Y19" s="35">
        <f t="shared" si="7"/>
        <v>3.8915190514465792E-12</v>
      </c>
      <c r="Z19" s="35">
        <f t="shared" si="8"/>
        <v>3.5233399714908911E-3</v>
      </c>
    </row>
    <row r="20" spans="4:55" x14ac:dyDescent="0.25">
      <c r="D20" s="33">
        <v>16</v>
      </c>
      <c r="E20" s="24">
        <v>-0.84</v>
      </c>
      <c r="F20" s="24">
        <v>0.27230687716941354</v>
      </c>
      <c r="G20" s="24">
        <v>0.56829189564801696</v>
      </c>
      <c r="H20" s="24">
        <v>0.34097368594255217</v>
      </c>
      <c r="I20" s="24">
        <v>0.34097513738881019</v>
      </c>
      <c r="J20" s="24">
        <v>0.2208415124046427</v>
      </c>
      <c r="K20" s="24">
        <v>0.34097513738881036</v>
      </c>
      <c r="L20" s="24">
        <v>0.34097391283714273</v>
      </c>
      <c r="M20" s="35">
        <f t="shared" si="0"/>
        <v>1.6653345369377348E-16</v>
      </c>
      <c r="O20" s="32">
        <f t="shared" si="1"/>
        <v>-0.95113517830132221</v>
      </c>
      <c r="P20" s="32">
        <f t="shared" si="3"/>
        <v>-0.951135178301312</v>
      </c>
      <c r="Q20" s="24">
        <v>-0.95120977447230204</v>
      </c>
      <c r="R20" s="35">
        <f t="shared" si="4"/>
        <v>-1.021405182655144E-14</v>
      </c>
      <c r="S20" s="35">
        <f t="shared" si="2"/>
        <v>7.4596170979823739E-5</v>
      </c>
      <c r="V20" s="32">
        <f t="shared" si="5"/>
        <v>5.5692416815352579E-3</v>
      </c>
      <c r="W20" s="32">
        <f t="shared" si="6"/>
        <v>5.5692416758681799E-3</v>
      </c>
      <c r="X20" s="24">
        <v>1.559055644668122E-3</v>
      </c>
      <c r="Y20" s="35">
        <f t="shared" si="7"/>
        <v>5.6670779180478803E-12</v>
      </c>
      <c r="Z20" s="35">
        <f t="shared" si="8"/>
        <v>4.0101860368671359E-3</v>
      </c>
      <c r="BC20" t="s">
        <v>51</v>
      </c>
    </row>
    <row r="21" spans="4:55" x14ac:dyDescent="0.25">
      <c r="D21" s="33">
        <v>17</v>
      </c>
      <c r="E21" s="24">
        <v>-0.83</v>
      </c>
      <c r="F21" s="24">
        <v>0.27504360678313416</v>
      </c>
      <c r="G21" s="24">
        <v>0.56395359683900692</v>
      </c>
      <c r="H21" s="24">
        <v>0.33837042820707863</v>
      </c>
      <c r="I21" s="24">
        <v>0.33837215810340415</v>
      </c>
      <c r="J21" s="24">
        <v>0.22056418865724736</v>
      </c>
      <c r="K21" s="24">
        <v>0.33837215810340432</v>
      </c>
      <c r="L21" s="24">
        <v>0.33837071511530192</v>
      </c>
      <c r="M21" s="35">
        <f t="shared" si="0"/>
        <v>1.6653345369377348E-16</v>
      </c>
      <c r="O21" s="32">
        <f t="shared" si="1"/>
        <v>-0.95111882626885413</v>
      </c>
      <c r="P21" s="32">
        <f t="shared" si="3"/>
        <v>-0.95111882626885413</v>
      </c>
      <c r="Q21" s="24">
        <v>-0.95120506464095722</v>
      </c>
      <c r="R21" s="35">
        <f t="shared" si="4"/>
        <v>0</v>
      </c>
      <c r="S21" s="35">
        <f t="shared" si="2"/>
        <v>8.6238372103086824E-5</v>
      </c>
      <c r="V21" s="32">
        <f t="shared" si="5"/>
        <v>6.4433694112451334E-3</v>
      </c>
      <c r="W21" s="32">
        <f t="shared" si="6"/>
        <v>6.4433694075719476E-3</v>
      </c>
      <c r="X21" s="24">
        <v>1.8923705113441539E-3</v>
      </c>
      <c r="Y21" s="35">
        <f t="shared" si="7"/>
        <v>3.6731858873984002E-12</v>
      </c>
      <c r="Z21" s="35">
        <f t="shared" si="8"/>
        <v>4.5509988999009798E-3</v>
      </c>
    </row>
    <row r="22" spans="4:55" x14ac:dyDescent="0.25">
      <c r="D22" s="33">
        <v>18</v>
      </c>
      <c r="E22" s="24">
        <v>-0.82000000000000006</v>
      </c>
      <c r="F22" s="24">
        <v>0.27780784098673683</v>
      </c>
      <c r="G22" s="24">
        <v>0.55957177856588369</v>
      </c>
      <c r="H22" s="24">
        <v>0.3357410072964005</v>
      </c>
      <c r="I22" s="24">
        <v>0.33574306713953023</v>
      </c>
      <c r="J22" s="24">
        <v>0.22028870839265796</v>
      </c>
      <c r="K22" s="24">
        <v>0.33574306713953039</v>
      </c>
      <c r="L22" s="24">
        <v>0.33574136925745535</v>
      </c>
      <c r="M22" s="35">
        <f t="shared" si="0"/>
        <v>1.6653345369377348E-16</v>
      </c>
      <c r="O22" s="32">
        <f t="shared" si="1"/>
        <v>-0.95109973355932931</v>
      </c>
      <c r="P22" s="32">
        <f t="shared" si="3"/>
        <v>-0.9510997335593393</v>
      </c>
      <c r="Q22" s="24">
        <v>-0.95119929788357183</v>
      </c>
      <c r="R22" s="35">
        <f t="shared" si="4"/>
        <v>9.9920072216264089E-15</v>
      </c>
      <c r="S22" s="35">
        <f t="shared" si="2"/>
        <v>9.9564324242518154E-5</v>
      </c>
      <c r="V22" s="32">
        <f t="shared" si="5"/>
        <v>7.4416363893290358E-3</v>
      </c>
      <c r="W22" s="32">
        <f t="shared" si="6"/>
        <v>7.4416363893290358E-3</v>
      </c>
      <c r="X22" s="24">
        <v>2.2912105033279151E-3</v>
      </c>
      <c r="Y22" s="35">
        <f t="shared" si="7"/>
        <v>0</v>
      </c>
      <c r="Z22" s="35">
        <f t="shared" si="8"/>
        <v>5.1504258860011207E-3</v>
      </c>
    </row>
    <row r="23" spans="4:55" x14ac:dyDescent="0.25">
      <c r="D23" s="33">
        <v>19</v>
      </c>
      <c r="E23" s="24">
        <v>-0.81</v>
      </c>
      <c r="F23" s="24">
        <v>0.28059985620594552</v>
      </c>
      <c r="G23" s="24">
        <v>0.55514601792963181</v>
      </c>
      <c r="H23" s="24">
        <v>0.3330851602662353</v>
      </c>
      <c r="I23" s="24">
        <v>0.3330876107577791</v>
      </c>
      <c r="J23" s="24">
        <v>0.22001558445789521</v>
      </c>
      <c r="K23" s="24">
        <v>0.33308761075777921</v>
      </c>
      <c r="L23" s="24">
        <v>0.33308561586460095</v>
      </c>
      <c r="M23" s="35">
        <f t="shared" si="0"/>
        <v>1.1102230246251565E-16</v>
      </c>
      <c r="O23" s="32">
        <f t="shared" si="1"/>
        <v>-0.95107747868096115</v>
      </c>
      <c r="P23" s="32">
        <f t="shared" si="3"/>
        <v>-0.95107747868096115</v>
      </c>
      <c r="Q23" s="24">
        <v>-0.95119225464345025</v>
      </c>
      <c r="R23" s="35">
        <f t="shared" si="4"/>
        <v>0</v>
      </c>
      <c r="S23" s="35">
        <f t="shared" si="2"/>
        <v>1.1477596248909983E-4</v>
      </c>
      <c r="V23" s="32">
        <f t="shared" si="5"/>
        <v>8.5803501242666773E-3</v>
      </c>
      <c r="W23" s="32">
        <f t="shared" si="6"/>
        <v>8.5803501312895353E-3</v>
      </c>
      <c r="X23" s="24">
        <v>2.7671842362383082E-3</v>
      </c>
      <c r="Y23" s="35">
        <f t="shared" si="7"/>
        <v>-7.0228579895914578E-12</v>
      </c>
      <c r="Z23" s="35">
        <f t="shared" si="8"/>
        <v>5.8131658880283691E-3</v>
      </c>
    </row>
    <row r="24" spans="4:55" x14ac:dyDescent="0.25">
      <c r="D24" s="33">
        <v>20</v>
      </c>
      <c r="E24" s="24">
        <v>-0.8</v>
      </c>
      <c r="F24" s="24">
        <v>0.28341993164460882</v>
      </c>
      <c r="G24" s="24">
        <v>0.55067589017752061</v>
      </c>
      <c r="H24" s="24">
        <v>0.33040262152966704</v>
      </c>
      <c r="I24" s="24">
        <v>0.33040553410651236</v>
      </c>
      <c r="J24" s="24">
        <v>0.21974505091767055</v>
      </c>
      <c r="K24" s="24">
        <v>0.33040553410651252</v>
      </c>
      <c r="L24" s="24">
        <v>0.33040319367378068</v>
      </c>
      <c r="M24" s="35">
        <f t="shared" si="0"/>
        <v>1.6653345369377348E-16</v>
      </c>
      <c r="O24" s="32">
        <f t="shared" si="1"/>
        <v>-0.95105157985655564</v>
      </c>
      <c r="P24" s="32">
        <f t="shared" si="3"/>
        <v>-0.95105157985652622</v>
      </c>
      <c r="Q24" s="24">
        <v>-0.95118367384307356</v>
      </c>
      <c r="R24" s="35">
        <f t="shared" si="4"/>
        <v>-2.9420910152566648E-14</v>
      </c>
      <c r="S24" s="35">
        <f t="shared" si="2"/>
        <v>1.320939865179227E-4</v>
      </c>
      <c r="V24" s="32">
        <f t="shared" si="5"/>
        <v>9.8776110483111516E-3</v>
      </c>
      <c r="W24" s="32">
        <f t="shared" si="6"/>
        <v>9.8776110551466161E-3</v>
      </c>
      <c r="X24" s="24">
        <v>3.3336916114251711E-3</v>
      </c>
      <c r="Y24" s="35">
        <f t="shared" si="7"/>
        <v>-6.8354644860990632E-12</v>
      </c>
      <c r="Z24" s="35">
        <f t="shared" si="8"/>
        <v>6.543919436885981E-3</v>
      </c>
    </row>
    <row r="25" spans="4:55" x14ac:dyDescent="0.25">
      <c r="D25" s="33">
        <v>21</v>
      </c>
      <c r="E25" s="24">
        <v>-0.79</v>
      </c>
      <c r="F25" s="24">
        <v>0.28626834931262068</v>
      </c>
      <c r="G25" s="24">
        <v>0.54616096905544953</v>
      </c>
      <c r="H25" s="24">
        <v>0.32769312283058644</v>
      </c>
      <c r="I25" s="24">
        <v>0.32769658143326968</v>
      </c>
      <c r="J25" s="24">
        <v>0.21947715821206398</v>
      </c>
      <c r="K25" s="24">
        <v>0.32769658143326996</v>
      </c>
      <c r="L25" s="24">
        <v>0.3276938396887118</v>
      </c>
      <c r="M25" s="35">
        <f t="shared" si="0"/>
        <v>2.7755575615628914E-16</v>
      </c>
      <c r="O25" s="32">
        <f t="shared" si="1"/>
        <v>-0.95102148751082338</v>
      </c>
      <c r="P25" s="32">
        <f t="shared" si="3"/>
        <v>-0.95102148751078464</v>
      </c>
      <c r="Q25" s="24">
        <v>-0.95117324592544206</v>
      </c>
      <c r="R25" s="35">
        <f t="shared" si="4"/>
        <v>-3.8746783559417963E-14</v>
      </c>
      <c r="S25" s="35">
        <f t="shared" si="2"/>
        <v>1.5175841461867456E-4</v>
      </c>
      <c r="V25" s="32">
        <f t="shared" si="5"/>
        <v>1.1353475865709861E-2</v>
      </c>
      <c r="W25" s="32">
        <f t="shared" si="6"/>
        <v>1.1353475852194352E-2</v>
      </c>
      <c r="X25" s="24">
        <v>4.0061484039528973E-3</v>
      </c>
      <c r="Y25" s="35">
        <f t="shared" si="7"/>
        <v>1.3515509891814936E-11</v>
      </c>
      <c r="Z25" s="35">
        <f t="shared" si="8"/>
        <v>7.3473274617569641E-3</v>
      </c>
    </row>
    <row r="26" spans="4:55" x14ac:dyDescent="0.25">
      <c r="D26" s="33">
        <v>22</v>
      </c>
      <c r="E26" s="24">
        <v>-0.78</v>
      </c>
      <c r="F26" s="24">
        <v>0.28914539405412149</v>
      </c>
      <c r="G26" s="24">
        <v>0.54160082721521718</v>
      </c>
      <c r="H26" s="24">
        <v>0.32495639321686587</v>
      </c>
      <c r="I26" s="24">
        <v>0.32496049632913032</v>
      </c>
      <c r="J26" s="24">
        <v>0.21921183943460265</v>
      </c>
      <c r="K26" s="24">
        <v>0.32496049632913071</v>
      </c>
      <c r="L26" s="24">
        <v>0.32495728933871076</v>
      </c>
      <c r="M26" s="35">
        <f t="shared" si="0"/>
        <v>3.8857805861880479E-16</v>
      </c>
      <c r="O26" s="32">
        <f t="shared" si="1"/>
        <v>-0.95098657595726921</v>
      </c>
      <c r="P26" s="32">
        <f t="shared" si="3"/>
        <v>-0.95098657595731717</v>
      </c>
      <c r="Q26" s="24">
        <v>-0.95116060491252741</v>
      </c>
      <c r="R26" s="35">
        <f t="shared" si="4"/>
        <v>4.7961634663806763E-14</v>
      </c>
      <c r="S26" s="35">
        <f t="shared" si="2"/>
        <v>1.7402895525819861E-4</v>
      </c>
      <c r="V26" s="32">
        <f t="shared" si="5"/>
        <v>1.3030127675029472E-2</v>
      </c>
      <c r="W26" s="32">
        <f t="shared" si="6"/>
        <v>1.3030127661744434E-2</v>
      </c>
      <c r="X26" s="24">
        <v>4.8022294651074941E-3</v>
      </c>
      <c r="Y26" s="35">
        <f t="shared" si="7"/>
        <v>1.328503800024361E-11</v>
      </c>
      <c r="Z26" s="35">
        <f t="shared" si="8"/>
        <v>8.2278982099219782E-3</v>
      </c>
    </row>
    <row r="27" spans="4:55" x14ac:dyDescent="0.25">
      <c r="D27" s="33">
        <v>23</v>
      </c>
      <c r="E27" s="24">
        <v>-0.77</v>
      </c>
      <c r="F27" s="24">
        <v>0.292051353575983</v>
      </c>
      <c r="G27" s="24">
        <v>0.53699503668351412</v>
      </c>
      <c r="H27" s="24">
        <v>0.32219215901326309</v>
      </c>
      <c r="I27" s="24">
        <v>0.32219702201010847</v>
      </c>
      <c r="J27" s="24">
        <v>0.21894895619085511</v>
      </c>
      <c r="K27" s="24">
        <v>0.32219702201010847</v>
      </c>
      <c r="L27" s="24">
        <v>0.32219327667041203</v>
      </c>
      <c r="M27" s="35">
        <f t="shared" si="0"/>
        <v>0</v>
      </c>
      <c r="O27" s="32">
        <f t="shared" si="1"/>
        <v>-0.95094613422692653</v>
      </c>
      <c r="P27" s="32">
        <f t="shared" si="3"/>
        <v>-0.95094613422696461</v>
      </c>
      <c r="Q27" s="24">
        <v>-0.95114531937739655</v>
      </c>
      <c r="R27" s="35">
        <f t="shared" si="4"/>
        <v>3.8080649744642869E-14</v>
      </c>
      <c r="S27" s="35">
        <f t="shared" si="2"/>
        <v>1.9918515047001595E-4</v>
      </c>
      <c r="V27" s="32">
        <f t="shared" si="5"/>
        <v>1.4932052074108026E-2</v>
      </c>
      <c r="W27" s="32">
        <f t="shared" si="6"/>
        <v>1.493205207910687E-2</v>
      </c>
      <c r="X27" s="24">
        <v>5.7421303464796443E-3</v>
      </c>
      <c r="Y27" s="35">
        <f t="shared" si="7"/>
        <v>-4.9988433531433785E-12</v>
      </c>
      <c r="Z27" s="35">
        <f t="shared" si="8"/>
        <v>9.1899217276283814E-3</v>
      </c>
    </row>
    <row r="28" spans="4:55" x14ac:dyDescent="0.25">
      <c r="D28" s="33">
        <v>24</v>
      </c>
      <c r="E28" s="24">
        <v>-0.76</v>
      </c>
      <c r="F28" s="24">
        <v>0.29498651847657908</v>
      </c>
      <c r="G28" s="24">
        <v>0.53234316940009296</v>
      </c>
      <c r="H28" s="24">
        <v>0.31940014379405446</v>
      </c>
      <c r="I28" s="24">
        <v>0.31940590164005578</v>
      </c>
      <c r="J28" s="24">
        <v>0.21868833001857418</v>
      </c>
      <c r="K28" s="24">
        <v>0.31940590164005594</v>
      </c>
      <c r="L28" s="24">
        <v>0.31940153457735659</v>
      </c>
      <c r="M28" s="35">
        <f t="shared" si="0"/>
        <v>1.6653345369377348E-16</v>
      </c>
      <c r="O28" s="32">
        <f t="shared" si="1"/>
        <v>-0.95089935598322173</v>
      </c>
      <c r="P28" s="32">
        <f t="shared" si="3"/>
        <v>-0.95089935598324049</v>
      </c>
      <c r="Q28" s="24">
        <v>-0.95112688222227693</v>
      </c>
      <c r="R28" s="35">
        <f t="shared" si="4"/>
        <v>1.8762769116165146E-14</v>
      </c>
      <c r="S28" s="35">
        <f t="shared" si="2"/>
        <v>2.2752623905519798E-4</v>
      </c>
      <c r="V28" s="32">
        <f t="shared" si="5"/>
        <v>1.7086218469422165E-2</v>
      </c>
      <c r="W28" s="32">
        <f t="shared" si="6"/>
        <v>1.7086218486922797E-2</v>
      </c>
      <c r="X28" s="24">
        <v>6.8488467605568037E-3</v>
      </c>
      <c r="Y28" s="35">
        <f t="shared" si="7"/>
        <v>-1.7500632887301748E-11</v>
      </c>
      <c r="Z28" s="35">
        <f t="shared" si="8"/>
        <v>1.0237371708865361E-2</v>
      </c>
    </row>
    <row r="29" spans="4:55" x14ac:dyDescent="0.25">
      <c r="D29" s="33">
        <v>25</v>
      </c>
      <c r="E29" s="24">
        <v>-0.75</v>
      </c>
      <c r="F29" s="24">
        <v>0.29795118227484574</v>
      </c>
      <c r="G29" s="24">
        <v>0.52764479783324769</v>
      </c>
      <c r="H29" s="24">
        <v>0.31658006835539115</v>
      </c>
      <c r="I29" s="24">
        <v>0.31658687869994856</v>
      </c>
      <c r="J29" s="24">
        <v>0.21842976358752822</v>
      </c>
      <c r="K29" s="24">
        <v>0.31658687869994845</v>
      </c>
      <c r="L29" s="24">
        <v>0.31658179507314282</v>
      </c>
      <c r="M29" s="35">
        <f t="shared" si="0"/>
        <v>-1.1102230246251565E-16</v>
      </c>
      <c r="O29" s="32">
        <f t="shared" si="1"/>
        <v>-0.9508453284648456</v>
      </c>
      <c r="P29" s="32">
        <f t="shared" si="3"/>
        <v>-0.95084532846478043</v>
      </c>
      <c r="Q29" s="24">
        <v>-0.95110469915168416</v>
      </c>
      <c r="R29" s="35">
        <f t="shared" si="4"/>
        <v>-6.5170091545496689E-14</v>
      </c>
      <c r="S29" s="35">
        <f t="shared" si="2"/>
        <v>2.5937068683856701E-4</v>
      </c>
      <c r="V29" s="32">
        <f t="shared" si="5"/>
        <v>1.9522265649446972E-2</v>
      </c>
      <c r="W29" s="32">
        <f t="shared" si="6"/>
        <v>1.9522265651049205E-2</v>
      </c>
      <c r="X29" s="24">
        <v>8.1484708344818496E-3</v>
      </c>
      <c r="Y29" s="35">
        <f t="shared" si="7"/>
        <v>-1.6022322357756025E-12</v>
      </c>
      <c r="Z29" s="35">
        <f t="shared" si="8"/>
        <v>1.1373794814965123E-2</v>
      </c>
    </row>
    <row r="30" spans="4:55" x14ac:dyDescent="0.25">
      <c r="D30" s="33">
        <v>26</v>
      </c>
      <c r="E30" s="24">
        <v>-0.74</v>
      </c>
      <c r="F30" s="24">
        <v>0.30094564143963332</v>
      </c>
      <c r="G30" s="24">
        <v>0.52289949568148009</v>
      </c>
      <c r="H30" s="24">
        <v>0.31373165068737935</v>
      </c>
      <c r="I30" s="24">
        <v>0.31373969740888807</v>
      </c>
      <c r="J30" s="24">
        <v>0.21817305476179971</v>
      </c>
      <c r="K30" s="24">
        <v>0.31373969740888863</v>
      </c>
      <c r="L30" s="24">
        <v>0.31373378961449022</v>
      </c>
      <c r="M30" s="35">
        <f t="shared" si="0"/>
        <v>5.5511151231257827E-16</v>
      </c>
      <c r="O30" s="32">
        <f t="shared" si="1"/>
        <v>-0.95078302040169926</v>
      </c>
      <c r="P30" s="32">
        <f t="shared" si="3"/>
        <v>-0.95078302040170848</v>
      </c>
      <c r="Q30" s="24">
        <v>-0.95107807572806535</v>
      </c>
      <c r="R30" s="35">
        <f t="shared" si="4"/>
        <v>9.2148511043887993E-15</v>
      </c>
      <c r="S30" s="35">
        <f t="shared" si="2"/>
        <v>2.9505532636608933E-4</v>
      </c>
      <c r="V30" s="32">
        <f t="shared" si="5"/>
        <v>2.2272689863344027E-2</v>
      </c>
      <c r="W30" s="32">
        <f t="shared" si="6"/>
        <v>2.2272689849491632E-2</v>
      </c>
      <c r="X30" s="24">
        <v>9.6705025872547111E-3</v>
      </c>
      <c r="Y30" s="35">
        <f t="shared" si="7"/>
        <v>1.3852394925573108E-11</v>
      </c>
      <c r="Z30" s="35">
        <f t="shared" si="8"/>
        <v>1.2602187276089315E-2</v>
      </c>
    </row>
    <row r="31" spans="4:55" x14ac:dyDescent="0.25">
      <c r="D31" s="33">
        <v>27</v>
      </c>
      <c r="E31" s="24">
        <v>-0.73</v>
      </c>
      <c r="F31" s="24">
        <v>0.30397019541935377</v>
      </c>
      <c r="G31" s="24">
        <v>0.51810683867095941</v>
      </c>
      <c r="H31" s="24">
        <v>0.31085460594587849</v>
      </c>
      <c r="I31" s="24">
        <v>0.31086410320257568</v>
      </c>
      <c r="J31" s="24">
        <v>0.21791800561305244</v>
      </c>
      <c r="K31" s="24">
        <v>0.31086410320257551</v>
      </c>
      <c r="L31" s="24">
        <v>0.31085724948127619</v>
      </c>
      <c r="M31" s="35">
        <f t="shared" si="0"/>
        <v>-1.6653345369377348E-16</v>
      </c>
      <c r="O31" s="32">
        <f t="shared" si="1"/>
        <v>-0.95071126885179458</v>
      </c>
      <c r="P31" s="32">
        <f t="shared" si="3"/>
        <v>-0.95071126885181279</v>
      </c>
      <c r="Q31" s="24">
        <v>-0.95104620289755226</v>
      </c>
      <c r="R31" s="35">
        <f t="shared" si="4"/>
        <v>1.8207657603852567E-14</v>
      </c>
      <c r="S31" s="35">
        <f t="shared" si="2"/>
        <v>3.3493404575768437E-4</v>
      </c>
      <c r="V31" s="32">
        <f t="shared" si="5"/>
        <v>2.5373033770172644E-2</v>
      </c>
      <c r="W31" s="32">
        <f t="shared" si="6"/>
        <v>2.5373033773167568E-2</v>
      </c>
      <c r="X31" s="24">
        <v>1.1448174465682954E-2</v>
      </c>
      <c r="Y31" s="35">
        <f t="shared" si="7"/>
        <v>-2.9949237534410145E-12</v>
      </c>
      <c r="Z31" s="35">
        <f t="shared" si="8"/>
        <v>1.392485930448969E-2</v>
      </c>
    </row>
    <row r="32" spans="4:55" x14ac:dyDescent="0.25">
      <c r="D32" s="33">
        <v>28</v>
      </c>
      <c r="E32" s="24">
        <v>-0.72</v>
      </c>
      <c r="F32" s="24">
        <v>0.30702514667192554</v>
      </c>
      <c r="G32" s="24">
        <v>0.51326640545917401</v>
      </c>
      <c r="H32" s="24">
        <v>0.30794864642401693</v>
      </c>
      <c r="I32" s="24">
        <v>0.30795984327550441</v>
      </c>
      <c r="J32" s="24">
        <v>0.21766442798530619</v>
      </c>
      <c r="K32" s="24">
        <v>0.30795984327550485</v>
      </c>
      <c r="L32" s="24">
        <v>0.307951906221344</v>
      </c>
      <c r="M32" s="35">
        <f t="shared" si="0"/>
        <v>4.4408920985006262E-16</v>
      </c>
      <c r="O32" s="32">
        <f t="shared" si="1"/>
        <v>-0.95062876491013437</v>
      </c>
      <c r="P32" s="32">
        <f t="shared" si="3"/>
        <v>-0.95062876491012538</v>
      </c>
      <c r="Q32" s="24">
        <v>-0.95100814087574093</v>
      </c>
      <c r="R32" s="35">
        <f t="shared" si="4"/>
        <v>-8.992806499463768E-15</v>
      </c>
      <c r="S32" s="35">
        <f t="shared" si="2"/>
        <v>3.7937596560655429E-4</v>
      </c>
      <c r="V32" s="32">
        <f t="shared" si="5"/>
        <v>2.8862074162653784E-2</v>
      </c>
      <c r="W32" s="32">
        <f t="shared" si="6"/>
        <v>2.8862074142295677E-2</v>
      </c>
      <c r="X32" s="24">
        <v>1.351878611212173E-2</v>
      </c>
      <c r="Y32" s="35">
        <f t="shared" si="7"/>
        <v>2.0358107560847216E-11</v>
      </c>
      <c r="Z32" s="35">
        <f t="shared" si="8"/>
        <v>1.5343288050532054E-2</v>
      </c>
    </row>
    <row r="33" spans="4:26" x14ac:dyDescent="0.25">
      <c r="D33" s="33">
        <v>29</v>
      </c>
      <c r="E33" s="24">
        <v>-0.71</v>
      </c>
      <c r="F33" s="24">
        <v>0.31011080069501956</v>
      </c>
      <c r="G33" s="24">
        <v>0.50837777865594813</v>
      </c>
      <c r="H33" s="24">
        <v>0.30501348152342095</v>
      </c>
      <c r="I33" s="24">
        <v>0.30502666719356886</v>
      </c>
      <c r="J33" s="24">
        <v>0.21741214662143279</v>
      </c>
      <c r="K33" s="24">
        <v>0.30502666719356875</v>
      </c>
      <c r="L33" s="24">
        <v>0.30501749216864898</v>
      </c>
      <c r="M33" s="35">
        <f t="shared" si="0"/>
        <v>-1.1102230246251565E-16</v>
      </c>
      <c r="O33" s="32">
        <f t="shared" si="1"/>
        <v>-0.95053403824692473</v>
      </c>
      <c r="P33" s="32">
        <f t="shared" si="3"/>
        <v>-0.95053403824706795</v>
      </c>
      <c r="Q33" s="24">
        <v>-0.95096280128831667</v>
      </c>
      <c r="R33" s="35">
        <f t="shared" si="4"/>
        <v>1.4321877017664519E-13</v>
      </c>
      <c r="S33" s="35">
        <f t="shared" si="2"/>
        <v>4.287630413919441E-4</v>
      </c>
      <c r="V33" s="32">
        <f t="shared" si="5"/>
        <v>3.2782006215221739E-2</v>
      </c>
      <c r="W33" s="32">
        <f t="shared" si="6"/>
        <v>3.2782006253778612E-2</v>
      </c>
      <c r="X33" s="24">
        <v>1.5924045810857906E-2</v>
      </c>
      <c r="Y33" s="35">
        <f t="shared" si="7"/>
        <v>-3.8556872972161926E-11</v>
      </c>
      <c r="Z33" s="35">
        <f t="shared" si="8"/>
        <v>1.6857960404363832E-2</v>
      </c>
    </row>
    <row r="34" spans="4:26" x14ac:dyDescent="0.25">
      <c r="D34" s="33">
        <v>30</v>
      </c>
      <c r="E34" s="24">
        <v>-0.7</v>
      </c>
      <c r="F34" s="24">
        <v>0.31322746605660967</v>
      </c>
      <c r="G34" s="24">
        <v>0.50344054597380572</v>
      </c>
      <c r="H34" s="24">
        <v>0.30204881772515429</v>
      </c>
      <c r="I34" s="24">
        <v>0.30206432758428342</v>
      </c>
      <c r="J34" s="24">
        <v>0.21716100070369065</v>
      </c>
      <c r="K34" s="24">
        <v>0.30206432758428298</v>
      </c>
      <c r="L34" s="24">
        <v>0.30205374104411109</v>
      </c>
      <c r="M34" s="35">
        <f t="shared" si="0"/>
        <v>-4.4408920985006262E-16</v>
      </c>
      <c r="O34" s="32">
        <f t="shared" si="1"/>
        <v>-0.95042544043751687</v>
      </c>
      <c r="P34" s="32">
        <f t="shared" si="3"/>
        <v>-0.95042544043726873</v>
      </c>
      <c r="Q34" s="24">
        <v>-0.95090892746922673</v>
      </c>
      <c r="R34" s="35">
        <f t="shared" si="4"/>
        <v>-2.4813484600372249E-13</v>
      </c>
      <c r="S34" s="35">
        <f t="shared" si="2"/>
        <v>4.8348703170986163E-4</v>
      </c>
      <c r="V34" s="32">
        <f t="shared" si="5"/>
        <v>3.7178621423812827E-2</v>
      </c>
      <c r="W34" s="32">
        <f t="shared" si="6"/>
        <v>3.7178621476092778E-2</v>
      </c>
      <c r="X34" s="24">
        <v>1.8710414275635457E-2</v>
      </c>
      <c r="Y34" s="35">
        <f t="shared" si="7"/>
        <v>-5.2279951201494868E-11</v>
      </c>
      <c r="Z34" s="35">
        <f t="shared" si="8"/>
        <v>1.846820714817737E-2</v>
      </c>
    </row>
    <row r="35" spans="4:26" x14ac:dyDescent="0.25">
      <c r="D35" s="33">
        <v>31</v>
      </c>
      <c r="E35" s="24">
        <v>-0.69</v>
      </c>
      <c r="F35" s="24">
        <v>0.31637545442582915</v>
      </c>
      <c r="G35" s="24">
        <v>0.49845430152045939</v>
      </c>
      <c r="H35" s="24">
        <v>0.29905435856036666</v>
      </c>
      <c r="I35" s="24">
        <v>0.29907258091227562</v>
      </c>
      <c r="J35" s="24">
        <v>0.21691084429198706</v>
      </c>
      <c r="K35" s="24">
        <v>0.29907258091227706</v>
      </c>
      <c r="L35" s="24">
        <v>0.29906038864934598</v>
      </c>
      <c r="M35" s="35">
        <f t="shared" si="0"/>
        <v>1.4432899320127035E-15</v>
      </c>
      <c r="O35" s="32">
        <f t="shared" si="1"/>
        <v>-0.95030112705751568</v>
      </c>
      <c r="P35" s="32">
        <f t="shared" si="3"/>
        <v>-0.95030112705733139</v>
      </c>
      <c r="Q35" s="24">
        <v>-0.95084507283038189</v>
      </c>
      <c r="R35" s="35">
        <f t="shared" si="4"/>
        <v>-1.8429702208777599E-13</v>
      </c>
      <c r="S35" s="35">
        <f t="shared" si="2"/>
        <v>5.439457728662056E-4</v>
      </c>
      <c r="V35" s="32">
        <f t="shared" si="5"/>
        <v>4.210147588108748E-2</v>
      </c>
      <c r="W35" s="32">
        <f t="shared" si="6"/>
        <v>4.210147581992324E-2</v>
      </c>
      <c r="X35" s="24">
        <v>2.1929445606690048E-2</v>
      </c>
      <c r="Y35" s="35">
        <f t="shared" si="7"/>
        <v>6.116424033919543E-11</v>
      </c>
      <c r="Z35" s="35">
        <f t="shared" si="8"/>
        <v>2.0172030274397432E-2</v>
      </c>
    </row>
    <row r="36" spans="4:26" x14ac:dyDescent="0.25">
      <c r="D36" s="33">
        <v>32</v>
      </c>
      <c r="E36" s="24">
        <v>-0.67999999999999994</v>
      </c>
      <c r="F36" s="24">
        <v>0.31955508060413834</v>
      </c>
      <c r="G36" s="24">
        <v>0.49341864724696899</v>
      </c>
      <c r="H36" s="24">
        <v>0.29602980458064621</v>
      </c>
      <c r="I36" s="24">
        <v>0.29605118834818139</v>
      </c>
      <c r="J36" s="24">
        <v>0.2166615460652116</v>
      </c>
      <c r="K36" s="24">
        <v>0.29605118834818211</v>
      </c>
      <c r="L36" s="24">
        <v>0.29603717366425569</v>
      </c>
      <c r="M36" s="35">
        <f t="shared" si="0"/>
        <v>7.2164496600635175E-16</v>
      </c>
      <c r="O36" s="32">
        <f t="shared" si="1"/>
        <v>-0.95015903852625927</v>
      </c>
      <c r="P36" s="32">
        <f t="shared" si="3"/>
        <v>-0.95015903852639816</v>
      </c>
      <c r="Q36" s="24">
        <v>-0.95076957723196454</v>
      </c>
      <c r="R36" s="35">
        <f t="shared" si="4"/>
        <v>1.3888890038060708E-13</v>
      </c>
      <c r="S36" s="35">
        <f t="shared" si="2"/>
        <v>6.1053870570526581E-4</v>
      </c>
      <c r="V36" s="32">
        <f t="shared" si="5"/>
        <v>4.7604045536279428E-2</v>
      </c>
      <c r="W36" s="32">
        <f t="shared" si="6"/>
        <v>4.7604045432087579E-2</v>
      </c>
      <c r="X36" s="24">
        <v>2.5638119373052173E-2</v>
      </c>
      <c r="Y36" s="35">
        <f t="shared" si="7"/>
        <v>1.0419184959253869E-10</v>
      </c>
      <c r="Z36" s="35">
        <f t="shared" si="8"/>
        <v>2.1965926163227255E-2</v>
      </c>
    </row>
    <row r="37" spans="4:26" x14ac:dyDescent="0.25">
      <c r="D37" s="33">
        <v>33</v>
      </c>
      <c r="E37" s="24">
        <v>-0.66999999999999993</v>
      </c>
      <c r="F37" s="24">
        <v>0.32276666255680475</v>
      </c>
      <c r="G37" s="24">
        <v>0.4883331945658777</v>
      </c>
      <c r="H37" s="24">
        <v>0.29297485332807444</v>
      </c>
      <c r="I37" s="24">
        <v>0.29299991673952663</v>
      </c>
      <c r="J37" s="24">
        <v>0.21641298865118117</v>
      </c>
      <c r="K37" s="24">
        <v>0.29299991673952719</v>
      </c>
      <c r="L37" s="24">
        <v>0.29298383856025806</v>
      </c>
      <c r="M37" s="35">
        <f t="shared" ref="M37:M68" si="9">(K37-I37)</f>
        <v>5.5511151231257827E-16</v>
      </c>
      <c r="O37" s="32">
        <f t="shared" si="1"/>
        <v>-0.94999687969461688</v>
      </c>
      <c r="P37" s="32">
        <f t="shared" si="3"/>
        <v>-0.9499968796950985</v>
      </c>
      <c r="Q37" s="24">
        <v>-0.9506805413017182</v>
      </c>
      <c r="R37" s="35">
        <f t="shared" si="4"/>
        <v>4.8161474808239291E-13</v>
      </c>
      <c r="S37" s="35">
        <f t="shared" si="2"/>
        <v>6.8366160710131574E-4</v>
      </c>
      <c r="V37" s="32">
        <f t="shared" si="5"/>
        <v>5.3743864559521584E-2</v>
      </c>
      <c r="W37" s="32">
        <f t="shared" si="6"/>
        <v>5.3743864559934344E-2</v>
      </c>
      <c r="X37" s="24">
        <v>2.9899156879156868E-2</v>
      </c>
      <c r="Y37" s="35">
        <f t="shared" si="7"/>
        <v>-4.1276010387392148E-13</v>
      </c>
      <c r="Z37" s="35">
        <f t="shared" si="8"/>
        <v>2.3844707680364716E-2</v>
      </c>
    </row>
    <row r="38" spans="4:26" x14ac:dyDescent="0.25">
      <c r="D38" s="33">
        <v>34</v>
      </c>
      <c r="E38" s="24">
        <v>-0.65999999999999992</v>
      </c>
      <c r="F38" s="24">
        <v>0.32601052144469994</v>
      </c>
      <c r="G38" s="24">
        <v>0.48319756615432452</v>
      </c>
      <c r="H38" s="24">
        <v>0.28988919930498042</v>
      </c>
      <c r="I38" s="24">
        <v>0.28991853969259468</v>
      </c>
      <c r="J38" s="24">
        <v>0.21616506767955068</v>
      </c>
      <c r="K38" s="24">
        <v>0.28991853969259229</v>
      </c>
      <c r="L38" s="24">
        <v>0.28990013064168929</v>
      </c>
      <c r="M38" s="35">
        <f t="shared" si="9"/>
        <v>-2.3869795029440866E-15</v>
      </c>
      <c r="O38" s="32">
        <f t="shared" ref="O38:O69" si="10">(I39-I37)/(F39-F37)</f>
        <v>-0.94981209818805212</v>
      </c>
      <c r="P38" s="32">
        <f t="shared" si="3"/>
        <v>-0.94981209818818835</v>
      </c>
      <c r="Q38" s="24">
        <v>-0.9505757986754777</v>
      </c>
      <c r="R38" s="35">
        <f t="shared" si="4"/>
        <v>1.3622436512150671E-13</v>
      </c>
      <c r="S38" s="35">
        <f t="shared" si="2"/>
        <v>7.6370048742557817E-4</v>
      </c>
      <c r="V38" s="32">
        <f t="shared" si="5"/>
        <v>6.0582642361427831E-2</v>
      </c>
      <c r="W38" s="32">
        <f t="shared" si="6"/>
        <v>6.0582642498632419E-2</v>
      </c>
      <c r="X38" s="24">
        <v>3.4781313771540874E-2</v>
      </c>
      <c r="Y38" s="35">
        <f t="shared" si="7"/>
        <v>-1.3720458796884216E-10</v>
      </c>
      <c r="Z38" s="35">
        <f t="shared" si="8"/>
        <v>2.5801328589886957E-2</v>
      </c>
    </row>
    <row r="39" spans="4:26" x14ac:dyDescent="0.25">
      <c r="D39" s="33">
        <v>35</v>
      </c>
      <c r="E39" s="24">
        <v>-0.64999999999999991</v>
      </c>
      <c r="F39" s="24">
        <v>0.3292869816564159</v>
      </c>
      <c r="G39" s="24">
        <v>0.47801139795778225</v>
      </c>
      <c r="H39" s="24">
        <v>0.28677253394339036</v>
      </c>
      <c r="I39" s="24">
        <v>0.28680683877466934</v>
      </c>
      <c r="J39" s="24">
        <v>0.21591769073856087</v>
      </c>
      <c r="K39" s="24">
        <v>0.286806838774669</v>
      </c>
      <c r="L39" s="24">
        <v>0.28678580322862868</v>
      </c>
      <c r="M39" s="35">
        <f t="shared" si="9"/>
        <v>-3.3306690738754696E-16</v>
      </c>
      <c r="O39" s="32">
        <f t="shared" si="10"/>
        <v>-0.94960186153452275</v>
      </c>
      <c r="P39" s="32">
        <f t="shared" si="3"/>
        <v>-0.94960186153410975</v>
      </c>
      <c r="Q39" s="24">
        <v>-0.95045288615999224</v>
      </c>
      <c r="R39" s="35">
        <f t="shared" si="4"/>
        <v>-4.1300296516055823E-13</v>
      </c>
      <c r="S39" s="35">
        <f t="shared" si="2"/>
        <v>8.5102462546948754E-4</v>
      </c>
      <c r="V39" s="32">
        <f t="shared" ref="V39:V70" si="11">(O40-O38)/($F40-$F38)</f>
        <v>6.8186354510758829E-2</v>
      </c>
      <c r="W39" s="32">
        <f t="shared" ref="W39:W70" si="12">(P40-P38)/(F40-F38)</f>
        <v>6.8186354561854526E-2</v>
      </c>
      <c r="X39" s="24">
        <v>4.0359640252426457E-2</v>
      </c>
      <c r="Y39" s="35">
        <f t="shared" si="7"/>
        <v>-5.1095697117808925E-11</v>
      </c>
      <c r="Z39" s="35">
        <f t="shared" si="8"/>
        <v>2.7826714258332372E-2</v>
      </c>
    </row>
    <row r="40" spans="4:26" x14ac:dyDescent="0.25">
      <c r="D40" s="33">
        <v>36</v>
      </c>
      <c r="E40" s="24">
        <v>-0.64</v>
      </c>
      <c r="F40" s="24">
        <v>0.33259637084070426</v>
      </c>
      <c r="G40" s="24">
        <v>0.47277434141060493</v>
      </c>
      <c r="H40" s="24">
        <v>0.28362454557417088</v>
      </c>
      <c r="I40" s="24">
        <v>0.28366460484636297</v>
      </c>
      <c r="J40" s="24">
        <v>0.2156707762615348</v>
      </c>
      <c r="K40" s="24">
        <v>0.2836646048463633</v>
      </c>
      <c r="L40" s="24">
        <v>0.28364061699502635</v>
      </c>
      <c r="M40" s="35">
        <f t="shared" si="9"/>
        <v>3.3306690738754696E-16</v>
      </c>
      <c r="O40" s="32">
        <f t="shared" si="10"/>
        <v>-0.94936303312638171</v>
      </c>
      <c r="P40" s="32">
        <f t="shared" si="3"/>
        <v>-0.94936303312618142</v>
      </c>
      <c r="Q40" s="24">
        <v>-0.95030901185305927</v>
      </c>
      <c r="R40" s="35">
        <f t="shared" si="4"/>
        <v>-2.0028423364237824E-13</v>
      </c>
      <c r="S40" s="35">
        <f t="shared" si="2"/>
        <v>9.4597872667756544E-4</v>
      </c>
      <c r="V40" s="32">
        <f t="shared" si="11"/>
        <v>7.6625302795576888E-2</v>
      </c>
      <c r="W40" s="32">
        <f t="shared" si="12"/>
        <v>7.6625302765785303E-2</v>
      </c>
      <c r="X40" s="24">
        <v>4.6715699316294483E-2</v>
      </c>
      <c r="Y40" s="35">
        <f t="shared" si="7"/>
        <v>2.9791585864913372E-11</v>
      </c>
      <c r="Z40" s="35">
        <f t="shared" si="8"/>
        <v>2.9909603479282405E-2</v>
      </c>
    </row>
    <row r="41" spans="4:26" x14ac:dyDescent="0.25">
      <c r="D41" s="33">
        <v>37</v>
      </c>
      <c r="E41" s="24">
        <v>-0.63</v>
      </c>
      <c r="F41" s="24">
        <v>0.33593901993924125</v>
      </c>
      <c r="G41" s="24">
        <v>0.46748606589002251</v>
      </c>
      <c r="H41" s="24">
        <v>0.28044491939586169</v>
      </c>
      <c r="I41" s="24">
        <v>0.28049163953401346</v>
      </c>
      <c r="J41" s="24">
        <v>0.21542425245654201</v>
      </c>
      <c r="K41" s="24">
        <v>0.28049163953401446</v>
      </c>
      <c r="L41" s="24">
        <v>0.28046434147654248</v>
      </c>
      <c r="M41" s="35">
        <f t="shared" si="9"/>
        <v>9.9920072216264089E-16</v>
      </c>
      <c r="O41" s="32">
        <f t="shared" si="10"/>
        <v>-0.94909214708689349</v>
      </c>
      <c r="P41" s="32">
        <f t="shared" si="3"/>
        <v>-0.94909214708667866</v>
      </c>
      <c r="Q41" s="24">
        <v>-0.95014102129533051</v>
      </c>
      <c r="R41" s="35">
        <f t="shared" si="4"/>
        <v>-2.1482815526496779E-13</v>
      </c>
      <c r="S41" s="35">
        <f t="shared" si="2"/>
        <v>1.0488742084370228E-3</v>
      </c>
      <c r="V41" s="32">
        <f t="shared" si="11"/>
        <v>8.5974138840796854E-2</v>
      </c>
      <c r="W41" s="32">
        <f t="shared" si="12"/>
        <v>8.5974138726980232E-2</v>
      </c>
      <c r="X41" s="24">
        <v>5.3937732640161995E-2</v>
      </c>
      <c r="Y41" s="35">
        <f t="shared" si="7"/>
        <v>1.1381662279319471E-10</v>
      </c>
      <c r="Z41" s="35">
        <f t="shared" si="8"/>
        <v>3.2036406200634859E-2</v>
      </c>
    </row>
    <row r="42" spans="4:26" x14ac:dyDescent="0.25">
      <c r="D42" s="33">
        <v>38</v>
      </c>
      <c r="E42" s="24">
        <v>-0.62</v>
      </c>
      <c r="F42" s="24">
        <v>0.33931526321972227</v>
      </c>
      <c r="G42" s="24">
        <v>0.46214626142052495</v>
      </c>
      <c r="H42" s="24">
        <v>0.27723333744319528</v>
      </c>
      <c r="I42" s="24">
        <v>0.27728775685231499</v>
      </c>
      <c r="J42" s="24">
        <v>0.21517805626666883</v>
      </c>
      <c r="K42" s="24">
        <v>0.27728775685231677</v>
      </c>
      <c r="L42" s="24">
        <v>0.27725675676290701</v>
      </c>
      <c r="M42" s="35">
        <f t="shared" si="9"/>
        <v>1.7763568394002505E-15</v>
      </c>
      <c r="O42" s="32">
        <f t="shared" si="10"/>
        <v>-0.94878538214013164</v>
      </c>
      <c r="P42" s="32">
        <f t="shared" si="3"/>
        <v>-0.94878538214069608</v>
      </c>
      <c r="Q42" s="24">
        <v>-0.94994536177295186</v>
      </c>
      <c r="R42" s="35">
        <f t="shared" si="4"/>
        <v>5.6443738571942959E-13</v>
      </c>
      <c r="S42" s="35">
        <f t="shared" si="2"/>
        <v>1.1599796328202183E-3</v>
      </c>
      <c r="V42" s="32">
        <f t="shared" si="11"/>
        <v>9.6311845396208975E-2</v>
      </c>
      <c r="W42" s="32">
        <f t="shared" si="12"/>
        <v>9.6311845309650937E-2</v>
      </c>
      <c r="X42" s="24">
        <v>6.2120763067948621E-2</v>
      </c>
      <c r="Y42" s="35">
        <f t="shared" si="7"/>
        <v>8.6558038514539248E-11</v>
      </c>
      <c r="Z42" s="35">
        <f t="shared" si="8"/>
        <v>3.4191082328260354E-2</v>
      </c>
    </row>
    <row r="43" spans="4:26" x14ac:dyDescent="0.25">
      <c r="D43" s="33">
        <v>39</v>
      </c>
      <c r="E43" s="24">
        <v>-0.61</v>
      </c>
      <c r="F43" s="24">
        <v>0.34272543830928898</v>
      </c>
      <c r="G43" s="24">
        <v>0.45675464164570823</v>
      </c>
      <c r="H43" s="24">
        <v>0.27398947855530009</v>
      </c>
      <c r="I43" s="24">
        <v>0.27405278498742491</v>
      </c>
      <c r="J43" s="24">
        <v>0.21493213239986617</v>
      </c>
      <c r="K43" s="24">
        <v>0.27405278498742208</v>
      </c>
      <c r="L43" s="24">
        <v>0.2740176553898479</v>
      </c>
      <c r="M43" s="35">
        <f t="shared" si="9"/>
        <v>-2.8310687127941492E-15</v>
      </c>
      <c r="O43" s="32">
        <f t="shared" si="10"/>
        <v>-0.94843853461004346</v>
      </c>
      <c r="P43" s="32">
        <f t="shared" si="3"/>
        <v>-0.94843853461041605</v>
      </c>
      <c r="Q43" s="24">
        <v>-0.94971804494044454</v>
      </c>
      <c r="R43" s="35">
        <f t="shared" si="4"/>
        <v>3.7259084706420253E-13</v>
      </c>
      <c r="S43" s="35">
        <f t="shared" si="2"/>
        <v>1.2795103304010791E-3</v>
      </c>
      <c r="V43" s="32">
        <f t="shared" si="11"/>
        <v>0.10772166973941642</v>
      </c>
      <c r="W43" s="32">
        <f t="shared" si="12"/>
        <v>0.10772166993055374</v>
      </c>
      <c r="X43" s="24">
        <v>7.136662206608442E-2</v>
      </c>
      <c r="Y43" s="35">
        <f t="shared" si="7"/>
        <v>-1.9113731430930869E-10</v>
      </c>
      <c r="Z43" s="35">
        <f t="shared" si="8"/>
        <v>3.6355047673332003E-2</v>
      </c>
    </row>
    <row r="44" spans="4:26" x14ac:dyDescent="0.25">
      <c r="D44" s="33">
        <v>40</v>
      </c>
      <c r="E44" s="24">
        <v>-0.6</v>
      </c>
      <c r="F44" s="24">
        <v>0.34616988622829209</v>
      </c>
      <c r="G44" s="24">
        <v>0.45131094708460467</v>
      </c>
      <c r="H44" s="24">
        <v>0.27071301834358408</v>
      </c>
      <c r="I44" s="24">
        <v>0.27078656825076275</v>
      </c>
      <c r="J44" s="24">
        <v>0.21468643244557456</v>
      </c>
      <c r="K44" s="24">
        <v>0.27078656825076197</v>
      </c>
      <c r="L44" s="24">
        <v>0.27074684444567093</v>
      </c>
      <c r="M44" s="35">
        <f t="shared" si="9"/>
        <v>-7.7715611723760958E-16</v>
      </c>
      <c r="O44" s="32">
        <f t="shared" si="10"/>
        <v>-0.94804699070421428</v>
      </c>
      <c r="P44" s="32">
        <f t="shared" si="3"/>
        <v>-0.94804699070346854</v>
      </c>
      <c r="Q44" s="24">
        <v>-0.94945460798876391</v>
      </c>
      <c r="R44" s="35">
        <f t="shared" si="4"/>
        <v>-7.4573680564071765E-13</v>
      </c>
      <c r="S44" s="35">
        <f t="shared" si="2"/>
        <v>1.4076172845496338E-3</v>
      </c>
      <c r="V44" s="32">
        <f t="shared" si="11"/>
        <v>0.12029100297164178</v>
      </c>
      <c r="W44" s="32">
        <f t="shared" si="12"/>
        <v>0.12029100314928354</v>
      </c>
      <c r="X44" s="24">
        <v>8.17838901251383E-2</v>
      </c>
      <c r="Y44" s="35">
        <f t="shared" si="7"/>
        <v>-1.7764176241108487E-10</v>
      </c>
      <c r="Z44" s="35">
        <f t="shared" si="8"/>
        <v>3.8507112846503475E-2</v>
      </c>
    </row>
    <row r="45" spans="4:26" x14ac:dyDescent="0.25">
      <c r="D45" s="33">
        <v>41</v>
      </c>
      <c r="E45" s="24">
        <v>-0.59</v>
      </c>
      <c r="F45" s="24">
        <v>0.34964895142439384</v>
      </c>
      <c r="G45" s="24">
        <v>0.4458149486892477</v>
      </c>
      <c r="H45" s="24">
        <v>0.26740362915929572</v>
      </c>
      <c r="I45" s="24">
        <v>0.26748896921354859</v>
      </c>
      <c r="J45" s="24">
        <v>0.21444091405293839</v>
      </c>
      <c r="K45" s="24">
        <v>0.26748896921355092</v>
      </c>
      <c r="L45" s="24">
        <v>0.26744414790738397</v>
      </c>
      <c r="M45" s="35">
        <f t="shared" si="9"/>
        <v>2.3314683517128287E-15</v>
      </c>
      <c r="O45" s="32">
        <f t="shared" si="10"/>
        <v>-0.94760569827334018</v>
      </c>
      <c r="P45" s="32">
        <f t="shared" si="3"/>
        <v>-0.94760569827248287</v>
      </c>
      <c r="Q45" s="24">
        <v>-0.94915007364397619</v>
      </c>
      <c r="R45" s="35">
        <f t="shared" si="4"/>
        <v>-8.5731421961554588E-13</v>
      </c>
      <c r="S45" s="35">
        <f t="shared" si="2"/>
        <v>1.5443753706360086E-3</v>
      </c>
      <c r="V45" s="32">
        <f t="shared" si="11"/>
        <v>0.13411119885729056</v>
      </c>
      <c r="W45" s="32">
        <f t="shared" si="12"/>
        <v>0.13411119858319162</v>
      </c>
      <c r="X45" s="24">
        <v>9.3487737875485546E-2</v>
      </c>
      <c r="Y45" s="35">
        <f t="shared" si="7"/>
        <v>2.7409893799124063E-10</v>
      </c>
      <c r="Z45" s="35">
        <f t="shared" si="8"/>
        <v>4.0623460981805012E-2</v>
      </c>
    </row>
    <row r="46" spans="4:26" x14ac:dyDescent="0.25">
      <c r="D46" s="33">
        <v>42</v>
      </c>
      <c r="E46" s="24">
        <v>-0.58000000000000007</v>
      </c>
      <c r="F46" s="24">
        <v>0.35316298180701317</v>
      </c>
      <c r="G46" s="24">
        <v>0.44026645171966095</v>
      </c>
      <c r="H46" s="24">
        <v>0.26406098006075879</v>
      </c>
      <c r="I46" s="24">
        <v>0.26415987103179656</v>
      </c>
      <c r="J46" s="24">
        <v>0.21419554020881554</v>
      </c>
      <c r="K46" s="24">
        <v>0.26415987103180177</v>
      </c>
      <c r="L46" s="24">
        <v>0.26410940922080167</v>
      </c>
      <c r="M46" s="35">
        <f t="shared" si="9"/>
        <v>5.2180482157382357E-15</v>
      </c>
      <c r="O46" s="32">
        <f t="shared" si="10"/>
        <v>-0.94710913827242837</v>
      </c>
      <c r="P46" s="32">
        <f t="shared" si="3"/>
        <v>-0.94710913827359944</v>
      </c>
      <c r="Q46" s="24">
        <v>-0.94879890934697664</v>
      </c>
      <c r="R46" s="35">
        <f t="shared" si="4"/>
        <v>1.1710632463746151E-12</v>
      </c>
      <c r="S46" s="35">
        <f t="shared" si="2"/>
        <v>1.689771074548263E-3</v>
      </c>
      <c r="V46" s="32">
        <f t="shared" si="11"/>
        <v>0.14927732623530046</v>
      </c>
      <c r="W46" s="32">
        <f t="shared" si="12"/>
        <v>0.14927732609520578</v>
      </c>
      <c r="X46" s="24">
        <v>0.1065996557087598</v>
      </c>
      <c r="Y46" s="35">
        <f t="shared" si="7"/>
        <v>1.4009468585207685E-10</v>
      </c>
      <c r="Z46" s="35">
        <f t="shared" si="8"/>
        <v>4.2677670526540659E-2</v>
      </c>
    </row>
    <row r="47" spans="4:26" x14ac:dyDescent="0.25">
      <c r="D47" s="33">
        <v>43</v>
      </c>
      <c r="E47" s="24">
        <v>-0.57000000000000006</v>
      </c>
      <c r="F47" s="24">
        <v>0.35671232878211662</v>
      </c>
      <c r="G47" s="24">
        <v>0.43466529995163805</v>
      </c>
      <c r="H47" s="24">
        <v>0.26068473678027776</v>
      </c>
      <c r="I47" s="24">
        <v>0.26079917997098279</v>
      </c>
      <c r="J47" s="24">
        <v>0.21395027858129143</v>
      </c>
      <c r="K47" s="24">
        <v>0.26079917997097685</v>
      </c>
      <c r="L47" s="24">
        <v>0.26074249413829381</v>
      </c>
      <c r="M47" s="35">
        <f t="shared" si="9"/>
        <v>-5.9396931817445875E-15</v>
      </c>
      <c r="O47" s="32">
        <f t="shared" si="10"/>
        <v>-0.94655129618718836</v>
      </c>
      <c r="P47" s="32">
        <f t="shared" si="3"/>
        <v>-0.94655129618732059</v>
      </c>
      <c r="Q47" s="24">
        <v>-0.94839498603348471</v>
      </c>
      <c r="R47" s="35">
        <f t="shared" si="4"/>
        <v>1.3222756223285614E-13</v>
      </c>
      <c r="S47" s="35">
        <f t="shared" si="2"/>
        <v>1.843689846296348E-3</v>
      </c>
      <c r="V47" s="32">
        <f t="shared" si="11"/>
        <v>0.16588784867909545</v>
      </c>
      <c r="W47" s="32">
        <f t="shared" si="12"/>
        <v>0.16588784897929473</v>
      </c>
      <c r="X47" s="24">
        <v>0.1212470599850403</v>
      </c>
      <c r="Y47" s="35">
        <f t="shared" si="7"/>
        <v>-3.001992820994559E-10</v>
      </c>
      <c r="Z47" s="35">
        <f t="shared" si="8"/>
        <v>4.4640788694055147E-2</v>
      </c>
    </row>
    <row r="48" spans="4:26" x14ac:dyDescent="0.25">
      <c r="D48" s="33">
        <v>44</v>
      </c>
      <c r="E48" s="24">
        <v>-0.56000000000000005</v>
      </c>
      <c r="F48" s="24">
        <v>0.36029734728735957</v>
      </c>
      <c r="G48" s="24">
        <v>0.42901138023150254</v>
      </c>
      <c r="H48" s="24">
        <v>0.25727456169071106</v>
      </c>
      <c r="I48" s="24">
        <v>0.25740682813890153</v>
      </c>
      <c r="J48" s="24">
        <v>0.21370510095171344</v>
      </c>
      <c r="K48" s="24">
        <v>0.25740682813890581</v>
      </c>
      <c r="L48" s="24">
        <v>0.25734329382673454</v>
      </c>
      <c r="M48" s="35">
        <f t="shared" si="9"/>
        <v>4.2743586448068527E-15</v>
      </c>
      <c r="O48" s="32">
        <f t="shared" si="10"/>
        <v>-0.94592563373120331</v>
      </c>
      <c r="P48" s="32">
        <f t="shared" si="3"/>
        <v>-0.94592563373023264</v>
      </c>
      <c r="Q48" s="24">
        <v>-0.94793153700528854</v>
      </c>
      <c r="R48" s="35">
        <f t="shared" si="4"/>
        <v>-9.7066799042977436E-13</v>
      </c>
      <c r="S48" s="35">
        <f t="shared" si="2"/>
        <v>2.0059032740852301E-3</v>
      </c>
      <c r="V48" s="32">
        <f t="shared" si="11"/>
        <v>0.18404422545250732</v>
      </c>
      <c r="W48" s="32">
        <f t="shared" si="12"/>
        <v>0.18404422536501222</v>
      </c>
      <c r="X48" s="24">
        <v>0.13756276449041799</v>
      </c>
      <c r="Y48" s="35">
        <f t="shared" si="7"/>
        <v>8.7495094502898496E-11</v>
      </c>
      <c r="Z48" s="35">
        <f t="shared" si="8"/>
        <v>4.6481460962089327E-2</v>
      </c>
    </row>
    <row r="49" spans="4:26" x14ac:dyDescent="0.25">
      <c r="D49" s="33">
        <v>45</v>
      </c>
      <c r="E49" s="24">
        <v>-0.55000000000000004</v>
      </c>
      <c r="F49" s="24">
        <v>0.36391839582758007</v>
      </c>
      <c r="G49" s="24">
        <v>0.42330462739048874</v>
      </c>
      <c r="H49" s="24">
        <v>0.253830113771708</v>
      </c>
      <c r="I49" s="24">
        <v>0.25398277643429323</v>
      </c>
      <c r="J49" s="24">
        <v>0.21345998267739741</v>
      </c>
      <c r="K49" s="24">
        <v>0.25398277643429429</v>
      </c>
      <c r="L49" s="24">
        <v>0.25391172825672237</v>
      </c>
      <c r="M49" s="35">
        <f t="shared" si="9"/>
        <v>1.0547118733938987E-15</v>
      </c>
      <c r="O49" s="32">
        <f t="shared" si="10"/>
        <v>-0.9452250611592472</v>
      </c>
      <c r="P49" s="32">
        <f t="shared" si="3"/>
        <v>-0.94522506116000993</v>
      </c>
      <c r="Q49" s="24">
        <v>-0.9474011174573338</v>
      </c>
      <c r="R49" s="35">
        <f t="shared" si="4"/>
        <v>7.6272321791748254E-13</v>
      </c>
      <c r="S49" s="35">
        <f t="shared" si="2"/>
        <v>2.1760562980865927E-3</v>
      </c>
      <c r="V49" s="32">
        <f t="shared" si="11"/>
        <v>0.20385042844778356</v>
      </c>
      <c r="W49" s="32">
        <f t="shared" si="12"/>
        <v>0.203850428353334</v>
      </c>
      <c r="X49" s="24">
        <v>0.15568430671945496</v>
      </c>
      <c r="Y49" s="35">
        <f t="shared" si="7"/>
        <v>9.4449559284726092E-11</v>
      </c>
      <c r="Z49" s="35">
        <f t="shared" si="8"/>
        <v>4.8166121728328598E-2</v>
      </c>
    </row>
    <row r="50" spans="4:26" x14ac:dyDescent="0.25">
      <c r="D50" s="33">
        <v>46</v>
      </c>
      <c r="E50" s="24">
        <v>-0.54</v>
      </c>
      <c r="F50" s="24">
        <v>0.36757583651064968</v>
      </c>
      <c r="G50" s="24">
        <v>0.41754502952945038</v>
      </c>
      <c r="H50" s="24">
        <v>0.25035104857560619</v>
      </c>
      <c r="I50" s="24">
        <v>0.25052701771767022</v>
      </c>
      <c r="J50" s="24">
        <v>0.21321490226193784</v>
      </c>
      <c r="K50" s="24">
        <v>0.25052701771766894</v>
      </c>
      <c r="L50" s="24">
        <v>0.25044774988223456</v>
      </c>
      <c r="M50" s="35">
        <f t="shared" si="9"/>
        <v>-1.27675647831893E-15</v>
      </c>
      <c r="O50" s="32">
        <f t="shared" si="10"/>
        <v>-0.94444191058458304</v>
      </c>
      <c r="P50" s="32">
        <f t="shared" si="3"/>
        <v>-0.94444191058429983</v>
      </c>
      <c r="Q50" s="24">
        <v>-0.94679556529942244</v>
      </c>
      <c r="R50" s="35">
        <f t="shared" si="4"/>
        <v>-2.8321789358187743E-13</v>
      </c>
      <c r="S50" s="35">
        <f t="shared" si="2"/>
        <v>2.3536547148393927E-3</v>
      </c>
      <c r="V50" s="32">
        <f t="shared" si="11"/>
        <v>0.22541236981435447</v>
      </c>
      <c r="W50" s="32">
        <f t="shared" si="12"/>
        <v>0.22541237014841933</v>
      </c>
      <c r="X50" s="24">
        <v>0.17575311981634262</v>
      </c>
      <c r="Y50" s="35">
        <f t="shared" si="7"/>
        <v>-3.340648591088069E-10</v>
      </c>
      <c r="Z50" s="35">
        <f t="shared" si="8"/>
        <v>4.9659249998011856E-2</v>
      </c>
    </row>
    <row r="51" spans="4:26" x14ac:dyDescent="0.25">
      <c r="D51" s="33">
        <v>47</v>
      </c>
      <c r="E51" s="24">
        <v>-0.53</v>
      </c>
      <c r="F51" s="24">
        <v>0.37127003508368456</v>
      </c>
      <c r="G51" s="24">
        <v>0.41173263368221552</v>
      </c>
      <c r="H51" s="24">
        <v>0.24683701819298687</v>
      </c>
      <c r="I51" s="24">
        <v>0.24703958020932928</v>
      </c>
      <c r="J51" s="24">
        <v>0.21296984094553517</v>
      </c>
      <c r="K51" s="24">
        <v>0.24703958020933242</v>
      </c>
      <c r="L51" s="24">
        <v>0.24695134761754006</v>
      </c>
      <c r="M51" s="35">
        <f t="shared" si="9"/>
        <v>3.1363800445660672E-15</v>
      </c>
      <c r="O51" s="32">
        <f t="shared" si="10"/>
        <v>-0.94356791073250845</v>
      </c>
      <c r="P51" s="32">
        <f t="shared" si="3"/>
        <v>-0.94356791073081525</v>
      </c>
      <c r="Q51" s="24">
        <v>-0.94610596398455027</v>
      </c>
      <c r="R51" s="35">
        <f t="shared" si="4"/>
        <v>-1.6932011348558262E-12</v>
      </c>
      <c r="S51" s="35">
        <f t="shared" si="2"/>
        <v>2.5380532520418164E-3</v>
      </c>
      <c r="V51" s="32">
        <f t="shared" si="11"/>
        <v>0.2488372358264693</v>
      </c>
      <c r="W51" s="32">
        <f t="shared" si="12"/>
        <v>0.2488372357853379</v>
      </c>
      <c r="X51" s="24">
        <v>0.19791354263548414</v>
      </c>
      <c r="Y51" s="35">
        <f t="shared" si="7"/>
        <v>4.1131403838434721E-11</v>
      </c>
      <c r="Z51" s="35">
        <f t="shared" si="8"/>
        <v>5.0923693190985164E-2</v>
      </c>
    </row>
    <row r="52" spans="4:26" x14ac:dyDescent="0.25">
      <c r="D52" s="33">
        <v>48</v>
      </c>
      <c r="E52" s="24">
        <v>-0.52</v>
      </c>
      <c r="F52" s="24">
        <v>0.37500136096962056</v>
      </c>
      <c r="G52" s="24">
        <v>0.40586755186304324</v>
      </c>
      <c r="H52" s="24">
        <v>0.24328767121788336</v>
      </c>
      <c r="I52" s="24">
        <v>0.24352053111782593</v>
      </c>
      <c r="J52" s="24">
        <v>0.2127247823565514</v>
      </c>
      <c r="K52" s="24">
        <v>0.24352053111783722</v>
      </c>
      <c r="L52" s="24">
        <v>0.24342255111537403</v>
      </c>
      <c r="M52" s="35">
        <f t="shared" si="9"/>
        <v>1.1296519275560968E-14</v>
      </c>
      <c r="O52" s="32">
        <f t="shared" si="10"/>
        <v>-0.94259416360365089</v>
      </c>
      <c r="P52" s="32">
        <f t="shared" si="3"/>
        <v>-0.9425941636036731</v>
      </c>
      <c r="Q52" s="24">
        <v>-0.9453226081265339</v>
      </c>
      <c r="R52" s="35">
        <f t="shared" si="4"/>
        <v>2.2204460492503131E-14</v>
      </c>
      <c r="S52" s="35">
        <f t="shared" si="2"/>
        <v>2.7284445228830112E-3</v>
      </c>
      <c r="V52" s="32">
        <f t="shared" si="11"/>
        <v>0.27423272347093519</v>
      </c>
      <c r="W52" s="32">
        <f t="shared" si="12"/>
        <v>0.27423272312598845</v>
      </c>
      <c r="X52" s="24">
        <v>0.2223116623878543</v>
      </c>
      <c r="Y52" s="35">
        <f t="shared" si="7"/>
        <v>3.4494673784024599E-10</v>
      </c>
      <c r="Z52" s="35">
        <f t="shared" si="8"/>
        <v>5.1921061083080894E-2</v>
      </c>
    </row>
    <row r="53" spans="4:26" x14ac:dyDescent="0.25">
      <c r="D53" s="33">
        <v>49</v>
      </c>
      <c r="E53" s="24">
        <v>-0.51</v>
      </c>
      <c r="F53" s="24">
        <v>0.37877018730415557</v>
      </c>
      <c r="G53" s="24">
        <v>0.3999499675002906</v>
      </c>
      <c r="H53" s="24">
        <v>0.23970265271264046</v>
      </c>
      <c r="I53" s="24">
        <v>0.23996998050017435</v>
      </c>
      <c r="J53" s="24">
        <v>0.21247971220570144</v>
      </c>
      <c r="K53" s="24">
        <v>0.23996998050017732</v>
      </c>
      <c r="L53" s="24">
        <v>0.23986143534707943</v>
      </c>
      <c r="M53" s="35">
        <f t="shared" si="9"/>
        <v>2.9698465908722937E-15</v>
      </c>
      <c r="O53" s="32">
        <f t="shared" si="10"/>
        <v>-0.9415111235626421</v>
      </c>
      <c r="P53" s="32">
        <f t="shared" si="3"/>
        <v>-0.94151112356353606</v>
      </c>
      <c r="Q53" s="24">
        <v>-0.94443497275568422</v>
      </c>
      <c r="R53" s="35">
        <f t="shared" si="4"/>
        <v>8.9395157942817605E-13</v>
      </c>
      <c r="S53" s="35">
        <f t="shared" si="2"/>
        <v>2.9238491930421162E-3</v>
      </c>
      <c r="V53" s="32">
        <f t="shared" si="11"/>
        <v>0.30170617696907504</v>
      </c>
      <c r="W53" s="32">
        <f t="shared" si="12"/>
        <v>0.30170617680968309</v>
      </c>
      <c r="X53" s="24">
        <v>0.24909398672619823</v>
      </c>
      <c r="Y53" s="35">
        <f t="shared" si="7"/>
        <v>1.5939194408787216E-10</v>
      </c>
      <c r="Z53" s="35">
        <f t="shared" si="8"/>
        <v>5.2612190242876805E-2</v>
      </c>
    </row>
    <row r="54" spans="4:26" x14ac:dyDescent="0.25">
      <c r="D54" s="33">
        <v>50</v>
      </c>
      <c r="E54" s="24">
        <v>-0.5</v>
      </c>
      <c r="F54" s="24">
        <v>0.38257689097306402</v>
      </c>
      <c r="G54" s="24">
        <v>0.39398014225450229</v>
      </c>
      <c r="H54" s="24">
        <v>0.23608160417241994</v>
      </c>
      <c r="I54" s="24">
        <v>0.23638808535270137</v>
      </c>
      <c r="J54" s="24">
        <v>0.21223461802523164</v>
      </c>
      <c r="K54" s="24">
        <v>0.23638808535270589</v>
      </c>
      <c r="L54" s="24">
        <v>0.23626812548160664</v>
      </c>
      <c r="M54" s="35">
        <f t="shared" si="9"/>
        <v>4.5241588253475129E-15</v>
      </c>
      <c r="O54" s="32">
        <f t="shared" si="10"/>
        <v>-0.94030857940779744</v>
      </c>
      <c r="P54" s="32">
        <f t="shared" si="3"/>
        <v>-0.94030857940902712</v>
      </c>
      <c r="Q54" s="24">
        <v>-0.94343168712083647</v>
      </c>
      <c r="R54" s="35">
        <f t="shared" si="4"/>
        <v>1.2296830220748234E-12</v>
      </c>
      <c r="S54" s="35">
        <f t="shared" si="2"/>
        <v>3.1231077130390306E-3</v>
      </c>
      <c r="V54" s="32">
        <f t="shared" si="11"/>
        <v>0.33136362282772008</v>
      </c>
      <c r="W54" s="32">
        <f t="shared" si="12"/>
        <v>0.33136362308112954</v>
      </c>
      <c r="X54" s="24">
        <v>0.27840594488268644</v>
      </c>
      <c r="Y54" s="35">
        <f t="shared" si="7"/>
        <v>-2.5340946008256537E-10</v>
      </c>
      <c r="Z54" s="35">
        <f t="shared" si="8"/>
        <v>5.2957677945033643E-2</v>
      </c>
    </row>
    <row r="55" spans="4:26" x14ac:dyDescent="0.25">
      <c r="D55" s="33">
        <v>51</v>
      </c>
      <c r="E55" s="24">
        <v>-0.49</v>
      </c>
      <c r="F55" s="24">
        <v>0.38642185264988488</v>
      </c>
      <c r="G55" s="24">
        <v>0.38795842321471291</v>
      </c>
      <c r="H55" s="24">
        <v>0.23242416348935033</v>
      </c>
      <c r="I55" s="24">
        <v>0.23277505392882775</v>
      </c>
      <c r="J55" s="24">
        <v>0.21198948892598232</v>
      </c>
      <c r="K55" s="24">
        <v>0.23277505392882131</v>
      </c>
      <c r="L55" s="24">
        <v>0.23264280205595761</v>
      </c>
      <c r="M55" s="35">
        <f t="shared" si="9"/>
        <v>-6.4392935428259079E-15</v>
      </c>
      <c r="O55" s="32">
        <f t="shared" si="10"/>
        <v>-0.93897564001301592</v>
      </c>
      <c r="P55" s="32">
        <f t="shared" si="3"/>
        <v>-0.93897564001197087</v>
      </c>
      <c r="Q55" s="24">
        <v>-0.94230051399685189</v>
      </c>
      <c r="R55" s="35">
        <f t="shared" si="4"/>
        <v>-1.0450529330796599E-12</v>
      </c>
      <c r="S55" s="35">
        <f t="shared" si="2"/>
        <v>3.3248739838359631E-3</v>
      </c>
      <c r="V55" s="32">
        <f t="shared" si="11"/>
        <v>0.36330870329418619</v>
      </c>
      <c r="W55" s="32">
        <f t="shared" si="12"/>
        <v>0.36330870343903038</v>
      </c>
      <c r="X55" s="24">
        <v>0.31039022058875826</v>
      </c>
      <c r="Y55" s="35">
        <f t="shared" si="7"/>
        <v>-1.4484419219584765E-10</v>
      </c>
      <c r="Z55" s="35">
        <f t="shared" si="8"/>
        <v>5.2918482705427927E-2</v>
      </c>
    </row>
    <row r="56" spans="4:26" x14ac:dyDescent="0.25">
      <c r="D56" s="33">
        <v>52</v>
      </c>
      <c r="E56" s="24">
        <v>-0.48</v>
      </c>
      <c r="F56" s="24">
        <v>0.39030545683398993</v>
      </c>
      <c r="G56" s="24">
        <v>0.38188525046175953</v>
      </c>
      <c r="H56" s="24">
        <v>0.22872996491631548</v>
      </c>
      <c r="I56" s="24">
        <v>0.22913115027705572</v>
      </c>
      <c r="J56" s="24">
        <v>0.21174431540437508</v>
      </c>
      <c r="K56" s="24">
        <v>0.22913115027706832</v>
      </c>
      <c r="L56" s="24">
        <v>0.22898570642483868</v>
      </c>
      <c r="M56" s="35">
        <f t="shared" si="9"/>
        <v>1.2601031329495527E-14</v>
      </c>
      <c r="O56" s="32">
        <f t="shared" si="10"/>
        <v>-0.93750072416654073</v>
      </c>
      <c r="P56" s="32">
        <f t="shared" si="3"/>
        <v>-0.93750072416665098</v>
      </c>
      <c r="Q56" s="24">
        <v>-0.94102833549651299</v>
      </c>
      <c r="R56" s="35">
        <f t="shared" si="4"/>
        <v>1.1024514634527804E-13</v>
      </c>
      <c r="S56" s="35">
        <f t="shared" si="2"/>
        <v>3.5276113299722578E-3</v>
      </c>
      <c r="V56" s="32">
        <f t="shared" si="11"/>
        <v>0.3976415095181397</v>
      </c>
      <c r="W56" s="32">
        <f t="shared" si="12"/>
        <v>0.3976415093711812</v>
      </c>
      <c r="X56" s="24">
        <v>0.34518492294887587</v>
      </c>
      <c r="Y56" s="35">
        <f t="shared" si="7"/>
        <v>1.469585009239438E-10</v>
      </c>
      <c r="Z56" s="35">
        <f t="shared" si="8"/>
        <v>5.245658656926383E-2</v>
      </c>
    </row>
    <row r="57" spans="4:26" x14ac:dyDescent="0.25">
      <c r="D57" s="33">
        <v>53</v>
      </c>
      <c r="E57" s="24">
        <v>-0.47</v>
      </c>
      <c r="F57" s="24">
        <v>0.39422809188903407</v>
      </c>
      <c r="G57" s="24">
        <v>0.37576116498184686</v>
      </c>
      <c r="H57" s="24">
        <v>0.22499863903037953</v>
      </c>
      <c r="I57" s="24">
        <v>0.22545669898910811</v>
      </c>
      <c r="J57" s="24">
        <v>0.21149908915175655</v>
      </c>
      <c r="K57" s="24">
        <v>0.22545669898910081</v>
      </c>
      <c r="L57" s="24">
        <v>0.22529714647199428</v>
      </c>
      <c r="M57" s="35">
        <f t="shared" si="9"/>
        <v>-7.2997163869104043E-15</v>
      </c>
      <c r="O57" s="32">
        <f t="shared" si="10"/>
        <v>-0.9358715552583009</v>
      </c>
      <c r="P57" s="32">
        <f t="shared" si="3"/>
        <v>-0.93587155525840304</v>
      </c>
      <c r="Q57" s="24">
        <v>-0.93960114641223114</v>
      </c>
      <c r="R57" s="35">
        <f t="shared" si="4"/>
        <v>1.021405182655144E-13</v>
      </c>
      <c r="S57" s="35">
        <f t="shared" si="2"/>
        <v>3.729591153930234E-3</v>
      </c>
      <c r="V57" s="32">
        <f t="shared" si="11"/>
        <v>0.43445731756799522</v>
      </c>
      <c r="W57" s="32">
        <f t="shared" si="12"/>
        <v>0.43445731744450711</v>
      </c>
      <c r="X57" s="24">
        <v>0.38292160516548407</v>
      </c>
      <c r="Y57" s="35">
        <f t="shared" si="7"/>
        <v>1.2348810862761184E-10</v>
      </c>
      <c r="Z57" s="35">
        <f t="shared" si="8"/>
        <v>5.1535712402511147E-2</v>
      </c>
    </row>
    <row r="58" spans="4:26" x14ac:dyDescent="0.25">
      <c r="D58" s="33">
        <v>54</v>
      </c>
      <c r="E58" s="24">
        <v>-0.45999999999999996</v>
      </c>
      <c r="F58" s="24">
        <v>0.39819015008179165</v>
      </c>
      <c r="G58" s="24">
        <v>0.3695868169075015</v>
      </c>
      <c r="H58" s="24">
        <v>0.22122981269584444</v>
      </c>
      <c r="I58" s="24">
        <v>0.2217520901445009</v>
      </c>
      <c r="J58" s="24">
        <v>0.21125380291867113</v>
      </c>
      <c r="K58" s="24">
        <v>0.22175209014451269</v>
      </c>
      <c r="L58" s="24">
        <v>0.22157750255994801</v>
      </c>
      <c r="M58" s="35">
        <f t="shared" si="9"/>
        <v>1.1796119636642288E-14</v>
      </c>
      <c r="O58" s="32">
        <f t="shared" si="10"/>
        <v>-0.93407516148825431</v>
      </c>
      <c r="P58" s="32">
        <f t="shared" si="3"/>
        <v>-0.93407516148933822</v>
      </c>
      <c r="Q58" s="24">
        <v>-0.93800405612387283</v>
      </c>
      <c r="R58" s="35">
        <f t="shared" si="4"/>
        <v>1.0839107389415403E-12</v>
      </c>
      <c r="S58" s="35">
        <f t="shared" si="2"/>
        <v>3.9288946356185184E-3</v>
      </c>
      <c r="V58" s="32">
        <f t="shared" si="11"/>
        <v>0.47384523225120162</v>
      </c>
      <c r="W58" s="32">
        <f t="shared" si="12"/>
        <v>0.47384523177617455</v>
      </c>
      <c r="X58" s="24">
        <v>0.42372314496712837</v>
      </c>
      <c r="Y58" s="35">
        <f t="shared" si="7"/>
        <v>4.7502707323232585E-10</v>
      </c>
      <c r="Z58" s="35">
        <f t="shared" si="8"/>
        <v>5.0122087284073247E-2</v>
      </c>
    </row>
    <row r="59" spans="4:26" x14ac:dyDescent="0.25">
      <c r="D59" s="33">
        <v>55</v>
      </c>
      <c r="E59" s="24">
        <v>-0.44999999999999996</v>
      </c>
      <c r="F59" s="24">
        <v>0.40219202762138362</v>
      </c>
      <c r="G59" s="24">
        <v>0.36336297405638607</v>
      </c>
      <c r="H59" s="24">
        <v>0.21742310902693598</v>
      </c>
      <c r="I59" s="24">
        <v>0.21801778443383163</v>
      </c>
      <c r="J59" s="24">
        <v>0.21100845036038485</v>
      </c>
      <c r="K59" s="24">
        <v>0.2180177844338157</v>
      </c>
      <c r="L59" s="24">
        <v>0.21782723368870982</v>
      </c>
      <c r="M59" s="35">
        <f t="shared" si="9"/>
        <v>-1.5931700403370996E-14</v>
      </c>
      <c r="O59" s="32">
        <f t="shared" si="10"/>
        <v>-0.93209788228157209</v>
      </c>
      <c r="P59" s="32">
        <f t="shared" si="3"/>
        <v>-0.93209788228545731</v>
      </c>
      <c r="Q59" s="24">
        <v>-0.9362213001020887</v>
      </c>
      <c r="R59" s="35">
        <f t="shared" si="4"/>
        <v>3.8852254746757353E-12</v>
      </c>
      <c r="S59" s="35">
        <f t="shared" si="2"/>
        <v>4.1234178205166172E-3</v>
      </c>
      <c r="V59" s="32">
        <f t="shared" si="11"/>
        <v>0.51588674564811499</v>
      </c>
      <c r="W59" s="32">
        <f t="shared" si="12"/>
        <v>0.51588674551021996</v>
      </c>
      <c r="X59" s="24">
        <v>0.46770150470824223</v>
      </c>
      <c r="Y59" s="35">
        <f t="shared" si="7"/>
        <v>1.3789502872896264E-10</v>
      </c>
      <c r="Z59" s="35">
        <f t="shared" si="8"/>
        <v>4.8185240939872753E-2</v>
      </c>
    </row>
    <row r="60" spans="4:26" x14ac:dyDescent="0.25">
      <c r="D60" s="33">
        <v>56</v>
      </c>
      <c r="E60" s="24">
        <v>-0.43999999999999995</v>
      </c>
      <c r="F60" s="24">
        <v>0.40623412469889886</v>
      </c>
      <c r="G60" s="24">
        <v>0.35709053073128094</v>
      </c>
      <c r="H60" s="24">
        <v>0.21357814735011516</v>
      </c>
      <c r="I60" s="24">
        <v>0.21425431843876855</v>
      </c>
      <c r="J60" s="24">
        <v>0.21076302593957666</v>
      </c>
      <c r="K60" s="24">
        <v>0.21425431843874909</v>
      </c>
      <c r="L60" s="24">
        <v>0.21404688382750992</v>
      </c>
      <c r="M60" s="35">
        <f t="shared" si="9"/>
        <v>-1.9456658506555868E-14</v>
      </c>
      <c r="O60" s="32">
        <f t="shared" si="10"/>
        <v>-0.92992538160095883</v>
      </c>
      <c r="P60" s="32">
        <f t="shared" si="3"/>
        <v>-0.92992538160315197</v>
      </c>
      <c r="Q60" s="24">
        <v>-0.93423626200970733</v>
      </c>
      <c r="R60" s="35">
        <f t="shared" si="4"/>
        <v>2.1931345628445342E-12</v>
      </c>
      <c r="S60" s="35">
        <f t="shared" si="2"/>
        <v>4.3108804087484964E-3</v>
      </c>
      <c r="V60" s="32">
        <f t="shared" si="11"/>
        <v>0.56065421952629002</v>
      </c>
      <c r="W60" s="32">
        <f t="shared" si="12"/>
        <v>0.56065422060766468</v>
      </c>
      <c r="X60" s="24">
        <v>0.51495539330853213</v>
      </c>
      <c r="Y60" s="35">
        <f t="shared" si="7"/>
        <v>-1.0813746564863891E-9</v>
      </c>
      <c r="Z60" s="35">
        <f t="shared" si="8"/>
        <v>4.5698826217757893E-2</v>
      </c>
    </row>
    <row r="61" spans="4:26" x14ac:dyDescent="0.25">
      <c r="D61" s="33">
        <v>57</v>
      </c>
      <c r="E61" s="24">
        <v>-0.42999999999999994</v>
      </c>
      <c r="F61" s="24">
        <v>0.4103168455274136</v>
      </c>
      <c r="G61" s="24">
        <v>0.3507705167368807</v>
      </c>
      <c r="H61" s="24">
        <v>0.20969454316601002</v>
      </c>
      <c r="I61" s="24">
        <v>0.2104623100421284</v>
      </c>
      <c r="J61" s="24">
        <v>0.21051752480990221</v>
      </c>
      <c r="K61" s="24">
        <v>0.21046231004209465</v>
      </c>
      <c r="L61" s="24">
        <v>0.21023708837682853</v>
      </c>
      <c r="M61" s="35">
        <f t="shared" si="9"/>
        <v>-3.3750779948604759E-14</v>
      </c>
      <c r="O61" s="32">
        <f t="shared" si="10"/>
        <v>-0.92754266883967362</v>
      </c>
      <c r="P61" s="32">
        <f t="shared" si="3"/>
        <v>-0.92754266883477288</v>
      </c>
      <c r="Q61" s="24">
        <v>-0.93203150735519635</v>
      </c>
      <c r="R61" s="35">
        <f t="shared" si="4"/>
        <v>-4.900746475300366E-12</v>
      </c>
      <c r="S61" s="35">
        <f t="shared" si="2"/>
        <v>4.4888385155227306E-3</v>
      </c>
      <c r="V61" s="32">
        <f t="shared" si="11"/>
        <v>0.60820930308368981</v>
      </c>
      <c r="W61" s="32">
        <f t="shared" si="12"/>
        <v>0.60820930372021165</v>
      </c>
      <c r="X61" s="24">
        <v>0.56556785639213358</v>
      </c>
      <c r="Y61" s="35">
        <f t="shared" si="7"/>
        <v>-6.3652183523998929E-10</v>
      </c>
      <c r="Z61" s="35">
        <f t="shared" si="8"/>
        <v>4.2641446691556228E-2</v>
      </c>
    </row>
    <row r="62" spans="4:26" x14ac:dyDescent="0.25">
      <c r="D62" s="33">
        <v>58</v>
      </c>
      <c r="E62" s="24">
        <v>-0.42000000000000004</v>
      </c>
      <c r="F62" s="24">
        <v>0.41444059838241282</v>
      </c>
      <c r="G62" s="24">
        <v>0.34440410656099912</v>
      </c>
      <c r="H62" s="24">
        <v>0.20577190811096593</v>
      </c>
      <c r="I62" s="24">
        <v>0.20664246393659946</v>
      </c>
      <c r="J62" s="24">
        <v>0.21027194273863792</v>
      </c>
      <c r="K62" s="24">
        <v>0.20664246393662022</v>
      </c>
      <c r="L62" s="24">
        <v>0.20639858071102118</v>
      </c>
      <c r="M62" s="35">
        <f t="shared" si="9"/>
        <v>2.0761170560490427E-14</v>
      </c>
      <c r="O62" s="32">
        <f t="shared" si="10"/>
        <v>-0.92493412796113417</v>
      </c>
      <c r="P62" s="32">
        <f t="shared" si="3"/>
        <v>-0.9249341279581037</v>
      </c>
      <c r="Q62" s="24">
        <v>-0.92958882958033218</v>
      </c>
      <c r="R62" s="35">
        <f t="shared" si="4"/>
        <v>-3.0304647680168273E-12</v>
      </c>
      <c r="S62" s="35">
        <f t="shared" si="2"/>
        <v>4.6547016191980095E-3</v>
      </c>
      <c r="V62" s="32">
        <f t="shared" si="11"/>
        <v>0.65860129958741809</v>
      </c>
      <c r="W62" s="32">
        <f t="shared" si="12"/>
        <v>0.65860129884699714</v>
      </c>
      <c r="X62" s="24">
        <v>0.6196038250720356</v>
      </c>
      <c r="Y62" s="35">
        <f t="shared" si="7"/>
        <v>7.4042094677650994E-10</v>
      </c>
      <c r="Z62" s="35">
        <f t="shared" si="8"/>
        <v>3.8997474515382491E-2</v>
      </c>
    </row>
    <row r="63" spans="4:26" x14ac:dyDescent="0.25">
      <c r="D63" s="33">
        <v>59</v>
      </c>
      <c r="E63" s="24">
        <v>-0.41000000000000003</v>
      </c>
      <c r="F63" s="24">
        <v>0.41860579564261868</v>
      </c>
      <c r="G63" s="24">
        <v>0.33799262865934643</v>
      </c>
      <c r="H63" s="24">
        <v>0.20180984991820836</v>
      </c>
      <c r="I63" s="24">
        <v>0.20279557719560784</v>
      </c>
      <c r="J63" s="24">
        <v>0.21002627601582896</v>
      </c>
      <c r="K63" s="24">
        <v>0.20279557719559921</v>
      </c>
      <c r="L63" s="24">
        <v>0.20253219874477713</v>
      </c>
      <c r="M63" s="35">
        <f t="shared" si="9"/>
        <v>-8.6319840164605921E-15</v>
      </c>
      <c r="O63" s="32">
        <f t="shared" si="10"/>
        <v>-0.92208355552158427</v>
      </c>
      <c r="P63" s="32">
        <f t="shared" si="3"/>
        <v>-0.92208355552282084</v>
      </c>
      <c r="Q63" s="24">
        <v>-0.92688930936785563</v>
      </c>
      <c r="R63" s="35">
        <f t="shared" si="4"/>
        <v>1.2365664048274994E-12</v>
      </c>
      <c r="S63" s="35">
        <f t="shared" si="2"/>
        <v>4.8057538462713545E-3</v>
      </c>
      <c r="V63" s="32">
        <f t="shared" si="11"/>
        <v>0.71186549794034926</v>
      </c>
      <c r="W63" s="32">
        <f t="shared" si="12"/>
        <v>0.71186549731023874</v>
      </c>
      <c r="X63" s="24">
        <v>0.67710765769624348</v>
      </c>
      <c r="Y63" s="35">
        <f t="shared" si="7"/>
        <v>6.3011051931738393E-10</v>
      </c>
      <c r="Z63" s="35">
        <f t="shared" si="8"/>
        <v>3.4757840244105775E-2</v>
      </c>
    </row>
    <row r="64" spans="4:26" x14ac:dyDescent="0.25">
      <c r="D64" s="33">
        <v>60</v>
      </c>
      <c r="E64" s="24">
        <v>-0.4</v>
      </c>
      <c r="F64" s="24">
        <v>0.42281285383122813</v>
      </c>
      <c r="G64" s="24">
        <v>0.33153757477436818</v>
      </c>
      <c r="H64" s="24">
        <v>0.19780797237861639</v>
      </c>
      <c r="I64" s="24">
        <v>0.19892254486462088</v>
      </c>
      <c r="J64" s="24">
        <v>0.20978052140779618</v>
      </c>
      <c r="K64" s="24">
        <v>0.19892254486463129</v>
      </c>
      <c r="L64" s="24">
        <v>0.19863889145963487</v>
      </c>
      <c r="M64" s="35">
        <f t="shared" si="9"/>
        <v>1.0408340855860843E-14</v>
      </c>
      <c r="O64" s="32">
        <f t="shared" si="10"/>
        <v>-0.91897420816717945</v>
      </c>
      <c r="P64" s="32">
        <f t="shared" si="3"/>
        <v>-0.91897420816942443</v>
      </c>
      <c r="Q64" s="24">
        <v>-0.92391338783329824</v>
      </c>
      <c r="R64" s="35">
        <f t="shared" si="4"/>
        <v>2.244981978094529E-12</v>
      </c>
      <c r="S64" s="35">
        <f t="shared" si="2"/>
        <v>4.939179666118787E-3</v>
      </c>
      <c r="V64" s="32">
        <f t="shared" si="11"/>
        <v>0.76802148769620671</v>
      </c>
      <c r="W64" s="32">
        <f t="shared" si="12"/>
        <v>0.76802148836504003</v>
      </c>
      <c r="X64" s="24">
        <v>0.7381007124156086</v>
      </c>
      <c r="Y64" s="35">
        <f t="shared" si="7"/>
        <v>-6.6883332205946999E-10</v>
      </c>
      <c r="Z64" s="35">
        <f t="shared" si="8"/>
        <v>2.9920775280598111E-2</v>
      </c>
    </row>
    <row r="65" spans="4:26" x14ac:dyDescent="0.25">
      <c r="D65" s="33">
        <v>61</v>
      </c>
      <c r="E65" s="24">
        <v>-0.39</v>
      </c>
      <c r="F65" s="24">
        <v>0.42706219365756581</v>
      </c>
      <c r="G65" s="24">
        <v>0.32504060920979216</v>
      </c>
      <c r="H65" s="24">
        <v>0.1937658753011012</v>
      </c>
      <c r="I65" s="24">
        <v>0.19502436552587529</v>
      </c>
      <c r="J65" s="24">
        <v>0.20953467607957024</v>
      </c>
      <c r="K65" s="24">
        <v>0.19502436552584768</v>
      </c>
      <c r="L65" s="24">
        <v>0.19471972531991427</v>
      </c>
      <c r="M65" s="35">
        <f t="shared" si="9"/>
        <v>-2.7616797737550769E-14</v>
      </c>
      <c r="O65" s="32">
        <f t="shared" si="10"/>
        <v>-0.91558886013759333</v>
      </c>
      <c r="P65" s="32">
        <f t="shared" si="3"/>
        <v>-0.91558886013317398</v>
      </c>
      <c r="Q65" s="24">
        <v>-0.92064095411808333</v>
      </c>
      <c r="R65" s="35">
        <f t="shared" si="4"/>
        <v>-4.4193537718228981E-12</v>
      </c>
      <c r="S65" s="35">
        <f t="shared" si="2"/>
        <v>5.0520939804900022E-3</v>
      </c>
      <c r="V65" s="32">
        <f t="shared" si="11"/>
        <v>0.82707147817417692</v>
      </c>
      <c r="W65" s="32">
        <f t="shared" si="12"/>
        <v>0.82707147834208716</v>
      </c>
      <c r="X65" s="24">
        <v>0.80257899153352641</v>
      </c>
      <c r="Y65" s="35">
        <f t="shared" si="7"/>
        <v>-1.6791024126661114E-10</v>
      </c>
      <c r="Z65" s="35">
        <f t="shared" si="8"/>
        <v>2.4492486640650513E-2</v>
      </c>
    </row>
    <row r="66" spans="4:26" x14ac:dyDescent="0.25">
      <c r="D66" s="33">
        <v>62</v>
      </c>
      <c r="E66" s="24">
        <v>-0.38</v>
      </c>
      <c r="F66" s="24">
        <v>0.43135424005915574</v>
      </c>
      <c r="G66" s="24">
        <v>0.31850357797366285</v>
      </c>
      <c r="H66" s="24">
        <v>0.18968315447258649</v>
      </c>
      <c r="I66" s="24">
        <v>0.19110214678419771</v>
      </c>
      <c r="J66" s="24">
        <v>0.20928873756133176</v>
      </c>
      <c r="K66" s="24">
        <v>0.19110214678424586</v>
      </c>
      <c r="L66" s="24">
        <v>0.19077589050088806</v>
      </c>
      <c r="M66" s="35">
        <f t="shared" si="9"/>
        <v>4.8155923693116165E-14</v>
      </c>
      <c r="O66" s="32">
        <f t="shared" si="10"/>
        <v>-0.91190987123399081</v>
      </c>
      <c r="P66" s="32">
        <f t="shared" si="3"/>
        <v>-0.91190987123480161</v>
      </c>
      <c r="Q66" s="24">
        <v>-0.91705144772879854</v>
      </c>
      <c r="R66" s="35">
        <f t="shared" si="4"/>
        <v>8.1079587488375182E-13</v>
      </c>
      <c r="S66" s="35">
        <f t="shared" si="2"/>
        <v>5.1415764948077314E-3</v>
      </c>
      <c r="V66" s="32">
        <f t="shared" si="11"/>
        <v>0.8889986444657767</v>
      </c>
      <c r="W66" s="32">
        <f t="shared" si="12"/>
        <v>0.88899864272776452</v>
      </c>
      <c r="X66" s="24">
        <v>0.87051090113894303</v>
      </c>
      <c r="Y66" s="35">
        <f t="shared" si="7"/>
        <v>1.7380121786203517E-9</v>
      </c>
      <c r="Z66" s="35">
        <f t="shared" si="8"/>
        <v>1.8487743326833672E-2</v>
      </c>
    </row>
    <row r="67" spans="4:26" x14ac:dyDescent="0.25">
      <c r="D67" s="33">
        <v>63</v>
      </c>
      <c r="E67" s="24">
        <v>-0.37</v>
      </c>
      <c r="F67" s="24">
        <v>0.43568942224421459</v>
      </c>
      <c r="G67" s="24">
        <v>0.31192851769386365</v>
      </c>
      <c r="H67" s="24">
        <v>0.18555940161758719</v>
      </c>
      <c r="I67" s="24">
        <v>0.18715711061631821</v>
      </c>
      <c r="J67" s="24">
        <v>0.20904270368376565</v>
      </c>
      <c r="K67" s="24">
        <v>0.1871571106162836</v>
      </c>
      <c r="L67" s="24">
        <v>0.18680870684593925</v>
      </c>
      <c r="M67" s="35">
        <f t="shared" si="9"/>
        <v>-3.4611202792689255E-14</v>
      </c>
      <c r="O67" s="32">
        <f t="shared" si="10"/>
        <v>-0.90791926561856617</v>
      </c>
      <c r="P67" s="32">
        <f t="shared" si="3"/>
        <v>-0.90791926562914105</v>
      </c>
      <c r="Q67" s="24">
        <v>-0.91312397577116144</v>
      </c>
      <c r="R67" s="35">
        <f t="shared" si="4"/>
        <v>1.0574874309554616E-11</v>
      </c>
      <c r="S67" s="35">
        <f t="shared" si="2"/>
        <v>5.204710152595271E-3</v>
      </c>
      <c r="V67" s="32">
        <f t="shared" si="11"/>
        <v>0.9537655252912064</v>
      </c>
      <c r="W67" s="32">
        <f t="shared" si="12"/>
        <v>0.95376552503574097</v>
      </c>
      <c r="X67" s="24">
        <v>0.94183517139423756</v>
      </c>
      <c r="Y67" s="35">
        <f t="shared" si="7"/>
        <v>2.5546542659071747E-10</v>
      </c>
      <c r="Z67" s="35">
        <f t="shared" si="8"/>
        <v>1.1930353896968837E-2</v>
      </c>
    </row>
    <row r="68" spans="4:26" x14ac:dyDescent="0.25">
      <c r="D68" s="33">
        <v>64</v>
      </c>
      <c r="E68" s="24">
        <v>-0.36</v>
      </c>
      <c r="F68" s="24">
        <v>0.44006817373457358</v>
      </c>
      <c r="G68" s="24">
        <v>0.30531766420160578</v>
      </c>
      <c r="H68" s="24">
        <v>0.18139420435738138</v>
      </c>
      <c r="I68" s="24">
        <v>0.18319059852096345</v>
      </c>
      <c r="J68" s="24">
        <v>0.20879657256563222</v>
      </c>
      <c r="K68" s="24">
        <v>0.18319059852091946</v>
      </c>
      <c r="L68" s="24">
        <v>0.18281962946400171</v>
      </c>
      <c r="M68" s="35">
        <f t="shared" si="9"/>
        <v>-4.3992587350771828E-14</v>
      </c>
      <c r="O68" s="32">
        <f t="shared" si="10"/>
        <v>-0.90359882170470318</v>
      </c>
      <c r="P68" s="32">
        <f t="shared" si="3"/>
        <v>-0.90359882170774009</v>
      </c>
      <c r="Q68" s="24">
        <v>-0.908837445008297</v>
      </c>
      <c r="R68" s="35">
        <f t="shared" si="4"/>
        <v>3.0369040615596532E-12</v>
      </c>
      <c r="S68" s="35">
        <f t="shared" si="2"/>
        <v>5.2386233035938146E-3</v>
      </c>
      <c r="V68" s="32">
        <f t="shared" si="11"/>
        <v>1.0213124993703746</v>
      </c>
      <c r="W68" s="32">
        <f t="shared" si="12"/>
        <v>1.0213125008634441</v>
      </c>
      <c r="X68" s="24">
        <v>1.0164589839436835</v>
      </c>
      <c r="Y68" s="35">
        <f t="shared" si="7"/>
        <v>-1.4930694458570315E-9</v>
      </c>
      <c r="Z68" s="35">
        <f t="shared" si="8"/>
        <v>4.8535154266911018E-3</v>
      </c>
    </row>
    <row r="69" spans="4:26" x14ac:dyDescent="0.25">
      <c r="D69" s="33">
        <v>65</v>
      </c>
      <c r="E69" s="24">
        <v>-0.35</v>
      </c>
      <c r="F69" s="24">
        <v>0.44449093240903076</v>
      </c>
      <c r="G69" s="24">
        <v>0.29867346067028056</v>
      </c>
      <c r="H69" s="24">
        <v>0.17718714616877193</v>
      </c>
      <c r="I69" s="24">
        <v>0.17920407640216834</v>
      </c>
      <c r="J69" s="24">
        <v>0.20855034255872851</v>
      </c>
      <c r="K69" s="24">
        <v>0.179204076402107</v>
      </c>
      <c r="L69" s="24">
        <v>0.17881025387393074</v>
      </c>
      <c r="M69" s="35">
        <f t="shared" ref="M69:M100" si="13">(K69-I69)</f>
        <v>-6.1339822110539899E-14</v>
      </c>
      <c r="O69" s="32">
        <f t="shared" si="10"/>
        <v>-0.89893017327390401</v>
      </c>
      <c r="P69" s="32">
        <f t="shared" si="3"/>
        <v>-0.89893017327133762</v>
      </c>
      <c r="Q69" s="24">
        <v>-0.90417070843386149</v>
      </c>
      <c r="R69" s="35">
        <f t="shared" si="4"/>
        <v>-2.5663915437235119E-12</v>
      </c>
      <c r="S69" s="35">
        <f t="shared" si="2"/>
        <v>5.2405351599574823E-3</v>
      </c>
      <c r="V69" s="32">
        <f t="shared" si="11"/>
        <v>1.091556368434949</v>
      </c>
      <c r="W69" s="32">
        <f t="shared" si="12"/>
        <v>1.0915563696639043</v>
      </c>
      <c r="X69" s="24">
        <v>1.0942563531316869</v>
      </c>
      <c r="Y69" s="35">
        <f t="shared" si="7"/>
        <v>-1.2289553819044841E-9</v>
      </c>
      <c r="Z69" s="35">
        <f t="shared" si="8"/>
        <v>-2.6999846967379337E-3</v>
      </c>
    </row>
    <row r="70" spans="4:26" x14ac:dyDescent="0.25">
      <c r="D70" s="33">
        <v>66</v>
      </c>
      <c r="E70" s="24">
        <v>-0.33999999999999997</v>
      </c>
      <c r="F70" s="24">
        <v>0.44895814054713917</v>
      </c>
      <c r="G70" s="24">
        <v>0.29199856518957434</v>
      </c>
      <c r="H70" s="24">
        <v>0.17293780634243414</v>
      </c>
      <c r="I70" s="24">
        <v>0.1751991391137446</v>
      </c>
      <c r="J70" s="24">
        <v>0.20830401223050216</v>
      </c>
      <c r="K70" s="24">
        <v>0.17519913911372342</v>
      </c>
      <c r="L70" s="24">
        <v>0.17478232059877269</v>
      </c>
      <c r="M70" s="35">
        <f t="shared" si="13"/>
        <v>-2.1177504194724861E-14</v>
      </c>
      <c r="O70" s="32">
        <f t="shared" ref="O70:O101" si="14">(I71-I69)/(F71-F69)</f>
        <v>-0.89389492181527186</v>
      </c>
      <c r="P70" s="32">
        <f t="shared" ref="P70:P133" si="15">(K71-K69)/($F71-$F69)</f>
        <v>-0.89389492180738339</v>
      </c>
      <c r="Q70" s="24">
        <v>-0.89910272579429662</v>
      </c>
      <c r="R70" s="35">
        <f t="shared" ref="R70:R133" si="16">O70-P70</f>
        <v>-7.8884676568691248E-12</v>
      </c>
      <c r="S70" s="35">
        <f t="shared" ref="S70:S133" si="17">O70-Q70</f>
        <v>5.207803979024761E-3</v>
      </c>
      <c r="V70" s="32">
        <f t="shared" si="11"/>
        <v>1.1643890762768845</v>
      </c>
      <c r="W70" s="32">
        <f t="shared" si="12"/>
        <v>1.1643890752521739</v>
      </c>
      <c r="X70" s="24">
        <v>1.1750668069933259</v>
      </c>
      <c r="Y70" s="35">
        <f t="shared" ref="Y70:Y133" si="18">V70-W70</f>
        <v>1.024710538644058E-9</v>
      </c>
      <c r="Z70" s="35">
        <f t="shared" ref="Z70:Z133" si="19">V70-X70</f>
        <v>-1.0677730716441403E-2</v>
      </c>
    </row>
    <row r="71" spans="4:26" x14ac:dyDescent="0.25">
      <c r="D71" s="33">
        <v>67</v>
      </c>
      <c r="E71" s="24">
        <v>-0.32999999999999996</v>
      </c>
      <c r="F71" s="24">
        <v>0.45347024487343529</v>
      </c>
      <c r="G71" s="24">
        <v>0.2852958576480743</v>
      </c>
      <c r="H71" s="24">
        <v>0.1686457599408443</v>
      </c>
      <c r="I71" s="24">
        <v>0.17117751458884456</v>
      </c>
      <c r="J71" s="24">
        <v>0.20805758033268465</v>
      </c>
      <c r="K71" s="24">
        <v>0.17117751458885405</v>
      </c>
      <c r="L71" s="24">
        <v>0.17073771911033914</v>
      </c>
      <c r="M71" s="35">
        <f t="shared" si="13"/>
        <v>9.4924068605450884E-15</v>
      </c>
      <c r="O71" s="32">
        <f t="shared" si="14"/>
        <v>-0.8884747599278745</v>
      </c>
      <c r="P71" s="32">
        <f t="shared" si="15"/>
        <v>-0.88847475993450931</v>
      </c>
      <c r="Q71" s="24">
        <v>-0.89361273722484336</v>
      </c>
      <c r="R71" s="35">
        <f t="shared" si="16"/>
        <v>6.634803817462398E-12</v>
      </c>
      <c r="S71" s="35">
        <f t="shared" si="17"/>
        <v>5.1379772969688542E-3</v>
      </c>
      <c r="V71" s="32">
        <f t="shared" ref="V71:V102" si="20">(O72-O70)/($F72-$F70)</f>
        <v>1.2396765938338385</v>
      </c>
      <c r="W71" s="32">
        <f t="shared" ref="W71:W102" si="21">(P72-P70)/(F72-F70)</f>
        <v>1.2396765939702792</v>
      </c>
      <c r="X71" s="24">
        <v>1.2586944122404402</v>
      </c>
      <c r="Y71" s="35">
        <f t="shared" si="18"/>
        <v>-1.3644063656670369E-10</v>
      </c>
      <c r="Z71" s="35">
        <f t="shared" si="19"/>
        <v>-1.9017818406601661E-2</v>
      </c>
    </row>
    <row r="72" spans="4:26" x14ac:dyDescent="0.25">
      <c r="D72" s="33">
        <v>68</v>
      </c>
      <c r="E72" s="24">
        <v>-0.31999999999999995</v>
      </c>
      <c r="F72" s="24">
        <v>0.45802769660211196</v>
      </c>
      <c r="G72" s="24">
        <v>0.27856844579191714</v>
      </c>
      <c r="H72" s="24">
        <v>0.16431057775578542</v>
      </c>
      <c r="I72" s="24">
        <v>0.16714106747515026</v>
      </c>
      <c r="J72" s="24">
        <v>0.20781104578163359</v>
      </c>
      <c r="K72" s="24">
        <v>0.16714106747506891</v>
      </c>
      <c r="L72" s="24">
        <v>0.16667849102324123</v>
      </c>
      <c r="M72" s="35">
        <f t="shared" si="13"/>
        <v>-8.1351592129408345E-14</v>
      </c>
      <c r="O72" s="32">
        <f t="shared" si="14"/>
        <v>-0.88265160545745813</v>
      </c>
      <c r="P72" s="32">
        <f t="shared" si="15"/>
        <v>-0.88265160544833221</v>
      </c>
      <c r="Q72" s="24">
        <v>-0.88768044888523479</v>
      </c>
      <c r="R72" s="35">
        <f t="shared" si="16"/>
        <v>-9.1259222401163242E-12</v>
      </c>
      <c r="S72" s="35">
        <f t="shared" si="17"/>
        <v>5.0288434277766525E-3</v>
      </c>
      <c r="V72" s="32">
        <f t="shared" si="20"/>
        <v>1.3172580006432437</v>
      </c>
      <c r="W72" s="32">
        <f t="shared" si="21"/>
        <v>1.3172580025574672</v>
      </c>
      <c r="X72" s="24">
        <v>1.3449071846741059</v>
      </c>
      <c r="Y72" s="35">
        <f t="shared" si="18"/>
        <v>-1.9142234464197827E-9</v>
      </c>
      <c r="Z72" s="35">
        <f t="shared" si="19"/>
        <v>-2.7649184030862139E-2</v>
      </c>
    </row>
    <row r="73" spans="4:26" x14ac:dyDescent="0.25">
      <c r="D73" s="33">
        <v>69</v>
      </c>
      <c r="E73" s="24">
        <v>-0.30999999999999994</v>
      </c>
      <c r="F73" s="24">
        <v>0.46263095148213984</v>
      </c>
      <c r="G73" s="24">
        <v>0.27181967032257792</v>
      </c>
      <c r="H73" s="24">
        <v>0.15993182626542637</v>
      </c>
      <c r="I73" s="24">
        <v>0.16309180219354674</v>
      </c>
      <c r="J73" s="24">
        <v>0.20756440764737677</v>
      </c>
      <c r="K73" s="24">
        <v>0.16309180219363983</v>
      </c>
      <c r="L73" s="24">
        <v>0.16260683243771079</v>
      </c>
      <c r="M73" s="35">
        <f t="shared" si="13"/>
        <v>9.3092200614819376E-14</v>
      </c>
      <c r="O73" s="32">
        <f t="shared" si="14"/>
        <v>-0.876407745856013</v>
      </c>
      <c r="P73" s="32">
        <f t="shared" si="15"/>
        <v>-0.87640774584511216</v>
      </c>
      <c r="Q73" s="24">
        <v>-0.8812862291982646</v>
      </c>
      <c r="R73" s="35">
        <f t="shared" si="16"/>
        <v>-1.0900835789584562E-11</v>
      </c>
      <c r="S73" s="35">
        <f t="shared" si="17"/>
        <v>4.878483342251605E-3</v>
      </c>
      <c r="V73" s="32">
        <f t="shared" si="20"/>
        <v>1.3969447928004219</v>
      </c>
      <c r="W73" s="32">
        <f t="shared" si="21"/>
        <v>1.3969447905751939</v>
      </c>
      <c r="X73" s="24">
        <v>1.4334369225915169</v>
      </c>
      <c r="Y73" s="35">
        <f t="shared" si="18"/>
        <v>2.2252280018619786E-9</v>
      </c>
      <c r="Z73" s="35">
        <f t="shared" si="19"/>
        <v>-3.6492129791094952E-2</v>
      </c>
    </row>
    <row r="74" spans="4:26" x14ac:dyDescent="0.25">
      <c r="D74" s="33">
        <v>70</v>
      </c>
      <c r="E74" s="24">
        <v>-0.29999999999999993</v>
      </c>
      <c r="F74" s="24">
        <v>0.46728046984284294</v>
      </c>
      <c r="G74" s="24">
        <v>0.26505310889387396</v>
      </c>
      <c r="H74" s="24">
        <v>0.15550906759096927</v>
      </c>
      <c r="I74" s="24">
        <v>0.15903186533632438</v>
      </c>
      <c r="J74" s="24">
        <v>0.2073176651146168</v>
      </c>
      <c r="K74" s="24">
        <v>0.15903186533634389</v>
      </c>
      <c r="L74" s="24">
        <v>0.15852509533229175</v>
      </c>
      <c r="M74" s="35">
        <f t="shared" si="13"/>
        <v>1.9512169657787126E-14</v>
      </c>
      <c r="O74" s="32">
        <f t="shared" si="14"/>
        <v>-0.8697259920598559</v>
      </c>
      <c r="P74" s="32">
        <f t="shared" si="15"/>
        <v>-0.86972599207131951</v>
      </c>
      <c r="Q74" s="24">
        <v>-0.87441131401317362</v>
      </c>
      <c r="R74" s="35">
        <f t="shared" si="16"/>
        <v>1.1463607840767054E-11</v>
      </c>
      <c r="S74" s="35">
        <f t="shared" si="17"/>
        <v>4.6853219533177226E-3</v>
      </c>
      <c r="V74" s="32">
        <f t="shared" si="20"/>
        <v>1.4785204465912269</v>
      </c>
      <c r="W74" s="32">
        <f t="shared" si="21"/>
        <v>1.4785204449346652</v>
      </c>
      <c r="X74" s="24">
        <v>1.5239794958319244</v>
      </c>
      <c r="Y74" s="35">
        <f t="shared" si="18"/>
        <v>1.6565617766417517E-9</v>
      </c>
      <c r="Z74" s="35">
        <f t="shared" si="19"/>
        <v>-4.5459049240697436E-2</v>
      </c>
    </row>
    <row r="75" spans="4:26" x14ac:dyDescent="0.25">
      <c r="D75" s="33">
        <v>71</v>
      </c>
      <c r="E75" s="24">
        <v>-0.29000000000000004</v>
      </c>
      <c r="F75" s="24">
        <v>0.47197671663993207</v>
      </c>
      <c r="G75" s="24">
        <v>0.2582725788668791</v>
      </c>
      <c r="H75" s="24">
        <v>0.15104185945286089</v>
      </c>
      <c r="I75" s="24">
        <v>0.15496354732012746</v>
      </c>
      <c r="J75" s="24">
        <v>0.20707081749481329</v>
      </c>
      <c r="K75" s="24">
        <v>0.15496354732011342</v>
      </c>
      <c r="L75" s="24">
        <v>0.15443578791092361</v>
      </c>
      <c r="M75" s="35">
        <f t="shared" si="13"/>
        <v>-1.404432126150823E-14</v>
      </c>
      <c r="O75" s="32">
        <f t="shared" si="14"/>
        <v>-0.8625898409811773</v>
      </c>
      <c r="P75" s="32">
        <f t="shared" si="15"/>
        <v>-0.8625898409857583</v>
      </c>
      <c r="Q75" s="24">
        <v>-0.86703801874199982</v>
      </c>
      <c r="R75" s="35">
        <f t="shared" si="16"/>
        <v>4.5810022442083209E-12</v>
      </c>
      <c r="S75" s="35">
        <f t="shared" si="17"/>
        <v>4.4481777608225137E-3</v>
      </c>
      <c r="V75" s="32">
        <f t="shared" si="20"/>
        <v>1.5617402655980681</v>
      </c>
      <c r="W75" s="32">
        <f t="shared" si="21"/>
        <v>1.5617402656122406</v>
      </c>
      <c r="X75" s="24">
        <v>1.6161956171595639</v>
      </c>
      <c r="Y75" s="35">
        <f t="shared" si="18"/>
        <v>-1.4172440998549973E-11</v>
      </c>
      <c r="Z75" s="35">
        <f t="shared" si="19"/>
        <v>-5.4455351561495835E-2</v>
      </c>
    </row>
    <row r="76" spans="4:26" x14ac:dyDescent="0.25">
      <c r="D76" s="33">
        <v>72</v>
      </c>
      <c r="E76" s="24">
        <v>-0.28000000000000003</v>
      </c>
      <c r="F76" s="24">
        <v>0.47672016150200042</v>
      </c>
      <c r="G76" s="24">
        <v>0.25148213868190067</v>
      </c>
      <c r="H76" s="24">
        <v>0.14652975512656471</v>
      </c>
      <c r="I76" s="24">
        <v>0.15088928320914038</v>
      </c>
      <c r="J76" s="24">
        <v>0.20682386419602694</v>
      </c>
      <c r="K76" s="24">
        <v>0.15088928320911665</v>
      </c>
      <c r="L76" s="24">
        <v>0.15034157381415375</v>
      </c>
      <c r="M76" s="35">
        <f t="shared" si="13"/>
        <v>-2.3731017151362721E-14</v>
      </c>
      <c r="O76" s="32">
        <f t="shared" si="14"/>
        <v>-0.85498364550091943</v>
      </c>
      <c r="P76" s="32">
        <f t="shared" si="15"/>
        <v>-0.85498364551224926</v>
      </c>
      <c r="Q76" s="24">
        <v>-0.85914995525695359</v>
      </c>
      <c r="R76" s="35">
        <f t="shared" si="16"/>
        <v>1.1329825966299722E-11</v>
      </c>
      <c r="S76" s="35">
        <f t="shared" si="17"/>
        <v>4.1663097560341589E-3</v>
      </c>
      <c r="V76" s="32">
        <f t="shared" si="20"/>
        <v>1.6463315370326572</v>
      </c>
      <c r="W76" s="32">
        <f t="shared" si="21"/>
        <v>1.6463315372329141</v>
      </c>
      <c r="X76" s="24">
        <v>1.7097121157781099</v>
      </c>
      <c r="Y76" s="35">
        <f t="shared" si="18"/>
        <v>-2.0025692215597246E-10</v>
      </c>
      <c r="Z76" s="35">
        <f t="shared" si="19"/>
        <v>-6.3380578745452665E-2</v>
      </c>
    </row>
    <row r="77" spans="4:26" x14ac:dyDescent="0.25">
      <c r="D77" s="33">
        <v>73</v>
      </c>
      <c r="E77" s="24">
        <v>-0.27</v>
      </c>
      <c r="F77" s="24">
        <v>0.48151127877748712</v>
      </c>
      <c r="G77" s="24">
        <v>0.24468608770917602</v>
      </c>
      <c r="H77" s="24">
        <v>0.14197230339788811</v>
      </c>
      <c r="I77" s="24">
        <v>0.14681165262550561</v>
      </c>
      <c r="J77" s="24">
        <v>0.206576804715527</v>
      </c>
      <c r="K77" s="24">
        <v>0.14681165262538354</v>
      </c>
      <c r="L77" s="24">
        <v>0.1462452701112632</v>
      </c>
      <c r="M77" s="35">
        <f t="shared" si="13"/>
        <v>-1.2206902155753596E-13</v>
      </c>
      <c r="O77" s="32">
        <f t="shared" si="14"/>
        <v>-0.84689279064232292</v>
      </c>
      <c r="P77" s="32">
        <f t="shared" si="15"/>
        <v>-0.84689279064499456</v>
      </c>
      <c r="Q77" s="24">
        <v>-0.85073225109696049</v>
      </c>
      <c r="R77" s="35">
        <f t="shared" si="16"/>
        <v>2.6716406864579767E-12</v>
      </c>
      <c r="S77" s="35">
        <f t="shared" si="17"/>
        <v>3.8394604546375666E-3</v>
      </c>
      <c r="V77" s="32">
        <f t="shared" si="20"/>
        <v>1.7319940202151005</v>
      </c>
      <c r="W77" s="32">
        <f t="shared" si="21"/>
        <v>1.7319940223414785</v>
      </c>
      <c r="X77" s="24">
        <v>1.8041237250069615</v>
      </c>
      <c r="Y77" s="35">
        <f t="shared" si="18"/>
        <v>-2.1263779625968482E-9</v>
      </c>
      <c r="Z77" s="35">
        <f t="shared" si="19"/>
        <v>-7.2129704791860982E-2</v>
      </c>
    </row>
    <row r="78" spans="4:26" x14ac:dyDescent="0.25">
      <c r="D78" s="33">
        <v>74</v>
      </c>
      <c r="E78" s="24">
        <v>-0.26</v>
      </c>
      <c r="F78" s="24">
        <v>0.48635054758211227</v>
      </c>
      <c r="G78" s="24">
        <v>0.23788896444465243</v>
      </c>
      <c r="H78" s="24">
        <v>0.13736904851786025</v>
      </c>
      <c r="I78" s="24">
        <v>0.14273337866679148</v>
      </c>
      <c r="J78" s="24">
        <v>0.20632963863526599</v>
      </c>
      <c r="K78" s="24">
        <v>0.14273337866674202</v>
      </c>
      <c r="L78" s="24">
        <v>0.14214984399900232</v>
      </c>
      <c r="M78" s="35">
        <f t="shared" si="13"/>
        <v>-4.9460435747050724E-14</v>
      </c>
      <c r="O78" s="32">
        <f t="shared" si="14"/>
        <v>-0.83830387439780296</v>
      </c>
      <c r="P78" s="32">
        <f t="shared" si="15"/>
        <v>-0.83830387438865495</v>
      </c>
      <c r="Q78" s="24">
        <v>-0.84177176831823153</v>
      </c>
      <c r="R78" s="35">
        <f t="shared" si="16"/>
        <v>-9.1480156783063649E-12</v>
      </c>
      <c r="S78" s="35">
        <f t="shared" si="17"/>
        <v>3.4678939204285664E-3</v>
      </c>
      <c r="V78" s="32">
        <f t="shared" si="20"/>
        <v>1.8184007867460972</v>
      </c>
      <c r="W78" s="32">
        <f t="shared" si="21"/>
        <v>1.818400787357936</v>
      </c>
      <c r="X78" s="24">
        <v>1.8989953876484491</v>
      </c>
      <c r="Y78" s="35">
        <f t="shared" si="18"/>
        <v>-6.1183880184501049E-10</v>
      </c>
      <c r="Z78" s="35">
        <f t="shared" si="19"/>
        <v>-8.0594600902351932E-2</v>
      </c>
    </row>
    <row r="79" spans="4:26" x14ac:dyDescent="0.25">
      <c r="D79" s="33">
        <v>75</v>
      </c>
      <c r="E79" s="24">
        <v>-0.25</v>
      </c>
      <c r="F79" s="24">
        <v>0.49123845184678916</v>
      </c>
      <c r="G79" s="24">
        <v>0.23109554292428627</v>
      </c>
      <c r="H79" s="24">
        <v>0.13271953015715707</v>
      </c>
      <c r="I79" s="24">
        <v>0.13865732575457174</v>
      </c>
      <c r="J79" s="24">
        <v>0.20608236560347906</v>
      </c>
      <c r="K79" s="24">
        <v>0.13865732575453865</v>
      </c>
      <c r="L79" s="24">
        <v>0.13805840814339726</v>
      </c>
      <c r="M79" s="35">
        <f t="shared" si="13"/>
        <v>-3.3084646133829665E-14</v>
      </c>
      <c r="O79" s="32">
        <f t="shared" si="14"/>
        <v>-0.82920489148028864</v>
      </c>
      <c r="P79" s="32">
        <f t="shared" si="15"/>
        <v>-0.82920489147700882</v>
      </c>
      <c r="Q79" s="24">
        <v>-0.83225731914339707</v>
      </c>
      <c r="R79" s="35">
        <f t="shared" si="16"/>
        <v>-3.2798208593476375E-12</v>
      </c>
      <c r="S79" s="35">
        <f t="shared" si="17"/>
        <v>3.0524276631084257E-3</v>
      </c>
      <c r="V79" s="32">
        <f t="shared" si="20"/>
        <v>1.9051994278524067</v>
      </c>
      <c r="W79" s="32">
        <f t="shared" si="21"/>
        <v>1.9051994279589437</v>
      </c>
      <c r="X79" s="24">
        <v>1.9938650734880026</v>
      </c>
      <c r="Y79" s="35">
        <f t="shared" si="18"/>
        <v>-1.0653700144303002E-10</v>
      </c>
      <c r="Z79" s="35">
        <f t="shared" si="19"/>
        <v>-8.8665645635595869E-2</v>
      </c>
    </row>
    <row r="80" spans="4:26" x14ac:dyDescent="0.25">
      <c r="D80" s="33">
        <v>76</v>
      </c>
      <c r="E80" s="24">
        <v>-0.24</v>
      </c>
      <c r="F80" s="24">
        <v>0.49617548036601744</v>
      </c>
      <c r="G80" s="24">
        <v>0.22431082723985377</v>
      </c>
      <c r="H80" s="24">
        <v>0.12802328336006791</v>
      </c>
      <c r="I80" s="24">
        <v>0.13458649634391226</v>
      </c>
      <c r="J80" s="24">
        <v>0.20583498533595412</v>
      </c>
      <c r="K80" s="24">
        <v>0.13458649634389502</v>
      </c>
      <c r="L80" s="24">
        <v>0.13397421461364828</v>
      </c>
      <c r="M80" s="35">
        <f t="shared" si="13"/>
        <v>-1.7236212457305555E-14</v>
      </c>
      <c r="O80" s="32">
        <f t="shared" si="14"/>
        <v>-0.81958541807921848</v>
      </c>
      <c r="P80" s="32">
        <f t="shared" si="15"/>
        <v>-0.81958541806902374</v>
      </c>
      <c r="Q80" s="24">
        <v>-0.82217987542240745</v>
      </c>
      <c r="R80" s="35">
        <f t="shared" si="16"/>
        <v>-1.0194733945922962E-11</v>
      </c>
      <c r="S80" s="35">
        <f t="shared" si="17"/>
        <v>2.5944573431889717E-3</v>
      </c>
      <c r="V80" s="32">
        <f t="shared" si="20"/>
        <v>1.992013639623448</v>
      </c>
      <c r="W80" s="32">
        <f t="shared" si="21"/>
        <v>1.9920136411234282</v>
      </c>
      <c r="X80" s="24">
        <v>2.0882470938712445</v>
      </c>
      <c r="Y80" s="35">
        <f t="shared" si="18"/>
        <v>-1.4999801400961132E-9</v>
      </c>
      <c r="Z80" s="35">
        <f t="shared" si="19"/>
        <v>-9.6233454247796502E-2</v>
      </c>
    </row>
    <row r="81" spans="4:26" x14ac:dyDescent="0.25">
      <c r="D81" s="33">
        <v>77</v>
      </c>
      <c r="E81" s="24">
        <v>-0.22999999999999998</v>
      </c>
      <c r="F81" s="24">
        <v>0.50116212684676331</v>
      </c>
      <c r="G81" s="24">
        <v>0.21754004405139274</v>
      </c>
      <c r="H81" s="24">
        <v>0.12327983849799956</v>
      </c>
      <c r="I81" s="24">
        <v>0.13052402643083563</v>
      </c>
      <c r="J81" s="24">
        <v>0.20558749760618336</v>
      </c>
      <c r="K81" s="24">
        <v>0.13052402643090372</v>
      </c>
      <c r="L81" s="24">
        <v>0.12990064737143492</v>
      </c>
      <c r="M81" s="35">
        <f t="shared" si="13"/>
        <v>6.8084426985137725E-14</v>
      </c>
      <c r="O81" s="32">
        <f t="shared" si="14"/>
        <v>-0.80943679552514991</v>
      </c>
      <c r="P81" s="32">
        <f t="shared" si="15"/>
        <v>-0.80943679550698477</v>
      </c>
      <c r="Q81" s="24">
        <v>-0.81153276882155245</v>
      </c>
      <c r="R81" s="35">
        <f t="shared" si="16"/>
        <v>-1.8165136062009424E-11</v>
      </c>
      <c r="S81" s="35">
        <f t="shared" si="17"/>
        <v>2.0959732964025424E-3</v>
      </c>
      <c r="V81" s="32">
        <f t="shared" si="20"/>
        <v>2.0784451916189797</v>
      </c>
      <c r="W81" s="32">
        <f t="shared" si="21"/>
        <v>2.0784451915660127</v>
      </c>
      <c r="X81" s="24">
        <v>2.1816358885885712</v>
      </c>
      <c r="Y81" s="35">
        <f t="shared" si="18"/>
        <v>5.2966964148026818E-11</v>
      </c>
      <c r="Z81" s="35">
        <f t="shared" si="19"/>
        <v>-0.10319069696959149</v>
      </c>
    </row>
    <row r="82" spans="4:26" x14ac:dyDescent="0.25">
      <c r="D82" s="33">
        <v>78</v>
      </c>
      <c r="E82" s="24">
        <v>-0.21999999999999997</v>
      </c>
      <c r="F82" s="24">
        <v>0.50619888995783024</v>
      </c>
      <c r="G82" s="24">
        <v>0.21078863300613213</v>
      </c>
      <c r="H82" s="24">
        <v>0.1184887212225129</v>
      </c>
      <c r="I82" s="24">
        <v>0.12647317980367925</v>
      </c>
      <c r="J82" s="24">
        <v>0.20533990223839571</v>
      </c>
      <c r="K82" s="24">
        <v>0.12647317980384409</v>
      </c>
      <c r="L82" s="24">
        <v>0.12584121329479081</v>
      </c>
      <c r="M82" s="35">
        <f t="shared" si="13"/>
        <v>1.6484036358122012E-13</v>
      </c>
      <c r="O82" s="32">
        <f t="shared" si="14"/>
        <v>-0.79875231060948759</v>
      </c>
      <c r="P82" s="32">
        <f t="shared" si="15"/>
        <v>-0.79875231059982377</v>
      </c>
      <c r="Q82" s="24">
        <v>-0.8003118786094795</v>
      </c>
      <c r="R82" s="35">
        <f t="shared" si="16"/>
        <v>-9.6638252955472126E-12</v>
      </c>
      <c r="S82" s="35">
        <f t="shared" si="17"/>
        <v>1.5595679999919065E-3</v>
      </c>
      <c r="V82" s="32">
        <f t="shared" si="20"/>
        <v>2.1640762785026944</v>
      </c>
      <c r="W82" s="32">
        <f t="shared" si="21"/>
        <v>2.1640762746600668</v>
      </c>
      <c r="X82" s="24">
        <v>2.2735102505809546</v>
      </c>
      <c r="Y82" s="35">
        <f t="shared" si="18"/>
        <v>3.8426275494884976E-9</v>
      </c>
      <c r="Z82" s="35">
        <f t="shared" si="19"/>
        <v>-0.10943397207826022</v>
      </c>
    </row>
    <row r="83" spans="4:26" x14ac:dyDescent="0.25">
      <c r="D83" s="33">
        <v>79</v>
      </c>
      <c r="E83" s="24">
        <v>-0.20999999999999996</v>
      </c>
      <c r="F83" s="24">
        <v>0.51128627337972687</v>
      </c>
      <c r="G83" s="24">
        <v>0.20406223499113663</v>
      </c>
      <c r="H83" s="24">
        <v>0.11364945241788775</v>
      </c>
      <c r="I83" s="24">
        <v>0.12243734099468195</v>
      </c>
      <c r="J83" s="24">
        <v>0.20509219910342472</v>
      </c>
      <c r="K83" s="24">
        <v>0.12243734099484788</v>
      </c>
      <c r="L83" s="24">
        <v>0.12179953173300256</v>
      </c>
      <c r="M83" s="35">
        <f t="shared" si="13"/>
        <v>1.6592283103022964E-13</v>
      </c>
      <c r="O83" s="32">
        <f t="shared" si="14"/>
        <v>-0.78752737017307817</v>
      </c>
      <c r="P83" s="32">
        <f t="shared" si="15"/>
        <v>-0.78752737019381636</v>
      </c>
      <c r="Q83" s="24">
        <v>-0.78851580391497522</v>
      </c>
      <c r="R83" s="35">
        <f t="shared" si="16"/>
        <v>2.0738188943880687E-11</v>
      </c>
      <c r="S83" s="35">
        <f t="shared" si="17"/>
        <v>9.8843374189705457E-4</v>
      </c>
      <c r="V83" s="32">
        <f t="shared" si="20"/>
        <v>2.2484722480356409</v>
      </c>
      <c r="W83" s="32">
        <f t="shared" si="21"/>
        <v>2.2484722469472507</v>
      </c>
      <c r="X83" s="24">
        <v>2.3633379444835656</v>
      </c>
      <c r="Y83" s="35">
        <f t="shared" si="18"/>
        <v>1.0883902668012979E-9</v>
      </c>
      <c r="Z83" s="35">
        <f t="shared" si="19"/>
        <v>-0.11486569644792466</v>
      </c>
    </row>
    <row r="84" spans="4:26" x14ac:dyDescent="0.25">
      <c r="D84" s="33">
        <v>80</v>
      </c>
      <c r="E84" s="24">
        <v>-0.19999999999999996</v>
      </c>
      <c r="F84" s="24">
        <v>0.51642478585503482</v>
      </c>
      <c r="G84" s="24">
        <v>0.1973666781668168</v>
      </c>
      <c r="H84" s="24">
        <v>0.10876154815321083</v>
      </c>
      <c r="I84" s="24">
        <v>0.11842000690009007</v>
      </c>
      <c r="J84" s="24">
        <v>0.20484438811461583</v>
      </c>
      <c r="K84" s="24">
        <v>0.11842000690004284</v>
      </c>
      <c r="L84" s="24">
        <v>0.11777932260744917</v>
      </c>
      <c r="M84" s="35">
        <f t="shared" si="13"/>
        <v>-4.7226111909992596E-14</v>
      </c>
      <c r="O84" s="32">
        <f t="shared" si="14"/>
        <v>-0.77575966747332159</v>
      </c>
      <c r="P84" s="32">
        <f t="shared" si="15"/>
        <v>-0.77575966747478753</v>
      </c>
      <c r="Q84" s="24">
        <v>-0.77614601739358646</v>
      </c>
      <c r="R84" s="35">
        <f t="shared" si="16"/>
        <v>1.4659384817150567E-12</v>
      </c>
      <c r="S84" s="35">
        <f t="shared" si="17"/>
        <v>3.8634992026487236E-4</v>
      </c>
      <c r="V84" s="32">
        <f t="shared" si="20"/>
        <v>2.3311846921913015</v>
      </c>
      <c r="W84" s="32">
        <f t="shared" si="21"/>
        <v>2.3311846964896872</v>
      </c>
      <c r="X84" s="24">
        <v>2.4505806659749605</v>
      </c>
      <c r="Y84" s="35">
        <f t="shared" si="18"/>
        <v>-4.2983856474165805E-9</v>
      </c>
      <c r="Z84" s="35">
        <f t="shared" si="19"/>
        <v>-0.11939597378365896</v>
      </c>
    </row>
    <row r="85" spans="4:26" x14ac:dyDescent="0.25">
      <c r="D85" s="33">
        <v>81</v>
      </c>
      <c r="E85" s="24">
        <v>-0.18999999999999995</v>
      </c>
      <c r="F85" s="24">
        <v>0.52161494123928354</v>
      </c>
      <c r="G85" s="24">
        <v>0.19070796175084984</v>
      </c>
      <c r="H85" s="24">
        <v>0.10382451963398255</v>
      </c>
      <c r="I85" s="24">
        <v>0.11442477705050989</v>
      </c>
      <c r="J85" s="24">
        <v>0.20459646922926078</v>
      </c>
      <c r="K85" s="24">
        <v>0.11442477705066068</v>
      </c>
      <c r="L85" s="24">
        <v>0.11378439309271554</v>
      </c>
      <c r="M85" s="35">
        <f t="shared" si="13"/>
        <v>1.5078216453190407E-13</v>
      </c>
      <c r="O85" s="32">
        <f t="shared" si="14"/>
        <v>-0.76344933776815138</v>
      </c>
      <c r="P85" s="32">
        <f t="shared" si="15"/>
        <v>-0.76344933774449297</v>
      </c>
      <c r="Q85" s="24">
        <v>-0.76320699736076758</v>
      </c>
      <c r="R85" s="35">
        <f t="shared" si="16"/>
        <v>-2.3658408565552236E-11</v>
      </c>
      <c r="S85" s="35">
        <f t="shared" si="17"/>
        <v>-2.4234040738380092E-4</v>
      </c>
      <c r="V85" s="32">
        <f t="shared" si="20"/>
        <v>2.4117548812448879</v>
      </c>
      <c r="W85" s="32">
        <f t="shared" si="21"/>
        <v>2.4117548802362294</v>
      </c>
      <c r="X85" s="24">
        <v>2.5346992805271471</v>
      </c>
      <c r="Y85" s="35">
        <f t="shared" si="18"/>
        <v>1.0086584900648177E-9</v>
      </c>
      <c r="Z85" s="35">
        <f t="shared" si="19"/>
        <v>-0.1229443992822592</v>
      </c>
    </row>
    <row r="86" spans="4:26" x14ac:dyDescent="0.25">
      <c r="D86" s="33">
        <v>82</v>
      </c>
      <c r="E86" s="24">
        <v>-0.17999999999999994</v>
      </c>
      <c r="F86" s="24">
        <v>0.52685725855233689</v>
      </c>
      <c r="G86" s="24">
        <v>0.1840922375467508</v>
      </c>
      <c r="H86" s="24">
        <v>9.8837873153236736E-2</v>
      </c>
      <c r="I86" s="24">
        <v>0.11045534252805048</v>
      </c>
      <c r="J86" s="24">
        <v>0.20434844243083133</v>
      </c>
      <c r="K86" s="24">
        <v>0.11045534252825007</v>
      </c>
      <c r="L86" s="24">
        <v>0.1098186229323862</v>
      </c>
      <c r="M86" s="35">
        <f t="shared" si="13"/>
        <v>1.9959034425198752E-13</v>
      </c>
      <c r="O86" s="32">
        <f t="shared" si="14"/>
        <v>-0.75059910052214929</v>
      </c>
      <c r="P86" s="32">
        <f t="shared" si="15"/>
        <v>-0.75059910053413803</v>
      </c>
      <c r="Q86" s="24">
        <v>-0.7497063356288598</v>
      </c>
      <c r="R86" s="35">
        <f t="shared" si="16"/>
        <v>1.1988743331414753E-11</v>
      </c>
      <c r="S86" s="35">
        <f t="shared" si="17"/>
        <v>-8.9276489328948827E-4</v>
      </c>
      <c r="V86" s="32">
        <f t="shared" si="20"/>
        <v>2.4897175137623453</v>
      </c>
      <c r="W86" s="32">
        <f t="shared" si="21"/>
        <v>2.4897175093066166</v>
      </c>
      <c r="X86" s="24">
        <v>2.6151592726766033</v>
      </c>
      <c r="Y86" s="35">
        <f t="shared" si="18"/>
        <v>4.4557286749125069E-9</v>
      </c>
      <c r="Z86" s="35">
        <f t="shared" si="19"/>
        <v>-0.12544175891425802</v>
      </c>
    </row>
    <row r="87" spans="4:26" x14ac:dyDescent="0.25">
      <c r="D87" s="33">
        <v>83</v>
      </c>
      <c r="E87" s="24">
        <v>-0.16999999999999993</v>
      </c>
      <c r="F87" s="24">
        <v>0.53215226203029453</v>
      </c>
      <c r="G87" s="24">
        <v>0.17752578923810619</v>
      </c>
      <c r="H87" s="24">
        <v>9.3801110042169775E-2</v>
      </c>
      <c r="I87" s="24">
        <v>0.1065154735428637</v>
      </c>
      <c r="J87" s="24">
        <v>0.20410030773875659</v>
      </c>
      <c r="K87" s="24">
        <v>0.10651547354288815</v>
      </c>
      <c r="L87" s="24">
        <v>0.10588594846433336</v>
      </c>
      <c r="M87" s="35">
        <f t="shared" si="13"/>
        <v>2.4452662117369073E-14</v>
      </c>
      <c r="O87" s="32">
        <f t="shared" si="14"/>
        <v>-0.73721438564663921</v>
      </c>
      <c r="P87" s="32">
        <f t="shared" si="15"/>
        <v>-0.73721438566993225</v>
      </c>
      <c r="Q87" s="24">
        <v>-0.73565481852314496</v>
      </c>
      <c r="R87" s="35">
        <f t="shared" si="16"/>
        <v>2.3293034168148097E-11</v>
      </c>
      <c r="S87" s="35">
        <f t="shared" si="17"/>
        <v>-1.5595671234942543E-3</v>
      </c>
      <c r="V87" s="32">
        <f t="shared" si="20"/>
        <v>2.564604748447147</v>
      </c>
      <c r="W87" s="32">
        <f t="shared" si="21"/>
        <v>2.564604749927375</v>
      </c>
      <c r="X87" s="24">
        <v>2.6914363305659537</v>
      </c>
      <c r="Y87" s="35">
        <f t="shared" si="18"/>
        <v>-1.4802279402204022E-9</v>
      </c>
      <c r="Z87" s="35">
        <f t="shared" si="19"/>
        <v>-0.12683158211880663</v>
      </c>
    </row>
    <row r="88" spans="4:26" x14ac:dyDescent="0.25">
      <c r="D88" s="33">
        <v>84</v>
      </c>
      <c r="E88" s="24">
        <v>-0.16000000000000003</v>
      </c>
      <c r="F88" s="24">
        <v>0.53750048117791704</v>
      </c>
      <c r="G88" s="24">
        <v>0.17101500949805501</v>
      </c>
      <c r="H88" s="24">
        <v>8.8713726620273187E-2</v>
      </c>
      <c r="I88" s="24">
        <v>0.10260900569883299</v>
      </c>
      <c r="J88" s="24">
        <v>0.20385206520442151</v>
      </c>
      <c r="K88" s="24">
        <v>0.10260900569878467</v>
      </c>
      <c r="L88" s="24">
        <v>0.10199034545070057</v>
      </c>
      <c r="M88" s="35">
        <f t="shared" si="13"/>
        <v>-4.8322457146809938E-14</v>
      </c>
      <c r="O88" s="32">
        <f t="shared" si="14"/>
        <v>-0.72330344123780632</v>
      </c>
      <c r="P88" s="32">
        <f t="shared" si="15"/>
        <v>-0.72330344123404067</v>
      </c>
      <c r="Q88" s="24">
        <v>-0.72106647884646913</v>
      </c>
      <c r="R88" s="35">
        <f t="shared" si="16"/>
        <v>-3.765654454923606E-12</v>
      </c>
      <c r="S88" s="35">
        <f t="shared" si="17"/>
        <v>-2.2369623913371939E-3</v>
      </c>
      <c r="V88" s="32">
        <f t="shared" si="20"/>
        <v>2.6359504769633069</v>
      </c>
      <c r="W88" s="32">
        <f t="shared" si="21"/>
        <v>2.6359504780050083</v>
      </c>
      <c r="X88" s="24">
        <v>2.7630219854280567</v>
      </c>
      <c r="Y88" s="35">
        <f t="shared" si="18"/>
        <v>-1.0417013918129214E-9</v>
      </c>
      <c r="Z88" s="35">
        <f t="shared" si="19"/>
        <v>-0.12707150846474979</v>
      </c>
    </row>
    <row r="89" spans="4:26" x14ac:dyDescent="0.25">
      <c r="D89" s="33">
        <v>85</v>
      </c>
      <c r="E89" s="24">
        <v>-0.15000000000000002</v>
      </c>
      <c r="F89" s="24">
        <v>0.54290245082157573</v>
      </c>
      <c r="G89" s="24">
        <v>0.1645663749936232</v>
      </c>
      <c r="H89" s="24">
        <v>8.3575214144965312E-2</v>
      </c>
      <c r="I89" s="24">
        <v>9.8739824996173911E-2</v>
      </c>
      <c r="J89" s="24">
        <v>0.20360371490448775</v>
      </c>
      <c r="K89" s="24">
        <v>9.8739824996238845E-2</v>
      </c>
      <c r="L89" s="24">
        <v>9.8135810827822134E-2</v>
      </c>
      <c r="M89" s="35">
        <f t="shared" si="13"/>
        <v>6.4934169152763843E-14</v>
      </c>
      <c r="O89" s="32">
        <f t="shared" si="14"/>
        <v>-0.70887742037481594</v>
      </c>
      <c r="P89" s="32">
        <f t="shared" si="15"/>
        <v>-0.70887742038691048</v>
      </c>
      <c r="Q89" s="24">
        <v>-0.70595861690910411</v>
      </c>
      <c r="R89" s="35">
        <f t="shared" si="16"/>
        <v>1.209454758566153E-11</v>
      </c>
      <c r="S89" s="35">
        <f t="shared" si="17"/>
        <v>-2.9188034657118278E-3</v>
      </c>
      <c r="V89" s="32">
        <f t="shared" si="20"/>
        <v>2.7032947905172091</v>
      </c>
      <c r="W89" s="32">
        <f t="shared" si="21"/>
        <v>2.703294789712074</v>
      </c>
      <c r="X89" s="24">
        <v>2.8294292220603312</v>
      </c>
      <c r="Y89" s="35">
        <f t="shared" si="18"/>
        <v>8.0513506972579307E-10</v>
      </c>
      <c r="Z89" s="35">
        <f t="shared" si="19"/>
        <v>-0.12613443154312209</v>
      </c>
    </row>
    <row r="90" spans="4:26" x14ac:dyDescent="0.25">
      <c r="D90" s="33">
        <v>86</v>
      </c>
      <c r="E90" s="24">
        <v>-0.14000000000000001</v>
      </c>
      <c r="F90" s="24">
        <v>0.54835871116273693</v>
      </c>
      <c r="G90" s="24">
        <v>0.15818641939559566</v>
      </c>
      <c r="H90" s="24">
        <v>7.8385058760716483E-2</v>
      </c>
      <c r="I90" s="24">
        <v>9.4911851637357394E-2</v>
      </c>
      <c r="J90" s="24">
        <v>0.20335525693700399</v>
      </c>
      <c r="K90" s="24">
        <v>9.4911851637177747E-2</v>
      </c>
      <c r="L90" s="24">
        <v>9.4326343510573452E-2</v>
      </c>
      <c r="M90" s="35">
        <f t="shared" si="13"/>
        <v>-1.7964796317215814E-13</v>
      </c>
      <c r="O90" s="32">
        <f t="shared" si="14"/>
        <v>-0.69395044468560496</v>
      </c>
      <c r="P90" s="32">
        <f t="shared" si="15"/>
        <v>-0.69395044469058165</v>
      </c>
      <c r="Q90" s="24">
        <v>-0.69035178913578465</v>
      </c>
      <c r="R90" s="35">
        <f t="shared" si="16"/>
        <v>4.9766857301847267E-12</v>
      </c>
      <c r="S90" s="35">
        <f t="shared" si="17"/>
        <v>-3.5986555498203066E-3</v>
      </c>
      <c r="V90" s="32">
        <f t="shared" si="20"/>
        <v>2.7661885869696858</v>
      </c>
      <c r="W90" s="32">
        <f t="shared" si="21"/>
        <v>2.7661885898153558</v>
      </c>
      <c r="X90" s="24">
        <v>2.8901979742980441</v>
      </c>
      <c r="Y90" s="35">
        <f t="shared" si="18"/>
        <v>-2.8456699219248094E-9</v>
      </c>
      <c r="Z90" s="35">
        <f t="shared" si="19"/>
        <v>-0.12400938732835831</v>
      </c>
    </row>
    <row r="91" spans="4:26" x14ac:dyDescent="0.25">
      <c r="D91" s="33">
        <v>87</v>
      </c>
      <c r="E91" s="24">
        <v>-0.13</v>
      </c>
      <c r="F91" s="24">
        <v>0.55386980783198148</v>
      </c>
      <c r="G91" s="24">
        <v>0.1518817045362951</v>
      </c>
      <c r="H91" s="24">
        <v>7.3142741447663209E-2</v>
      </c>
      <c r="I91" s="24">
        <v>9.1129022721777059E-2</v>
      </c>
      <c r="J91" s="24">
        <v>0.20310669143107765</v>
      </c>
      <c r="K91" s="24">
        <v>9.1129022721787412E-2</v>
      </c>
      <c r="L91" s="24">
        <v>9.0565924403807452E-2</v>
      </c>
      <c r="M91" s="35">
        <f t="shared" si="13"/>
        <v>1.0352829704629585E-14</v>
      </c>
      <c r="O91" s="32">
        <f t="shared" si="14"/>
        <v>-0.6785396425834096</v>
      </c>
      <c r="P91" s="32">
        <f t="shared" si="15"/>
        <v>-0.67853964256429466</v>
      </c>
      <c r="Q91" s="24">
        <v>-0.67426976319922705</v>
      </c>
      <c r="R91" s="35">
        <f t="shared" si="16"/>
        <v>-1.9114931859576245E-11</v>
      </c>
      <c r="S91" s="35">
        <f t="shared" si="17"/>
        <v>-4.2698793841825511E-3</v>
      </c>
      <c r="V91" s="32">
        <f t="shared" si="20"/>
        <v>2.8241982599470412</v>
      </c>
      <c r="W91" s="32">
        <f t="shared" si="21"/>
        <v>2.8241982585542287</v>
      </c>
      <c r="X91" s="24">
        <v>2.9449004191351813</v>
      </c>
      <c r="Y91" s="35">
        <f t="shared" si="18"/>
        <v>1.3928125319750961E-9</v>
      </c>
      <c r="Z91" s="35">
        <f t="shared" si="19"/>
        <v>-0.12070215918814009</v>
      </c>
    </row>
    <row r="92" spans="4:26" x14ac:dyDescent="0.25">
      <c r="D92" s="33">
        <v>88</v>
      </c>
      <c r="E92" s="24">
        <v>-0.12</v>
      </c>
      <c r="F92" s="24">
        <v>0.55943629194356892</v>
      </c>
      <c r="G92" s="24">
        <v>0.1456587898894047</v>
      </c>
      <c r="H92" s="24">
        <v>6.7847737969705516E-2</v>
      </c>
      <c r="I92" s="24">
        <v>8.7395273933642811E-2</v>
      </c>
      <c r="J92" s="24">
        <v>0.20285801852941074</v>
      </c>
      <c r="K92" s="24">
        <v>8.7395273933674911E-2</v>
      </c>
      <c r="L92" s="24">
        <v>8.6858495790155199E-2</v>
      </c>
      <c r="M92" s="35">
        <f t="shared" si="13"/>
        <v>3.2099323199474838E-14</v>
      </c>
      <c r="O92" s="32">
        <f t="shared" si="14"/>
        <v>-0.66266516031995648</v>
      </c>
      <c r="P92" s="32">
        <f t="shared" si="15"/>
        <v>-0.66266516034036216</v>
      </c>
      <c r="Q92" s="24">
        <v>-0.65773943910152688</v>
      </c>
      <c r="R92" s="35">
        <f t="shared" si="16"/>
        <v>2.0405677148005452E-11</v>
      </c>
      <c r="S92" s="35">
        <f t="shared" si="17"/>
        <v>-4.9257212184296018E-3</v>
      </c>
      <c r="V92" s="32">
        <f t="shared" si="20"/>
        <v>2.8769104069779297</v>
      </c>
      <c r="W92" s="32">
        <f t="shared" si="21"/>
        <v>2.8769104030924559</v>
      </c>
      <c r="X92" s="24">
        <v>2.9931459845157997</v>
      </c>
      <c r="Y92" s="35">
        <f t="shared" si="18"/>
        <v>3.8854737205440415E-9</v>
      </c>
      <c r="Z92" s="35">
        <f t="shared" si="19"/>
        <v>-0.11623557753787006</v>
      </c>
    </row>
    <row r="93" spans="4:26" x14ac:dyDescent="0.25">
      <c r="D93" s="33">
        <v>89</v>
      </c>
      <c r="E93" s="24">
        <v>-0.10999999999999999</v>
      </c>
      <c r="F93" s="24">
        <v>0.56505872015054925</v>
      </c>
      <c r="G93" s="24">
        <v>0.13952420057731235</v>
      </c>
      <c r="H93" s="24">
        <v>6.2499518822083065E-2</v>
      </c>
      <c r="I93" s="24">
        <v>8.3714520346387405E-2</v>
      </c>
      <c r="J93" s="24">
        <v>0.20260923839798456</v>
      </c>
      <c r="K93" s="24">
        <v>8.3714520346169441E-2</v>
      </c>
      <c r="L93" s="24">
        <v>8.3207940278246295E-2</v>
      </c>
      <c r="M93" s="35">
        <f t="shared" si="13"/>
        <v>-2.1796453530953386E-13</v>
      </c>
      <c r="O93" s="32">
        <f t="shared" si="14"/>
        <v>-0.6463501442913584</v>
      </c>
      <c r="P93" s="32">
        <f t="shared" si="15"/>
        <v>-0.64635014431571769</v>
      </c>
      <c r="Q93" s="24">
        <v>-0.64079073612343218</v>
      </c>
      <c r="R93" s="35">
        <f t="shared" si="16"/>
        <v>2.4359292360998097E-11</v>
      </c>
      <c r="S93" s="35">
        <f t="shared" si="17"/>
        <v>-5.5594081679262164E-3</v>
      </c>
      <c r="V93" s="32">
        <f t="shared" si="20"/>
        <v>2.9239364901368643</v>
      </c>
      <c r="W93" s="32">
        <f t="shared" si="21"/>
        <v>2.9239364936976764</v>
      </c>
      <c r="X93" s="24">
        <v>3.0345859889394586</v>
      </c>
      <c r="Y93" s="35">
        <f t="shared" si="18"/>
        <v>-3.5608120896313267E-9</v>
      </c>
      <c r="Z93" s="35">
        <f t="shared" si="19"/>
        <v>-0.11064949880259434</v>
      </c>
    </row>
    <row r="94" spans="4:26" x14ac:dyDescent="0.25">
      <c r="D94" s="33">
        <v>90</v>
      </c>
      <c r="E94" s="24">
        <v>-9.9999999999999978E-2</v>
      </c>
      <c r="F94" s="24">
        <v>0.57073765470042848</v>
      </c>
      <c r="G94" s="24">
        <v>0.13348439414176277</v>
      </c>
      <c r="H94" s="24">
        <v>5.7097549178424217E-2</v>
      </c>
      <c r="I94" s="24">
        <v>8.0090636485057654E-2</v>
      </c>
      <c r="J94" s="24">
        <v>0.20236035122484827</v>
      </c>
      <c r="K94" s="24">
        <v>8.0090636484814459E-2</v>
      </c>
      <c r="L94" s="24">
        <v>7.96180595079653E-2</v>
      </c>
      <c r="M94" s="35">
        <f t="shared" si="13"/>
        <v>-2.4319435354414054E-13</v>
      </c>
      <c r="O94" s="32">
        <f t="shared" si="14"/>
        <v>-0.62962069336690107</v>
      </c>
      <c r="P94" s="32">
        <f t="shared" si="15"/>
        <v>-0.62962069334706472</v>
      </c>
      <c r="Q94" s="24">
        <v>-0.62345644607724404</v>
      </c>
      <c r="R94" s="35">
        <f t="shared" si="16"/>
        <v>-1.9836354780977672E-11</v>
      </c>
      <c r="S94" s="35">
        <f t="shared" si="17"/>
        <v>-6.1642472896570322E-3</v>
      </c>
      <c r="V94" s="32">
        <f t="shared" si="20"/>
        <v>2.9649173802186048</v>
      </c>
      <c r="W94" s="32">
        <f t="shared" si="21"/>
        <v>2.9649173844087815</v>
      </c>
      <c r="X94" s="24">
        <v>3.0689178358610283</v>
      </c>
      <c r="Y94" s="35">
        <f t="shared" si="18"/>
        <v>-4.190176650098465E-9</v>
      </c>
      <c r="Z94" s="35">
        <f t="shared" si="19"/>
        <v>-0.10400045564242344</v>
      </c>
    </row>
    <row r="95" spans="4:26" x14ac:dyDescent="0.25">
      <c r="D95" s="33">
        <v>91</v>
      </c>
      <c r="E95" s="24">
        <v>-8.9999999999999969E-2</v>
      </c>
      <c r="F95" s="24">
        <v>0.57647366349139395</v>
      </c>
      <c r="G95" s="24">
        <v>0.12754572634230146</v>
      </c>
      <c r="H95" s="24">
        <v>5.1641288837263086E-2</v>
      </c>
      <c r="I95" s="24">
        <v>7.6527435805380878E-2</v>
      </c>
      <c r="J95" s="24">
        <v>0.20211135721355128</v>
      </c>
      <c r="K95" s="24">
        <v>7.6527435805389343E-2</v>
      </c>
      <c r="L95" s="24">
        <v>7.6092552819403192E-2</v>
      </c>
      <c r="M95" s="35">
        <f t="shared" si="13"/>
        <v>8.4654505627668186E-15</v>
      </c>
      <c r="O95" s="32">
        <f t="shared" si="14"/>
        <v>-0.61250578038587733</v>
      </c>
      <c r="P95" s="32">
        <f t="shared" si="15"/>
        <v>-0.61250578036240599</v>
      </c>
      <c r="Q95" s="24">
        <v>-0.60577205382219901</v>
      </c>
      <c r="R95" s="35">
        <f t="shared" si="16"/>
        <v>-2.3471335985902897E-11</v>
      </c>
      <c r="S95" s="35">
        <f t="shared" si="17"/>
        <v>-6.7337265636783217E-3</v>
      </c>
      <c r="V95" s="32">
        <f t="shared" si="20"/>
        <v>2.9995277142330146</v>
      </c>
      <c r="W95" s="32">
        <f t="shared" si="21"/>
        <v>2.9995277106654359</v>
      </c>
      <c r="X95" s="24">
        <v>3.0958886923424545</v>
      </c>
      <c r="Y95" s="35">
        <f t="shared" si="18"/>
        <v>3.5675786769218121E-9</v>
      </c>
      <c r="Z95" s="35">
        <f t="shared" si="19"/>
        <v>-9.6360978109439888E-2</v>
      </c>
    </row>
    <row r="96" spans="4:26" x14ac:dyDescent="0.25">
      <c r="D96" s="33">
        <v>92</v>
      </c>
      <c r="E96" s="24">
        <v>-7.999999999999996E-2</v>
      </c>
      <c r="F96" s="24">
        <v>0.58226732012910498</v>
      </c>
      <c r="G96" s="24">
        <v>0.12171441627346347</v>
      </c>
      <c r="H96" s="24">
        <v>4.6130192168018481E-2</v>
      </c>
      <c r="I96" s="24">
        <v>7.302864976407808E-2</v>
      </c>
      <c r="J96" s="24">
        <v>0.20186225658199694</v>
      </c>
      <c r="K96" s="24">
        <v>7.3028649764105502E-2</v>
      </c>
      <c r="L96" s="24">
        <v>7.2634996099426308E-2</v>
      </c>
      <c r="M96" s="35">
        <f t="shared" si="13"/>
        <v>2.7422508708241367E-14</v>
      </c>
      <c r="O96" s="32">
        <f t="shared" si="14"/>
        <v>-0.59503714237775163</v>
      </c>
      <c r="P96" s="32">
        <f t="shared" si="15"/>
        <v>-0.59503714239904826</v>
      </c>
      <c r="Q96" s="24">
        <v>-0.5877755265212149</v>
      </c>
      <c r="R96" s="35">
        <f t="shared" si="16"/>
        <v>2.129663112526714E-11</v>
      </c>
      <c r="S96" s="35">
        <f t="shared" si="17"/>
        <v>-7.2616158565367295E-3</v>
      </c>
      <c r="V96" s="32">
        <f t="shared" si="20"/>
        <v>3.0274799960939522</v>
      </c>
      <c r="W96" s="32">
        <f t="shared" si="21"/>
        <v>3.0274799950008071</v>
      </c>
      <c r="X96" s="24">
        <v>3.1152985894147278</v>
      </c>
      <c r="Y96" s="35">
        <f t="shared" si="18"/>
        <v>1.0931451299711625E-9</v>
      </c>
      <c r="Z96" s="35">
        <f t="shared" si="19"/>
        <v>-8.7818593320775573E-2</v>
      </c>
    </row>
    <row r="97" spans="4:26" x14ac:dyDescent="0.25">
      <c r="D97" s="33">
        <v>93</v>
      </c>
      <c r="E97" s="24">
        <v>-6.9999999999999951E-2</v>
      </c>
      <c r="F97" s="24">
        <v>0.58811920398405326</v>
      </c>
      <c r="G97" s="24">
        <v>0.11599651111530748</v>
      </c>
      <c r="H97" s="24">
        <v>4.0563708056431037E-2</v>
      </c>
      <c r="I97" s="24">
        <v>6.9597906669184487E-2</v>
      </c>
      <c r="J97" s="24">
        <v>0.20161304956662682</v>
      </c>
      <c r="K97" s="24">
        <v>6.9597906668944942E-2</v>
      </c>
      <c r="L97" s="24">
        <v>6.9248821024034291E-2</v>
      </c>
      <c r="M97" s="35">
        <f t="shared" si="13"/>
        <v>-2.3954449535068534E-13</v>
      </c>
      <c r="O97" s="32">
        <f t="shared" si="14"/>
        <v>-0.57724913950064916</v>
      </c>
      <c r="P97" s="32">
        <f t="shared" si="15"/>
        <v>-0.57724913948990808</v>
      </c>
      <c r="Q97" s="24">
        <v>-0.56950707362430419</v>
      </c>
      <c r="R97" s="35">
        <f t="shared" si="16"/>
        <v>-1.0741074696341002E-11</v>
      </c>
      <c r="S97" s="35">
        <f t="shared" si="17"/>
        <v>-7.7420658763449612E-3</v>
      </c>
      <c r="V97" s="32">
        <f t="shared" si="20"/>
        <v>3.0485283717710048</v>
      </c>
      <c r="W97" s="32">
        <f t="shared" si="21"/>
        <v>3.0485283761745086</v>
      </c>
      <c r="X97" s="24">
        <v>3.1270028909744827</v>
      </c>
      <c r="Y97" s="35">
        <f t="shared" si="18"/>
        <v>-4.4035037838341395E-9</v>
      </c>
      <c r="Z97" s="35">
        <f t="shared" si="19"/>
        <v>-7.8474519203477922E-2</v>
      </c>
    </row>
    <row r="98" spans="4:26" x14ac:dyDescent="0.25">
      <c r="D98" s="33">
        <v>94</v>
      </c>
      <c r="E98" s="24">
        <v>-5.9999999999999942E-2</v>
      </c>
      <c r="F98" s="24">
        <v>0.59402990024950086</v>
      </c>
      <c r="G98" s="24">
        <v>0.11039785085212019</v>
      </c>
      <c r="H98" s="24">
        <v>3.4941279849450765E-2</v>
      </c>
      <c r="I98" s="24">
        <v>6.6238710511272114E-2</v>
      </c>
      <c r="J98" s="24">
        <v>0.20136373642386821</v>
      </c>
      <c r="K98" s="24">
        <v>6.623871051142588E-2</v>
      </c>
      <c r="L98" s="24">
        <v>6.593729491575584E-2</v>
      </c>
      <c r="M98" s="35">
        <f t="shared" si="13"/>
        <v>1.5376588891058418E-13</v>
      </c>
      <c r="O98" s="32">
        <f t="shared" si="14"/>
        <v>-0.55917858315549518</v>
      </c>
      <c r="P98" s="32">
        <f t="shared" si="15"/>
        <v>-0.55917858312499524</v>
      </c>
      <c r="Q98" s="24">
        <v>-0.55100888004620863</v>
      </c>
      <c r="R98" s="35">
        <f t="shared" si="16"/>
        <v>-3.0499935910199838E-11</v>
      </c>
      <c r="S98" s="35">
        <f t="shared" si="17"/>
        <v>-8.1697031092865524E-3</v>
      </c>
      <c r="V98" s="32">
        <f t="shared" si="20"/>
        <v>3.062472012960062</v>
      </c>
      <c r="W98" s="32">
        <f t="shared" si="21"/>
        <v>3.0624720100880012</v>
      </c>
      <c r="X98" s="24">
        <v>3.1309140885774323</v>
      </c>
      <c r="Y98" s="35">
        <f t="shared" si="18"/>
        <v>2.8720608113985691E-9</v>
      </c>
      <c r="Z98" s="35">
        <f t="shared" si="19"/>
        <v>-6.8442075617370257E-2</v>
      </c>
    </row>
    <row r="99" spans="4:26" x14ac:dyDescent="0.25">
      <c r="D99" s="33">
        <v>95</v>
      </c>
      <c r="E99" s="24">
        <v>-4.9999999999999933E-2</v>
      </c>
      <c r="F99" s="24">
        <v>0.60000000000000009</v>
      </c>
      <c r="G99" s="24">
        <v>0.10492403331037981</v>
      </c>
      <c r="H99" s="24">
        <v>2.9262345299571522E-2</v>
      </c>
      <c r="I99" s="24">
        <v>6.2954419986227889E-2</v>
      </c>
      <c r="J99" s="24">
        <v>0.20111431741562957</v>
      </c>
      <c r="K99" s="24">
        <v>6.2954419986350707E-2</v>
      </c>
      <c r="L99" s="24">
        <v>6.2703501433113373E-2</v>
      </c>
      <c r="M99" s="35">
        <f t="shared" si="13"/>
        <v>1.2281842209915794E-13</v>
      </c>
      <c r="O99" s="32">
        <f t="shared" si="14"/>
        <v>-0.54086453421012459</v>
      </c>
      <c r="P99" s="32">
        <f t="shared" si="15"/>
        <v>-0.54086453423350589</v>
      </c>
      <c r="Q99" s="24">
        <v>-0.53232481545376298</v>
      </c>
      <c r="R99" s="35">
        <f t="shared" si="16"/>
        <v>2.3381296898605797E-11</v>
      </c>
      <c r="S99" s="35">
        <f t="shared" si="17"/>
        <v>-8.5397187563616139E-3</v>
      </c>
      <c r="V99" s="32">
        <f t="shared" si="20"/>
        <v>3.0691580475813982</v>
      </c>
      <c r="W99" s="32">
        <f t="shared" si="21"/>
        <v>3.0691580457157643</v>
      </c>
      <c r="X99" s="24">
        <v>3.1270028909744827</v>
      </c>
      <c r="Y99" s="35">
        <f t="shared" si="18"/>
        <v>1.865633869613248E-9</v>
      </c>
      <c r="Z99" s="35">
        <f t="shared" si="19"/>
        <v>-5.7844843393084489E-2</v>
      </c>
    </row>
    <row r="100" spans="4:26" x14ac:dyDescent="0.25">
      <c r="D100" s="33">
        <v>96</v>
      </c>
      <c r="E100" s="24">
        <v>-4.0000000000000036E-2</v>
      </c>
      <c r="F100" s="24">
        <v>0.60603010025050086</v>
      </c>
      <c r="G100" s="24">
        <v>9.9580379878838207E-2</v>
      </c>
      <c r="H100" s="24">
        <v>2.3526336508606093E-2</v>
      </c>
      <c r="I100" s="24">
        <v>5.9748227927302916E-2</v>
      </c>
      <c r="J100" s="24">
        <v>0.20086479282409275</v>
      </c>
      <c r="K100" s="24">
        <v>5.9748227927176101E-2</v>
      </c>
      <c r="L100" s="24">
        <v>5.9550322303646597E-2</v>
      </c>
      <c r="M100" s="35">
        <f t="shared" si="13"/>
        <v>-1.2681522498780851E-13</v>
      </c>
      <c r="O100" s="32">
        <f t="shared" si="14"/>
        <v>-0.52234807274983974</v>
      </c>
      <c r="P100" s="32">
        <f t="shared" si="15"/>
        <v>-0.52234807274172779</v>
      </c>
      <c r="Q100" s="24">
        <v>-0.51350012298249326</v>
      </c>
      <c r="R100" s="35">
        <f t="shared" si="16"/>
        <v>-8.1119555517261688E-12</v>
      </c>
      <c r="S100" s="35">
        <f t="shared" si="17"/>
        <v>-8.8479497673464857E-3</v>
      </c>
      <c r="V100" s="32">
        <f t="shared" si="20"/>
        <v>3.0684839809873612</v>
      </c>
      <c r="W100" s="32">
        <f t="shared" si="21"/>
        <v>3.0684839834873774</v>
      </c>
      <c r="X100" s="24">
        <v>3.1152985894147278</v>
      </c>
      <c r="Y100" s="35">
        <f t="shared" si="18"/>
        <v>-2.5000161940624821E-9</v>
      </c>
      <c r="Z100" s="35">
        <f t="shared" si="19"/>
        <v>-4.6814608427366622E-2</v>
      </c>
    </row>
    <row r="101" spans="4:26" x14ac:dyDescent="0.25">
      <c r="D101" s="33">
        <v>97</v>
      </c>
      <c r="E101" s="24">
        <v>-3.0000000000000027E-2</v>
      </c>
      <c r="F101" s="24">
        <v>0.61212080401605351</v>
      </c>
      <c r="G101" s="24">
        <v>9.4371902280439776E-2</v>
      </c>
      <c r="H101" s="24">
        <v>1.7732679870895107E-2</v>
      </c>
      <c r="I101" s="24">
        <v>5.6623141368263866E-2</v>
      </c>
      <c r="J101" s="24">
        <v>0.20061516294779755</v>
      </c>
      <c r="K101" s="24">
        <v>5.6623141368485008E-2</v>
      </c>
      <c r="L101" s="24">
        <v>5.6480420303118117E-2</v>
      </c>
      <c r="M101" s="35">
        <f t="shared" ref="M101:M132" si="22">(K101-I101)</f>
        <v>2.2114254871752337E-13</v>
      </c>
      <c r="O101" s="32">
        <f t="shared" si="14"/>
        <v>-0.50367204125017739</v>
      </c>
      <c r="P101" s="32">
        <f t="shared" si="15"/>
        <v>-0.50367204124325649</v>
      </c>
      <c r="Q101" s="24">
        <v>-0.49458109105322345</v>
      </c>
      <c r="R101" s="35">
        <f t="shared" si="16"/>
        <v>-6.9209082909083008E-12</v>
      </c>
      <c r="S101" s="35">
        <f t="shared" si="17"/>
        <v>-9.0909501969539397E-3</v>
      </c>
      <c r="V101" s="32">
        <f t="shared" si="20"/>
        <v>3.0603995586127852</v>
      </c>
      <c r="W101" s="32">
        <f t="shared" si="21"/>
        <v>3.0603995558927362</v>
      </c>
      <c r="X101" s="24">
        <v>3.0958886923424545</v>
      </c>
      <c r="Y101" s="35">
        <f t="shared" si="18"/>
        <v>2.7200490748668926E-9</v>
      </c>
      <c r="Z101" s="35">
        <f t="shared" si="19"/>
        <v>-3.548913372966922E-2</v>
      </c>
    </row>
    <row r="102" spans="4:26" x14ac:dyDescent="0.25">
      <c r="D102" s="33">
        <v>98</v>
      </c>
      <c r="E102" s="24">
        <v>-2.0000000000000018E-2</v>
      </c>
      <c r="F102" s="24">
        <v>0.61827272037211012</v>
      </c>
      <c r="G102" s="24">
        <v>8.930327076733581E-2</v>
      </c>
      <c r="H102" s="24">
        <v>1.1880796015946849E-2</v>
      </c>
      <c r="I102" s="24">
        <v>5.3581962460401485E-2</v>
      </c>
      <c r="J102" s="24">
        <v>0.20036542808986782</v>
      </c>
      <c r="K102" s="24">
        <v>5.35819624603594E-2</v>
      </c>
      <c r="L102" s="24">
        <v>5.349622367143525E-2</v>
      </c>
      <c r="M102" s="35">
        <f t="shared" si="22"/>
        <v>-4.208439152719734E-14</v>
      </c>
      <c r="O102" s="32">
        <f t="shared" ref="O102:O133" si="23">(I103-I101)/(F103-F101)</f>
        <v>-0.48488076353340276</v>
      </c>
      <c r="P102" s="32">
        <f t="shared" si="15"/>
        <v>-0.48488076355859133</v>
      </c>
      <c r="Q102" s="24">
        <v>-0.47561471225035695</v>
      </c>
      <c r="R102" s="35">
        <f t="shared" si="16"/>
        <v>2.5188573449241858E-11</v>
      </c>
      <c r="S102" s="35">
        <f t="shared" si="17"/>
        <v>-9.2660512830458064E-3</v>
      </c>
      <c r="V102" s="32">
        <f t="shared" si="20"/>
        <v>3.0449080289348762</v>
      </c>
      <c r="W102" s="32">
        <f t="shared" si="21"/>
        <v>3.0449080305427145</v>
      </c>
      <c r="X102" s="24">
        <v>3.0689178358610274</v>
      </c>
      <c r="Y102" s="35">
        <f t="shared" si="18"/>
        <v>-1.6078383069384472E-9</v>
      </c>
      <c r="Z102" s="35">
        <f t="shared" si="19"/>
        <v>-2.4009806926151178E-2</v>
      </c>
    </row>
    <row r="103" spans="4:26" x14ac:dyDescent="0.25">
      <c r="D103" s="33">
        <v>99</v>
      </c>
      <c r="E103" s="24">
        <v>-1.0000000000000009E-2</v>
      </c>
      <c r="F103" s="24">
        <v>0.62448646451543299</v>
      </c>
      <c r="G103" s="24">
        <v>8.4378784106216506E-2</v>
      </c>
      <c r="H103" s="24">
        <v>5.9700997504992023E-3</v>
      </c>
      <c r="I103" s="24">
        <v>5.0627270463729904E-2</v>
      </c>
      <c r="J103" s="24">
        <v>0.20011558857527889</v>
      </c>
      <c r="K103" s="24">
        <v>5.0627270463639573E-2</v>
      </c>
      <c r="L103" s="24">
        <v>5.0599912140657677E-2</v>
      </c>
      <c r="M103" s="35">
        <f t="shared" si="22"/>
        <v>-9.0330520841064299E-14</v>
      </c>
      <c r="O103" s="32">
        <f t="shared" si="23"/>
        <v>-0.46601974231253396</v>
      </c>
      <c r="P103" s="32">
        <f t="shared" si="15"/>
        <v>-0.46601974228573106</v>
      </c>
      <c r="Q103" s="24">
        <v>-0.45664833344749023</v>
      </c>
      <c r="R103" s="35">
        <f t="shared" si="16"/>
        <v>-2.6802893238198067E-11</v>
      </c>
      <c r="S103" s="35">
        <f t="shared" si="17"/>
        <v>-9.3714088650437288E-3</v>
      </c>
      <c r="V103" s="32">
        <f t="shared" ref="V103:V134" si="24">(O104-O102)/($F104-$F102)</f>
        <v>3.022066774760817</v>
      </c>
      <c r="W103" s="32">
        <f t="shared" ref="W103:W134" si="25">(P104-P102)/(F104-F102)</f>
        <v>3.0220667762541322</v>
      </c>
      <c r="X103" s="24">
        <v>3.0345859889394595</v>
      </c>
      <c r="Y103" s="35">
        <f t="shared" si="18"/>
        <v>-1.4933152492346835E-9</v>
      </c>
      <c r="Z103" s="35">
        <f t="shared" si="19"/>
        <v>-1.2519214178642546E-2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7.9602341711366209E-2</v>
      </c>
      <c r="H104" s="24">
        <v>0</v>
      </c>
      <c r="I104" s="24">
        <v>4.776140502681972E-2</v>
      </c>
      <c r="J104" s="24">
        <v>0.19986564473903853</v>
      </c>
      <c r="K104" s="24">
        <v>4.7761405027112402E-2</v>
      </c>
      <c r="L104" s="24">
        <v>4.7793404732434763E-2</v>
      </c>
      <c r="M104" s="35">
        <f t="shared" si="22"/>
        <v>2.9268254486680689E-13</v>
      </c>
      <c r="O104" s="32">
        <f t="shared" si="23"/>
        <v>-0.44713533853632653</v>
      </c>
      <c r="P104" s="32">
        <f>(K105-K103)/($F105-$F103)</f>
        <v>-0.44713533854286369</v>
      </c>
      <c r="Q104" s="24">
        <v>-0.43772930151822043</v>
      </c>
      <c r="R104" s="35">
        <f t="shared" si="16"/>
        <v>6.5371597024466155E-12</v>
      </c>
      <c r="S104" s="35">
        <f t="shared" si="17"/>
        <v>-9.4060370181061059E-3</v>
      </c>
      <c r="V104" s="32">
        <f t="shared" si="24"/>
        <v>2.9919872909190182</v>
      </c>
      <c r="W104" s="32">
        <f t="shared" si="25"/>
        <v>2.991987286115577</v>
      </c>
      <c r="X104" s="24">
        <v>2.9931459845157993</v>
      </c>
      <c r="Y104" s="35">
        <f t="shared" si="18"/>
        <v>4.8034412003516991E-9</v>
      </c>
      <c r="Z104" s="35">
        <f t="shared" si="19"/>
        <v>-1.1586935967811129E-3</v>
      </c>
    </row>
    <row r="105" spans="4:26" x14ac:dyDescent="0.25">
      <c r="D105" s="33">
        <v>101</v>
      </c>
      <c r="E105" s="24">
        <v>1.0000000000000009E-2</v>
      </c>
      <c r="F105" s="24">
        <v>0.63710192792721587</v>
      </c>
      <c r="G105" s="24">
        <v>7.4977418267182877E-2</v>
      </c>
      <c r="H105" s="24">
        <v>0</v>
      </c>
      <c r="I105" s="24">
        <v>4.4986450960309725E-2</v>
      </c>
      <c r="J105" s="24">
        <v>0.19961559692236228</v>
      </c>
      <c r="K105" s="24">
        <v>4.4986450960136926E-2</v>
      </c>
      <c r="L105" s="24">
        <v>4.5078349461614597E-2</v>
      </c>
      <c r="M105" s="35">
        <f t="shared" si="22"/>
        <v>-1.7279927488900171E-13</v>
      </c>
      <c r="O105" s="32">
        <f t="shared" si="23"/>
        <v>-0.42827443611542571</v>
      </c>
      <c r="P105" s="32">
        <f t="shared" si="15"/>
        <v>-0.42827443614922045</v>
      </c>
      <c r="Q105" s="24">
        <v>-0.4189046090469502</v>
      </c>
      <c r="R105" s="35">
        <f t="shared" si="16"/>
        <v>3.3794744780379915E-11</v>
      </c>
      <c r="S105" s="35">
        <f t="shared" si="17"/>
        <v>-9.3698270684755003E-3</v>
      </c>
      <c r="V105" s="32">
        <f t="shared" si="24"/>
        <v>2.9548344972159959</v>
      </c>
      <c r="W105" s="32">
        <f t="shared" si="25"/>
        <v>2.9548344972324587</v>
      </c>
      <c r="X105" s="24">
        <v>2.9449004191351795</v>
      </c>
      <c r="Y105" s="35">
        <f t="shared" si="18"/>
        <v>-1.6462831098351671E-11</v>
      </c>
      <c r="Z105" s="35">
        <f t="shared" si="19"/>
        <v>9.9340780808163665E-3</v>
      </c>
    </row>
    <row r="106" spans="4:26" x14ac:dyDescent="0.25">
      <c r="D106" s="33">
        <v>102</v>
      </c>
      <c r="E106" s="24">
        <v>2.0000000000000018E-2</v>
      </c>
      <c r="F106" s="24">
        <v>0.64350490875252986</v>
      </c>
      <c r="G106" s="24">
        <v>7.0507041160422945E-2</v>
      </c>
      <c r="H106" s="24">
        <v>0</v>
      </c>
      <c r="I106" s="24">
        <v>4.2304224696253771E-2</v>
      </c>
      <c r="J106" s="24">
        <v>0.19936544548973839</v>
      </c>
      <c r="K106" s="24">
        <v>4.2304224696115833E-2</v>
      </c>
      <c r="L106" s="24">
        <v>4.2456115059915811E-2</v>
      </c>
      <c r="M106" s="35">
        <f t="shared" si="22"/>
        <v>-1.3793827191577179E-13</v>
      </c>
      <c r="O106" s="32">
        <f t="shared" si="23"/>
        <v>-0.40948409592529444</v>
      </c>
      <c r="P106" s="32">
        <f t="shared" si="15"/>
        <v>-0.40948409593162183</v>
      </c>
      <c r="Q106" s="24">
        <v>-0.40022054445450533</v>
      </c>
      <c r="R106" s="35">
        <f t="shared" si="16"/>
        <v>6.3273830619436922E-12</v>
      </c>
      <c r="S106" s="35">
        <f t="shared" si="17"/>
        <v>-9.2635514707891109E-3</v>
      </c>
      <c r="V106" s="32">
        <f t="shared" si="24"/>
        <v>2.9108253867849405</v>
      </c>
      <c r="W106" s="32">
        <f t="shared" si="25"/>
        <v>2.9108253919903322</v>
      </c>
      <c r="X106" s="24">
        <v>2.8901979742980428</v>
      </c>
      <c r="Y106" s="35">
        <f t="shared" si="18"/>
        <v>-5.205391673257509E-9</v>
      </c>
      <c r="Z106" s="35">
        <f t="shared" si="19"/>
        <v>2.06274124868977E-2</v>
      </c>
    </row>
    <row r="107" spans="4:26" x14ac:dyDescent="0.25">
      <c r="D107" s="33">
        <v>103</v>
      </c>
      <c r="E107" s="24">
        <v>3.0000000000000027E-2</v>
      </c>
      <c r="F107" s="24">
        <v>0.64997224060497527</v>
      </c>
      <c r="G107" s="24">
        <v>6.6193771015302605E-2</v>
      </c>
      <c r="H107" s="24">
        <v>0</v>
      </c>
      <c r="I107" s="24">
        <v>3.9716262609181562E-2</v>
      </c>
      <c r="J107" s="24">
        <v>0.19911519080932227</v>
      </c>
      <c r="K107" s="24">
        <v>3.9716262608927327E-2</v>
      </c>
      <c r="L107" s="24">
        <v>3.9927784808838129E-2</v>
      </c>
      <c r="M107" s="35">
        <f t="shared" si="22"/>
        <v>-2.5423413374525694E-13</v>
      </c>
      <c r="O107" s="32">
        <f t="shared" si="23"/>
        <v>-0.39081120323714358</v>
      </c>
      <c r="P107" s="32">
        <f t="shared" si="15"/>
        <v>-0.3908112032039433</v>
      </c>
      <c r="Q107" s="24">
        <v>-0.38172235087640893</v>
      </c>
      <c r="R107" s="35">
        <f t="shared" si="16"/>
        <v>-3.3200275861844375E-11</v>
      </c>
      <c r="S107" s="35">
        <f t="shared" si="17"/>
        <v>-9.088852360734645E-3</v>
      </c>
      <c r="V107" s="32">
        <f t="shared" si="24"/>
        <v>2.8602270215050147</v>
      </c>
      <c r="W107" s="32">
        <f t="shared" si="25"/>
        <v>2.8602270222403772</v>
      </c>
      <c r="X107" s="24">
        <v>2.8294292220603308</v>
      </c>
      <c r="Y107" s="35">
        <f t="shared" si="18"/>
        <v>-7.3536243760941034E-10</v>
      </c>
      <c r="Z107" s="35">
        <f t="shared" si="19"/>
        <v>3.0797799444683971E-2</v>
      </c>
    </row>
    <row r="108" spans="4:26" x14ac:dyDescent="0.25">
      <c r="D108" s="33">
        <v>104</v>
      </c>
      <c r="E108" s="24">
        <v>4.0000000000000036E-2</v>
      </c>
      <c r="F108" s="24">
        <v>0.65650457022312625</v>
      </c>
      <c r="G108" s="24">
        <v>6.2039685592090776E-2</v>
      </c>
      <c r="H108" s="24">
        <v>0</v>
      </c>
      <c r="I108" s="24">
        <v>3.722381135525446E-2</v>
      </c>
      <c r="J108" s="24">
        <v>0.19886483326731688</v>
      </c>
      <c r="K108" s="24">
        <v>3.7223811355548114E-2</v>
      </c>
      <c r="L108" s="24">
        <v>3.7494152544831738E-2</v>
      </c>
      <c r="M108" s="35">
        <f t="shared" si="22"/>
        <v>2.936539900133539E-13</v>
      </c>
      <c r="O108" s="32">
        <f t="shared" si="23"/>
        <v>-0.37230211291667703</v>
      </c>
      <c r="P108" s="32">
        <f t="shared" si="15"/>
        <v>-0.37230211291344495</v>
      </c>
      <c r="Q108" s="24">
        <v>-0.36345389797949862</v>
      </c>
      <c r="R108" s="35">
        <f t="shared" si="16"/>
        <v>-3.2320812692887557E-12</v>
      </c>
      <c r="S108" s="35">
        <f t="shared" si="17"/>
        <v>-8.8482149371784113E-3</v>
      </c>
      <c r="V108" s="32">
        <f t="shared" si="24"/>
        <v>2.8033538976671619</v>
      </c>
      <c r="W108" s="32">
        <f t="shared" si="25"/>
        <v>2.8033538926959327</v>
      </c>
      <c r="X108" s="24">
        <v>2.7630219854280549</v>
      </c>
      <c r="Y108" s="35">
        <f t="shared" si="18"/>
        <v>4.971229206063299E-9</v>
      </c>
      <c r="Z108" s="35">
        <f t="shared" si="19"/>
        <v>4.0331912239107037E-2</v>
      </c>
    </row>
    <row r="109" spans="4:26" x14ac:dyDescent="0.25">
      <c r="D109" s="33">
        <v>105</v>
      </c>
      <c r="E109" s="24">
        <v>5.0000000000000044E-2</v>
      </c>
      <c r="F109" s="24">
        <v>0.66310255084538872</v>
      </c>
      <c r="G109" s="24">
        <v>5.804636727237359E-2</v>
      </c>
      <c r="H109" s="24">
        <v>0</v>
      </c>
      <c r="I109" s="24">
        <v>3.4827820363424154E-2</v>
      </c>
      <c r="J109" s="24">
        <v>0.19861437325107734</v>
      </c>
      <c r="K109" s="24">
        <v>3.4827820363212358E-2</v>
      </c>
      <c r="L109" s="24">
        <v>3.5155720872590224E-2</v>
      </c>
      <c r="M109" s="35">
        <f t="shared" si="22"/>
        <v>-2.1179585862896033E-13</v>
      </c>
      <c r="O109" s="32">
        <f t="shared" si="23"/>
        <v>-0.35400229684710149</v>
      </c>
      <c r="P109" s="32">
        <f t="shared" si="15"/>
        <v>-0.354002296879175</v>
      </c>
      <c r="Q109" s="24">
        <v>-0.3454573706785144</v>
      </c>
      <c r="R109" s="35">
        <f t="shared" si="16"/>
        <v>3.2073510514152304E-11</v>
      </c>
      <c r="S109" s="35">
        <f t="shared" si="17"/>
        <v>-8.544926168587097E-3</v>
      </c>
      <c r="V109" s="32">
        <f t="shared" si="24"/>
        <v>2.7405647163264168</v>
      </c>
      <c r="W109" s="32">
        <f t="shared" si="25"/>
        <v>2.7405647188344169</v>
      </c>
      <c r="X109" s="24">
        <v>2.6914363305659501</v>
      </c>
      <c r="Y109" s="35">
        <f t="shared" si="18"/>
        <v>-2.5080000298771665E-9</v>
      </c>
      <c r="Z109" s="35">
        <f t="shared" si="19"/>
        <v>4.9128385760466742E-2</v>
      </c>
    </row>
    <row r="110" spans="4:26" x14ac:dyDescent="0.25">
      <c r="D110" s="33">
        <v>106</v>
      </c>
      <c r="E110" s="24">
        <v>6.0000000000000053E-2</v>
      </c>
      <c r="F110" s="24">
        <v>0.66976684227532279</v>
      </c>
      <c r="G110" s="24">
        <v>5.4214894312276267E-2</v>
      </c>
      <c r="H110" s="24">
        <v>0</v>
      </c>
      <c r="I110" s="24">
        <v>3.2528936587365762E-2</v>
      </c>
      <c r="J110" s="24">
        <v>0.19836381117373317</v>
      </c>
      <c r="K110" s="24">
        <v>3.2528936587234047E-2</v>
      </c>
      <c r="L110" s="24">
        <v>3.291270159467341E-2</v>
      </c>
      <c r="M110" s="35">
        <f t="shared" si="22"/>
        <v>-1.3171408408396701E-13</v>
      </c>
      <c r="O110" s="32">
        <f t="shared" si="23"/>
        <v>-0.33595599807210524</v>
      </c>
      <c r="P110" s="32">
        <f t="shared" si="15"/>
        <v>-0.33595599803561138</v>
      </c>
      <c r="Q110" s="24">
        <v>-0.32777297842346959</v>
      </c>
      <c r="R110" s="35">
        <f t="shared" si="16"/>
        <v>-3.6493863486697364E-11</v>
      </c>
      <c r="S110" s="35">
        <f t="shared" si="17"/>
        <v>-8.1830196486356588E-3</v>
      </c>
      <c r="V110" s="32">
        <f t="shared" si="24"/>
        <v>2.6722586035683511</v>
      </c>
      <c r="W110" s="32">
        <f t="shared" si="25"/>
        <v>2.6722586058830382</v>
      </c>
      <c r="X110" s="24">
        <v>2.6151592726766015</v>
      </c>
      <c r="Y110" s="35">
        <f t="shared" si="18"/>
        <v>-2.3146871086510146E-9</v>
      </c>
      <c r="Z110" s="35">
        <f t="shared" si="19"/>
        <v>5.7099330891749567E-2</v>
      </c>
    </row>
    <row r="111" spans="4:26" x14ac:dyDescent="0.25">
      <c r="D111" s="33">
        <v>107</v>
      </c>
      <c r="E111" s="24">
        <v>7.0000000000000062E-2</v>
      </c>
      <c r="F111" s="24">
        <v>0.67649811094762546</v>
      </c>
      <c r="G111" s="24">
        <v>5.0545835999237225E-2</v>
      </c>
      <c r="H111" s="24">
        <v>0</v>
      </c>
      <c r="I111" s="24">
        <v>3.0327501599542336E-2</v>
      </c>
      <c r="J111" s="24">
        <v>0.19811314745209421</v>
      </c>
      <c r="K111" s="24">
        <v>3.0327501599819395E-2</v>
      </c>
      <c r="L111" s="24">
        <v>3.0765018337955946E-2</v>
      </c>
      <c r="M111" s="35">
        <f t="shared" si="22"/>
        <v>2.7705962524215977E-13</v>
      </c>
      <c r="O111" s="32">
        <f t="shared" si="23"/>
        <v>-0.3182058961142824</v>
      </c>
      <c r="P111" s="32">
        <f t="shared" si="15"/>
        <v>-0.31820589611534938</v>
      </c>
      <c r="Q111" s="24">
        <v>-0.31043868837728167</v>
      </c>
      <c r="R111" s="35">
        <f t="shared" si="16"/>
        <v>1.0669798378160067E-12</v>
      </c>
      <c r="S111" s="35">
        <f t="shared" si="17"/>
        <v>-7.7672077370007364E-3</v>
      </c>
      <c r="V111" s="32">
        <f t="shared" si="24"/>
        <v>2.5988708358719568</v>
      </c>
      <c r="W111" s="32">
        <f t="shared" si="25"/>
        <v>2.5988708304907031</v>
      </c>
      <c r="X111" s="24">
        <v>2.5346992805271449</v>
      </c>
      <c r="Y111" s="35">
        <f t="shared" si="18"/>
        <v>5.3812536648933929E-9</v>
      </c>
      <c r="Z111" s="35">
        <f t="shared" si="19"/>
        <v>6.4171555344811892E-2</v>
      </c>
    </row>
    <row r="112" spans="4:26" x14ac:dyDescent="0.25">
      <c r="D112" s="33">
        <v>108</v>
      </c>
      <c r="E112" s="24">
        <v>8.0000000000000071E-2</v>
      </c>
      <c r="F112" s="24">
        <v>0.68329702999477315</v>
      </c>
      <c r="G112" s="24">
        <v>4.703925179917267E-2</v>
      </c>
      <c r="H112" s="24">
        <v>0</v>
      </c>
      <c r="I112" s="24">
        <v>2.8223551079503601E-2</v>
      </c>
      <c r="J112" s="24">
        <v>0.1978623825105402</v>
      </c>
      <c r="K112" s="24">
        <v>2.8223551079357451E-2</v>
      </c>
      <c r="L112" s="24">
        <v>2.8712311330154394E-2</v>
      </c>
      <c r="M112" s="35">
        <f t="shared" si="22"/>
        <v>-1.46150452851046E-13</v>
      </c>
      <c r="O112" s="32">
        <f t="shared" si="23"/>
        <v>-0.30079278780415281</v>
      </c>
      <c r="P112" s="32">
        <f t="shared" si="15"/>
        <v>-0.30079278784046831</v>
      </c>
      <c r="Q112" s="24">
        <v>-0.29348998539918708</v>
      </c>
      <c r="R112" s="35">
        <f t="shared" si="16"/>
        <v>3.6315506157791333E-11</v>
      </c>
      <c r="S112" s="35">
        <f t="shared" si="17"/>
        <v>-7.3028024049657247E-3</v>
      </c>
      <c r="V112" s="32">
        <f t="shared" si="24"/>
        <v>2.5208681347323227</v>
      </c>
      <c r="W112" s="32">
        <f t="shared" si="25"/>
        <v>2.5208681369040633</v>
      </c>
      <c r="X112" s="24">
        <v>2.4505806659749574</v>
      </c>
      <c r="Y112" s="35">
        <f t="shared" si="18"/>
        <v>-2.1717405651600075E-9</v>
      </c>
      <c r="Z112" s="35">
        <f t="shared" si="19"/>
        <v>7.0287468757365357E-2</v>
      </c>
    </row>
    <row r="113" spans="4:26" x14ac:dyDescent="0.25">
      <c r="D113" s="33">
        <v>109</v>
      </c>
      <c r="E113" s="24">
        <v>9.000000000000008E-2</v>
      </c>
      <c r="F113" s="24">
        <v>0.69016427931433644</v>
      </c>
      <c r="G113" s="24">
        <v>4.3694694529864027E-2</v>
      </c>
      <c r="H113" s="24">
        <v>0</v>
      </c>
      <c r="I113" s="24">
        <v>2.6216816717918416E-2</v>
      </c>
      <c r="J113" s="24">
        <v>0.19761151679507349</v>
      </c>
      <c r="K113" s="24">
        <v>2.6216816717699182E-2</v>
      </c>
      <c r="L113" s="24">
        <v>2.675394425334518E-2</v>
      </c>
      <c r="M113" s="35">
        <f t="shared" si="22"/>
        <v>-2.1923435289394888E-13</v>
      </c>
      <c r="O113" s="32">
        <f t="shared" si="23"/>
        <v>-0.28375528775475384</v>
      </c>
      <c r="P113" s="32">
        <f t="shared" si="15"/>
        <v>-0.28375528772614145</v>
      </c>
      <c r="Q113" s="24">
        <v>-0.27695966130148669</v>
      </c>
      <c r="R113" s="35">
        <f t="shared" si="16"/>
        <v>-2.8612390234883378E-11</v>
      </c>
      <c r="S113" s="35">
        <f t="shared" si="17"/>
        <v>-6.7956264532671451E-3</v>
      </c>
      <c r="V113" s="32">
        <f t="shared" si="24"/>
        <v>2.4387436024641533</v>
      </c>
      <c r="W113" s="32">
        <f t="shared" si="25"/>
        <v>2.4387436075001574</v>
      </c>
      <c r="X113" s="24">
        <v>2.3633379444835638</v>
      </c>
      <c r="Y113" s="35">
        <f t="shared" si="18"/>
        <v>-5.0360040582120291E-9</v>
      </c>
      <c r="Z113" s="35">
        <f t="shared" si="19"/>
        <v>7.5405657980589513E-2</v>
      </c>
    </row>
    <row r="114" spans="4:26" x14ac:dyDescent="0.25">
      <c r="D114" s="33">
        <v>110</v>
      </c>
      <c r="E114" s="24">
        <v>0.10000000000000009</v>
      </c>
      <c r="F114" s="24">
        <v>0.69710054563696999</v>
      </c>
      <c r="G114" s="24">
        <v>4.0511217544041321E-2</v>
      </c>
      <c r="H114" s="24">
        <v>0</v>
      </c>
      <c r="I114" s="24">
        <v>2.4306730526424791E-2</v>
      </c>
      <c r="J114" s="24">
        <v>0.19736055075904371</v>
      </c>
      <c r="K114" s="24">
        <v>2.4306730526673592E-2</v>
      </c>
      <c r="L114" s="24">
        <v>2.488901307643096E-2</v>
      </c>
      <c r="M114" s="35">
        <f t="shared" si="22"/>
        <v>2.4880097981849758E-13</v>
      </c>
      <c r="O114" s="32">
        <f t="shared" si="23"/>
        <v>-0.26712955234023139</v>
      </c>
      <c r="P114" s="32">
        <f t="shared" si="15"/>
        <v>-0.26712955230703234</v>
      </c>
      <c r="Q114" s="24">
        <v>-0.26087763536492864</v>
      </c>
      <c r="R114" s="35">
        <f t="shared" si="16"/>
        <v>-3.3199054616517287E-11</v>
      </c>
      <c r="S114" s="35">
        <f t="shared" si="17"/>
        <v>-6.2519169753027515E-3</v>
      </c>
      <c r="V114" s="32">
        <f t="shared" si="24"/>
        <v>2.3530113774426189</v>
      </c>
      <c r="W114" s="32">
        <f t="shared" si="25"/>
        <v>2.3530113744930938</v>
      </c>
      <c r="X114" s="24">
        <v>2.2735102505809532</v>
      </c>
      <c r="Y114" s="35">
        <f t="shared" si="18"/>
        <v>2.9495250686295549E-9</v>
      </c>
      <c r="Z114" s="35">
        <f t="shared" si="19"/>
        <v>7.9501126861665661E-2</v>
      </c>
    </row>
    <row r="115" spans="4:26" x14ac:dyDescent="0.25">
      <c r="D115" s="33">
        <v>111</v>
      </c>
      <c r="E115" s="24">
        <v>0.1100000000000001</v>
      </c>
      <c r="F115" s="24">
        <v>0.70410652259508633</v>
      </c>
      <c r="G115" s="24">
        <v>3.7487385852855167E-2</v>
      </c>
      <c r="H115" s="24">
        <v>0</v>
      </c>
      <c r="I115" s="24">
        <v>2.2492431511713099E-2</v>
      </c>
      <c r="J115" s="24">
        <v>0.19710948486180535</v>
      </c>
      <c r="K115" s="24">
        <v>2.2492431511956734E-2</v>
      </c>
      <c r="L115" s="24">
        <v>2.3116356745334965E-2</v>
      </c>
      <c r="M115" s="35">
        <f t="shared" si="22"/>
        <v>2.4363497330703865E-13</v>
      </c>
      <c r="O115" s="32">
        <f t="shared" si="23"/>
        <v>-0.25094903068807645</v>
      </c>
      <c r="P115" s="32">
        <f t="shared" si="15"/>
        <v>-0.25094903070058705</v>
      </c>
      <c r="Q115" s="24">
        <v>-0.24527080759160963</v>
      </c>
      <c r="R115" s="35">
        <f t="shared" si="16"/>
        <v>1.2510603664139808E-11</v>
      </c>
      <c r="S115" s="35">
        <f t="shared" si="17"/>
        <v>-5.6782230964668168E-3</v>
      </c>
      <c r="V115" s="32">
        <f t="shared" si="24"/>
        <v>2.2642010918141739</v>
      </c>
      <c r="W115" s="32">
        <f t="shared" si="25"/>
        <v>2.264201087580346</v>
      </c>
      <c r="X115" s="24">
        <v>2.1816358885885672</v>
      </c>
      <c r="Y115" s="35">
        <f t="shared" si="18"/>
        <v>4.233827954891467E-9</v>
      </c>
      <c r="Z115" s="35">
        <f t="shared" si="19"/>
        <v>8.2565203225606787E-2</v>
      </c>
    </row>
    <row r="116" spans="4:26" x14ac:dyDescent="0.25">
      <c r="D116" s="33">
        <v>112</v>
      </c>
      <c r="E116" s="24">
        <v>0.12000000000000011</v>
      </c>
      <c r="F116" s="24">
        <v>0.7111829107922194</v>
      </c>
      <c r="G116" s="24">
        <v>3.4621291068199014E-2</v>
      </c>
      <c r="H116" s="24">
        <v>0</v>
      </c>
      <c r="I116" s="24">
        <v>2.0772774640919409E-2</v>
      </c>
      <c r="J116" s="24">
        <v>0.19685831958007913</v>
      </c>
      <c r="K116" s="24">
        <v>2.0772774640992031E-2</v>
      </c>
      <c r="L116" s="24">
        <v>2.1434569588695024E-2</v>
      </c>
      <c r="M116" s="35">
        <f t="shared" si="22"/>
        <v>7.2622463598293052E-14</v>
      </c>
      <c r="O116" s="32">
        <f t="shared" si="23"/>
        <v>-0.2352442457803898</v>
      </c>
      <c r="P116" s="32">
        <f t="shared" si="15"/>
        <v>-0.23524424580681305</v>
      </c>
      <c r="Q116" s="24">
        <v>-0.23016294565424453</v>
      </c>
      <c r="R116" s="35">
        <f t="shared" si="16"/>
        <v>2.6423252474927494E-11</v>
      </c>
      <c r="S116" s="35">
        <f t="shared" si="17"/>
        <v>-5.0813001261452717E-3</v>
      </c>
      <c r="V116" s="32">
        <f t="shared" si="24"/>
        <v>2.1728522177866303</v>
      </c>
      <c r="W116" s="32">
        <f t="shared" si="25"/>
        <v>2.1728522173899765</v>
      </c>
      <c r="X116" s="24">
        <v>2.0882470938712414</v>
      </c>
      <c r="Y116" s="35">
        <f t="shared" si="18"/>
        <v>3.9665382089992818E-10</v>
      </c>
      <c r="Z116" s="35">
        <f t="shared" si="19"/>
        <v>8.460512391538888E-2</v>
      </c>
    </row>
    <row r="117" spans="4:26" x14ac:dyDescent="0.25">
      <c r="D117" s="33">
        <v>113</v>
      </c>
      <c r="E117" s="24">
        <v>0.13000000000000012</v>
      </c>
      <c r="F117" s="24">
        <v>0.71833041787308627</v>
      </c>
      <c r="G117" s="24">
        <v>3.1910569991634594E-2</v>
      </c>
      <c r="H117" s="24">
        <v>0</v>
      </c>
      <c r="I117" s="24">
        <v>1.9146341994980755E-2</v>
      </c>
      <c r="J117" s="24">
        <v>0.19660705540137755</v>
      </c>
      <c r="K117" s="24">
        <v>1.9146341994848548E-2</v>
      </c>
      <c r="L117" s="24">
        <v>1.9842015278314862E-2</v>
      </c>
      <c r="M117" s="35">
        <f t="shared" si="22"/>
        <v>-1.3220674555114442E-13</v>
      </c>
      <c r="O117" s="32">
        <f t="shared" si="23"/>
        <v>-0.2200426082877095</v>
      </c>
      <c r="P117" s="32">
        <f t="shared" si="15"/>
        <v>-0.22004260830586206</v>
      </c>
      <c r="Q117" s="24">
        <v>-0.2155746059775685</v>
      </c>
      <c r="R117" s="35">
        <f t="shared" si="16"/>
        <v>1.8152562786255544E-11</v>
      </c>
      <c r="S117" s="35">
        <f t="shared" si="17"/>
        <v>-4.4680023101409949E-3</v>
      </c>
      <c r="V117" s="32">
        <f t="shared" si="24"/>
        <v>2.0795083899401816</v>
      </c>
      <c r="W117" s="32">
        <f t="shared" si="25"/>
        <v>2.0795083916139978</v>
      </c>
      <c r="X117" s="24">
        <v>1.9938650734879981</v>
      </c>
      <c r="Y117" s="35">
        <f t="shared" si="18"/>
        <v>-1.6738161967566612E-9</v>
      </c>
      <c r="Z117" s="35">
        <f t="shared" si="19"/>
        <v>8.5643316452183482E-2</v>
      </c>
    </row>
    <row r="118" spans="4:26" x14ac:dyDescent="0.25">
      <c r="D118" s="33">
        <v>114</v>
      </c>
      <c r="E118" s="24">
        <v>0.14000000000000012</v>
      </c>
      <c r="F118" s="24">
        <v>0.725549758594351</v>
      </c>
      <c r="G118" s="24">
        <v>2.9352426629443044E-2</v>
      </c>
      <c r="H118" s="24">
        <v>0</v>
      </c>
      <c r="I118" s="24">
        <v>1.7611455977665825E-2</v>
      </c>
      <c r="J118" s="24">
        <v>0.19635569282509169</v>
      </c>
      <c r="K118" s="24">
        <v>1.7611455977477652E-2</v>
      </c>
      <c r="L118" s="24">
        <v>1.8336842167882644E-2</v>
      </c>
      <c r="M118" s="35">
        <f t="shared" si="22"/>
        <v>-1.8817239433310817E-13</v>
      </c>
      <c r="O118" s="32">
        <f t="shared" si="23"/>
        <v>-0.20536826523886348</v>
      </c>
      <c r="P118" s="32">
        <f t="shared" si="15"/>
        <v>-0.20536826524123927</v>
      </c>
      <c r="Q118" s="24">
        <v>-0.20152308887185355</v>
      </c>
      <c r="R118" s="35">
        <f t="shared" si="16"/>
        <v>2.3757940059709881E-12</v>
      </c>
      <c r="S118" s="35">
        <f t="shared" si="17"/>
        <v>-3.8451763670099282E-3</v>
      </c>
      <c r="V118" s="32">
        <f t="shared" si="24"/>
        <v>1.9847117905303291</v>
      </c>
      <c r="W118" s="32">
        <f t="shared" si="25"/>
        <v>1.9847117918579196</v>
      </c>
      <c r="X118" s="24">
        <v>1.8989953876484467</v>
      </c>
      <c r="Y118" s="35">
        <f t="shared" si="18"/>
        <v>-1.327590481992047E-9</v>
      </c>
      <c r="Z118" s="35">
        <f t="shared" si="19"/>
        <v>8.5716402881882425E-2</v>
      </c>
    </row>
    <row r="119" spans="4:26" x14ac:dyDescent="0.25">
      <c r="D119" s="33">
        <v>115</v>
      </c>
      <c r="E119" s="24">
        <v>0.15000000000000013</v>
      </c>
      <c r="F119" s="24">
        <v>0.73284165489610209</v>
      </c>
      <c r="G119" s="24">
        <v>2.6943657368490043E-2</v>
      </c>
      <c r="H119" s="24">
        <v>0</v>
      </c>
      <c r="I119" s="24">
        <v>1.6166194421094026E-2</v>
      </c>
      <c r="J119" s="24">
        <v>0.19610423236101812</v>
      </c>
      <c r="K119" s="24">
        <v>1.6166194420927343E-2</v>
      </c>
      <c r="L119" s="24">
        <v>1.6916999820698886E-2</v>
      </c>
      <c r="M119" s="35">
        <f t="shared" si="22"/>
        <v>-1.6668263991270749E-13</v>
      </c>
      <c r="O119" s="32">
        <f t="shared" si="23"/>
        <v>-0.19124198507294976</v>
      </c>
      <c r="P119" s="32">
        <f t="shared" si="15"/>
        <v>-0.19124198507183734</v>
      </c>
      <c r="Q119" s="24">
        <v>-0.18802242713994582</v>
      </c>
      <c r="R119" s="35">
        <f t="shared" si="16"/>
        <v>-1.1124157150987912E-12</v>
      </c>
      <c r="S119" s="35">
        <f t="shared" si="17"/>
        <v>-3.2195579330039359E-3</v>
      </c>
      <c r="V119" s="32">
        <f t="shared" si="24"/>
        <v>1.8889976825092907</v>
      </c>
      <c r="W119" s="32">
        <f t="shared" si="25"/>
        <v>1.8889976826755068</v>
      </c>
      <c r="X119" s="24">
        <v>1.8041237250069588</v>
      </c>
      <c r="Y119" s="35">
        <f t="shared" si="18"/>
        <v>-1.6621615195333561E-10</v>
      </c>
      <c r="Z119" s="35">
        <f t="shared" si="19"/>
        <v>8.4873957502331843E-2</v>
      </c>
    </row>
    <row r="120" spans="4:26" x14ac:dyDescent="0.25">
      <c r="D120" s="33">
        <v>116</v>
      </c>
      <c r="E120" s="24">
        <v>0.15999999999999992</v>
      </c>
      <c r="F120" s="24">
        <v>0.74020683597404591</v>
      </c>
      <c r="G120" s="24">
        <v>2.4680679007008571E-2</v>
      </c>
      <c r="H120" s="24">
        <v>0</v>
      </c>
      <c r="I120" s="24">
        <v>1.4808407404205142E-2</v>
      </c>
      <c r="J120" s="24">
        <v>0.19585267453040001</v>
      </c>
      <c r="K120" s="24">
        <v>1.4808407404033275E-2</v>
      </c>
      <c r="L120" s="24">
        <v>1.5580256527521347E-2</v>
      </c>
      <c r="M120" s="35">
        <f t="shared" si="22"/>
        <v>-1.7186772838240216E-13</v>
      </c>
      <c r="O120" s="32">
        <f t="shared" si="23"/>
        <v>-0.17768108003626046</v>
      </c>
      <c r="P120" s="32">
        <f t="shared" si="15"/>
        <v>-0.17768108003620001</v>
      </c>
      <c r="Q120" s="24">
        <v>-0.1750834071071273</v>
      </c>
      <c r="R120" s="35">
        <f t="shared" si="16"/>
        <v>-6.0451643690839774E-14</v>
      </c>
      <c r="S120" s="35">
        <f t="shared" si="17"/>
        <v>-2.5976729291331546E-3</v>
      </c>
      <c r="V120" s="32">
        <f t="shared" si="24"/>
        <v>1.7928891710385573</v>
      </c>
      <c r="W120" s="32">
        <f t="shared" si="25"/>
        <v>1.792889172458622</v>
      </c>
      <c r="X120" s="24">
        <v>1.7097121157781097</v>
      </c>
      <c r="Y120" s="35">
        <f t="shared" si="18"/>
        <v>-1.42006473247136E-9</v>
      </c>
      <c r="Z120" s="35">
        <f t="shared" si="19"/>
        <v>8.3177055260447608E-2</v>
      </c>
    </row>
    <row r="121" spans="4:26" x14ac:dyDescent="0.25">
      <c r="D121" s="33">
        <v>117</v>
      </c>
      <c r="E121" s="24">
        <v>0.16999999999999993</v>
      </c>
      <c r="F121" s="24">
        <v>0.74764603835242849</v>
      </c>
      <c r="G121" s="24">
        <v>2.2559559298838343E-2</v>
      </c>
      <c r="H121" s="24">
        <v>0</v>
      </c>
      <c r="I121" s="24">
        <v>1.3535735579303005E-2</v>
      </c>
      <c r="J121" s="24">
        <v>0.1956010198669286</v>
      </c>
      <c r="K121" s="24">
        <v>1.3535735579137217E-2</v>
      </c>
      <c r="L121" s="24">
        <v>1.4324217609213319E-2</v>
      </c>
      <c r="M121" s="35">
        <f t="shared" si="22"/>
        <v>-1.6578752259910345E-13</v>
      </c>
      <c r="O121" s="32">
        <f t="shared" si="23"/>
        <v>-0.16469936629019979</v>
      </c>
      <c r="P121" s="32">
        <f t="shared" si="15"/>
        <v>-0.1646993662680642</v>
      </c>
      <c r="Q121" s="24">
        <v>-0.16271362058573863</v>
      </c>
      <c r="R121" s="35">
        <f t="shared" si="16"/>
        <v>-2.2135598909400755E-11</v>
      </c>
      <c r="S121" s="35">
        <f t="shared" si="17"/>
        <v>-1.985745704461167E-3</v>
      </c>
      <c r="V121" s="32">
        <f t="shared" si="24"/>
        <v>1.6968922686954639</v>
      </c>
      <c r="W121" s="32">
        <f t="shared" si="25"/>
        <v>1.6968922686719499</v>
      </c>
      <c r="X121" s="24">
        <v>1.6161956171595635</v>
      </c>
      <c r="Y121" s="35">
        <f t="shared" si="18"/>
        <v>2.3514079572350965E-11</v>
      </c>
      <c r="Z121" s="35">
        <f t="shared" si="19"/>
        <v>8.0696651535900443E-2</v>
      </c>
    </row>
    <row r="122" spans="4:26" x14ac:dyDescent="0.25">
      <c r="D122" s="33">
        <v>118</v>
      </c>
      <c r="E122" s="24">
        <v>0.17999999999999994</v>
      </c>
      <c r="F122" s="24">
        <v>0.75516000595768673</v>
      </c>
      <c r="G122" s="24">
        <v>2.0576049639783104E-2</v>
      </c>
      <c r="H122" s="24">
        <v>0</v>
      </c>
      <c r="I122" s="24">
        <v>1.2345629783869862E-2</v>
      </c>
      <c r="J122" s="24">
        <v>0.19534926891770668</v>
      </c>
      <c r="K122" s="24">
        <v>1.2345629784028991E-2</v>
      </c>
      <c r="L122" s="24">
        <v>1.3146344295693876E-2</v>
      </c>
      <c r="M122" s="35">
        <f t="shared" si="22"/>
        <v>1.5912965389830447E-13</v>
      </c>
      <c r="O122" s="32">
        <f t="shared" si="23"/>
        <v>-0.15230716149853127</v>
      </c>
      <c r="P122" s="32">
        <f t="shared" si="15"/>
        <v>-0.15230716149882242</v>
      </c>
      <c r="Q122" s="24">
        <v>-0.15091754589123446</v>
      </c>
      <c r="R122" s="35">
        <f t="shared" si="16"/>
        <v>2.911559882079473E-13</v>
      </c>
      <c r="S122" s="35">
        <f t="shared" si="17"/>
        <v>-1.3896156072968069E-3</v>
      </c>
      <c r="V122" s="32">
        <f t="shared" si="24"/>
        <v>1.6014913325469933</v>
      </c>
      <c r="W122" s="32">
        <f t="shared" si="25"/>
        <v>1.6014913308900627</v>
      </c>
      <c r="X122" s="24">
        <v>1.5239794958319228</v>
      </c>
      <c r="Y122" s="35">
        <f t="shared" si="18"/>
        <v>1.6569305927305322E-9</v>
      </c>
      <c r="Z122" s="35">
        <f t="shared" si="19"/>
        <v>7.7511836715070448E-2</v>
      </c>
    </row>
    <row r="123" spans="4:26" x14ac:dyDescent="0.25">
      <c r="D123" s="33">
        <v>119</v>
      </c>
      <c r="E123" s="24">
        <v>0.18999999999999995</v>
      </c>
      <c r="F123" s="24">
        <v>0.76274949019284288</v>
      </c>
      <c r="G123" s="24">
        <v>1.8725619501099536E-2</v>
      </c>
      <c r="H123" s="24">
        <v>0</v>
      </c>
      <c r="I123" s="24">
        <v>1.123537170065972E-2</v>
      </c>
      <c r="J123" s="24">
        <v>0.19509742223419124</v>
      </c>
      <c r="K123" s="24">
        <v>1.1235371700489535E-2</v>
      </c>
      <c r="L123" s="24">
        <v>1.2043972972690012E-2</v>
      </c>
      <c r="M123" s="35">
        <f t="shared" si="22"/>
        <v>-1.7018504661070466E-13</v>
      </c>
      <c r="O123" s="32">
        <f t="shared" si="23"/>
        <v>-0.14051131907623521</v>
      </c>
      <c r="P123" s="32">
        <f t="shared" si="15"/>
        <v>-0.14051131907912498</v>
      </c>
      <c r="Q123" s="24">
        <v>-0.13969665567916134</v>
      </c>
      <c r="R123" s="35">
        <f t="shared" si="16"/>
        <v>2.8897717552212043E-12</v>
      </c>
      <c r="S123" s="35">
        <f t="shared" si="17"/>
        <v>-8.1466339707386703E-4</v>
      </c>
      <c r="V123" s="32">
        <f t="shared" si="24"/>
        <v>1.5071449329507416</v>
      </c>
      <c r="W123" s="32">
        <f t="shared" si="25"/>
        <v>1.5071449340233343</v>
      </c>
      <c r="X123" s="24">
        <v>1.4334369225915147</v>
      </c>
      <c r="Y123" s="35">
        <f t="shared" si="18"/>
        <v>-1.0725926813393016E-9</v>
      </c>
      <c r="Z123" s="35">
        <f t="shared" si="19"/>
        <v>7.3708010359226916E-2</v>
      </c>
    </row>
    <row r="124" spans="4:26" x14ac:dyDescent="0.25">
      <c r="D124" s="33">
        <v>120</v>
      </c>
      <c r="E124" s="24">
        <v>0.19999999999999996</v>
      </c>
      <c r="F124" s="24">
        <v>0.77041525001264499</v>
      </c>
      <c r="G124" s="24">
        <v>1.7003492198129636E-2</v>
      </c>
      <c r="H124" s="24">
        <v>0</v>
      </c>
      <c r="I124" s="24">
        <v>1.0202095318877781E-2</v>
      </c>
      <c r="J124" s="24">
        <v>0.19484548039311636</v>
      </c>
      <c r="K124" s="24">
        <v>1.0202095318992827E-2</v>
      </c>
      <c r="L124" s="24">
        <v>1.1014334590873212E-2</v>
      </c>
      <c r="M124" s="35">
        <f t="shared" si="22"/>
        <v>1.1504512620330587E-13</v>
      </c>
      <c r="O124" s="32">
        <f t="shared" si="23"/>
        <v>-0.129315297720174</v>
      </c>
      <c r="P124" s="32">
        <f t="shared" si="15"/>
        <v>-0.12931529770410249</v>
      </c>
      <c r="Q124" s="24">
        <v>-0.12904954907830624</v>
      </c>
      <c r="R124" s="35">
        <f t="shared" si="16"/>
        <v>-1.6071505237746919E-11</v>
      </c>
      <c r="S124" s="35">
        <f t="shared" si="17"/>
        <v>-2.6574864186776348E-4</v>
      </c>
      <c r="V124" s="32">
        <f t="shared" si="24"/>
        <v>1.4142822045717904</v>
      </c>
      <c r="W124" s="32">
        <f t="shared" si="25"/>
        <v>1.4142822042356979</v>
      </c>
      <c r="X124" s="24">
        <v>1.344907184674105</v>
      </c>
      <c r="Y124" s="35">
        <f t="shared" si="18"/>
        <v>3.3609248717425544E-10</v>
      </c>
      <c r="Z124" s="35">
        <f t="shared" si="19"/>
        <v>6.9375019897685464E-2</v>
      </c>
    </row>
    <row r="125" spans="4:26" x14ac:dyDescent="0.25">
      <c r="D125" s="33">
        <v>121</v>
      </c>
      <c r="E125" s="24">
        <v>0.20999999999999996</v>
      </c>
      <c r="F125" s="24">
        <v>0.77815805199946309</v>
      </c>
      <c r="G125" s="24">
        <v>1.5404681571994877E-2</v>
      </c>
      <c r="H125" s="24">
        <v>0</v>
      </c>
      <c r="I125" s="24">
        <v>9.2428089431969267E-3</v>
      </c>
      <c r="J125" s="24">
        <v>0.19459344396990605</v>
      </c>
      <c r="K125" s="24">
        <v>9.2428089432743804E-3</v>
      </c>
      <c r="L125" s="24">
        <v>1.0054574037964586E-2</v>
      </c>
      <c r="M125" s="35">
        <f t="shared" si="22"/>
        <v>7.745366847888846E-14</v>
      </c>
      <c r="O125" s="32">
        <f t="shared" si="23"/>
        <v>-0.1187192643150877</v>
      </c>
      <c r="P125" s="32">
        <f t="shared" si="15"/>
        <v>-0.11871926432315617</v>
      </c>
      <c r="Q125" s="24">
        <v>-0.11897210535731671</v>
      </c>
      <c r="R125" s="35">
        <f t="shared" si="16"/>
        <v>8.0684764425242861E-12</v>
      </c>
      <c r="S125" s="35">
        <f t="shared" si="17"/>
        <v>2.528410422290156E-4</v>
      </c>
      <c r="V125" s="32">
        <f t="shared" si="24"/>
        <v>1.3232997198969993</v>
      </c>
      <c r="W125" s="32">
        <f t="shared" si="25"/>
        <v>1.323299719176336</v>
      </c>
      <c r="X125" s="24">
        <v>1.2586944122404395</v>
      </c>
      <c r="Y125" s="35">
        <f t="shared" si="18"/>
        <v>7.2066330680797819E-10</v>
      </c>
      <c r="Z125" s="35">
        <f t="shared" si="19"/>
        <v>6.4605307656559807E-2</v>
      </c>
    </row>
    <row r="126" spans="4:26" x14ac:dyDescent="0.25">
      <c r="D126" s="33">
        <v>122</v>
      </c>
      <c r="E126" s="24">
        <v>0.21999999999999997</v>
      </c>
      <c r="F126" s="24">
        <v>0.7859786704399484</v>
      </c>
      <c r="G126" s="24">
        <v>1.3924029159203188E-2</v>
      </c>
      <c r="H126" s="24">
        <v>0</v>
      </c>
      <c r="I126" s="24">
        <v>8.3544174955219128E-3</v>
      </c>
      <c r="J126" s="24">
        <v>0.19434131355951176</v>
      </c>
      <c r="K126" s="24">
        <v>8.3544174955113848E-3</v>
      </c>
      <c r="L126" s="24">
        <v>9.1617692830936182E-3</v>
      </c>
      <c r="M126" s="35">
        <f t="shared" si="22"/>
        <v>-1.0528036775703242E-14</v>
      </c>
      <c r="O126" s="32">
        <f t="shared" si="23"/>
        <v>-0.10872022782808416</v>
      </c>
      <c r="P126" s="32">
        <f t="shared" si="15"/>
        <v>-0.10872022782322864</v>
      </c>
      <c r="Q126" s="24">
        <v>-0.10945765618248252</v>
      </c>
      <c r="R126" s="35">
        <f t="shared" si="16"/>
        <v>-4.8555187648346987E-12</v>
      </c>
      <c r="S126" s="35">
        <f t="shared" si="17"/>
        <v>7.3742835439835619E-4</v>
      </c>
      <c r="V126" s="32">
        <f t="shared" si="24"/>
        <v>1.2345589147552052</v>
      </c>
      <c r="W126" s="32">
        <f t="shared" si="25"/>
        <v>1.2345589154870595</v>
      </c>
      <c r="X126" s="24">
        <v>1.1750668069933239</v>
      </c>
      <c r="Y126" s="35">
        <f t="shared" si="18"/>
        <v>-7.3185435489619977E-10</v>
      </c>
      <c r="Z126" s="35">
        <f t="shared" si="19"/>
        <v>5.9492107761881297E-2</v>
      </c>
    </row>
    <row r="127" spans="4:26" x14ac:dyDescent="0.25">
      <c r="D127" s="33">
        <v>123</v>
      </c>
      <c r="E127" s="24">
        <v>0.22999999999999998</v>
      </c>
      <c r="F127" s="24">
        <v>0.79387788740246223</v>
      </c>
      <c r="G127" s="24">
        <v>1.2556241427938127E-2</v>
      </c>
      <c r="H127" s="24">
        <v>0</v>
      </c>
      <c r="I127" s="24">
        <v>7.5337448567628761E-3</v>
      </c>
      <c r="J127" s="24">
        <v>0.19408908976973949</v>
      </c>
      <c r="K127" s="24">
        <v>7.5337448569166576E-3</v>
      </c>
      <c r="L127" s="24">
        <v>8.3329501138468542E-3</v>
      </c>
      <c r="M127" s="35">
        <f t="shared" si="22"/>
        <v>1.5378150142186797E-13</v>
      </c>
      <c r="O127" s="32">
        <f t="shared" si="23"/>
        <v>-9.9312201379830614E-2</v>
      </c>
      <c r="P127" s="32">
        <f t="shared" si="15"/>
        <v>-9.931220137639446E-2</v>
      </c>
      <c r="Q127" s="24">
        <v>-0.10049717340375335</v>
      </c>
      <c r="R127" s="35">
        <f t="shared" si="16"/>
        <v>-3.4361541390026673E-12</v>
      </c>
      <c r="S127" s="35">
        <f t="shared" si="17"/>
        <v>1.1849720239227313E-3</v>
      </c>
      <c r="V127" s="32">
        <f t="shared" si="24"/>
        <v>1.1483840842821438</v>
      </c>
      <c r="W127" s="32">
        <f t="shared" si="25"/>
        <v>1.1483840836208734</v>
      </c>
      <c r="X127" s="24">
        <v>1.0942563531316851</v>
      </c>
      <c r="Y127" s="35">
        <f t="shared" si="18"/>
        <v>6.6127037179342096E-10</v>
      </c>
      <c r="Z127" s="35">
        <f t="shared" si="19"/>
        <v>5.4127731150458658E-2</v>
      </c>
    </row>
    <row r="128" spans="4:26" x14ac:dyDescent="0.25">
      <c r="D128" s="33">
        <v>124</v>
      </c>
      <c r="E128" s="24">
        <v>0.24</v>
      </c>
      <c r="F128" s="24">
        <v>0.80185649281528337</v>
      </c>
      <c r="G128" s="24">
        <v>1.1295926670515776E-2</v>
      </c>
      <c r="H128" s="24">
        <v>0</v>
      </c>
      <c r="I128" s="24">
        <v>6.7775560023094657E-3</v>
      </c>
      <c r="J128" s="24">
        <v>0.19383677321465514</v>
      </c>
      <c r="K128" s="24">
        <v>6.7775560023534964E-3</v>
      </c>
      <c r="L128" s="24">
        <v>7.5651162997351362E-3</v>
      </c>
      <c r="M128" s="35">
        <f t="shared" si="22"/>
        <v>4.4030751267243318E-14</v>
      </c>
      <c r="O128" s="32">
        <f t="shared" si="23"/>
        <v>-9.0486389319190577E-2</v>
      </c>
      <c r="P128" s="32">
        <f t="shared" si="15"/>
        <v>-9.048638932483459E-2</v>
      </c>
      <c r="Q128" s="24">
        <v>-9.2079469243760217E-2</v>
      </c>
      <c r="R128" s="35">
        <f t="shared" si="16"/>
        <v>5.6440130347112927E-12</v>
      </c>
      <c r="S128" s="35">
        <f t="shared" si="17"/>
        <v>1.5930799245696403E-3</v>
      </c>
      <c r="V128" s="32">
        <f t="shared" si="24"/>
        <v>1.065060956653457</v>
      </c>
      <c r="W128" s="32">
        <f t="shared" si="25"/>
        <v>1.0650609562558915</v>
      </c>
      <c r="X128" s="24">
        <v>1.0164589839436808</v>
      </c>
      <c r="Y128" s="35">
        <f t="shared" si="18"/>
        <v>3.9756553604775036E-10</v>
      </c>
      <c r="Z128" s="35">
        <f t="shared" si="19"/>
        <v>4.8601972709776176E-2</v>
      </c>
    </row>
    <row r="129" spans="4:26" x14ac:dyDescent="0.25">
      <c r="D129" s="33">
        <v>125</v>
      </c>
      <c r="E129" s="24">
        <v>0.25</v>
      </c>
      <c r="F129" s="24">
        <v>0.80991528454560191</v>
      </c>
      <c r="G129" s="24">
        <v>1.0137631158670442E-2</v>
      </c>
      <c r="H129" s="24">
        <v>0</v>
      </c>
      <c r="I129" s="24">
        <v>6.0825786952022646E-3</v>
      </c>
      <c r="J129" s="24">
        <v>0.19358436452771458</v>
      </c>
      <c r="K129" s="24">
        <v>6.0825786952655309E-3</v>
      </c>
      <c r="L129" s="24">
        <v>6.8552550309269739E-3</v>
      </c>
      <c r="M129" s="35">
        <f t="shared" si="22"/>
        <v>6.3266232530612143E-14</v>
      </c>
      <c r="O129" s="32">
        <f t="shared" si="23"/>
        <v>-8.2231395836326854E-2</v>
      </c>
      <c r="P129" s="32">
        <f t="shared" si="15"/>
        <v>-8.2231395839266613E-2</v>
      </c>
      <c r="Q129" s="24">
        <v>-8.4191405758714033E-2</v>
      </c>
      <c r="R129" s="35">
        <f t="shared" si="16"/>
        <v>2.939759546904952E-12</v>
      </c>
      <c r="S129" s="35">
        <f t="shared" si="17"/>
        <v>1.9600099223871792E-3</v>
      </c>
      <c r="V129" s="32">
        <f t="shared" si="24"/>
        <v>0.98483584103355726</v>
      </c>
      <c r="W129" s="32">
        <f t="shared" si="25"/>
        <v>0.98483584117110168</v>
      </c>
      <c r="X129" s="24">
        <v>0.94183517139423623</v>
      </c>
      <c r="Y129" s="35">
        <f t="shared" si="18"/>
        <v>-1.3754442029778602E-10</v>
      </c>
      <c r="Z129" s="35">
        <f t="shared" si="19"/>
        <v>4.3000669639321032E-2</v>
      </c>
    </row>
    <row r="130" spans="4:26" x14ac:dyDescent="0.25">
      <c r="D130" s="33">
        <v>126</v>
      </c>
      <c r="E130" s="24">
        <v>0.26</v>
      </c>
      <c r="F130" s="24">
        <v>0.81805506847930676</v>
      </c>
      <c r="G130" s="24">
        <v>9.0758741914941134E-3</v>
      </c>
      <c r="H130" s="24">
        <v>0</v>
      </c>
      <c r="I130" s="24">
        <v>5.4455245148964677E-3</v>
      </c>
      <c r="J130" s="24">
        <v>0.19333186435016617</v>
      </c>
      <c r="K130" s="24">
        <v>5.4455245148928785E-3</v>
      </c>
      <c r="L130" s="24">
        <v>6.200357497689199E-3</v>
      </c>
      <c r="M130" s="35">
        <f t="shared" si="22"/>
        <v>-3.5891428717960139E-15</v>
      </c>
      <c r="O130" s="32">
        <f t="shared" si="23"/>
        <v>-7.4533451431566394E-2</v>
      </c>
      <c r="P130" s="32">
        <f t="shared" si="15"/>
        <v>-7.4533451434982384E-2</v>
      </c>
      <c r="Q130" s="24">
        <v>-7.6818110487540212E-2</v>
      </c>
      <c r="R130" s="35">
        <f t="shared" si="16"/>
        <v>3.4159897133179129E-12</v>
      </c>
      <c r="S130" s="35">
        <f t="shared" si="17"/>
        <v>2.2846590559738172E-3</v>
      </c>
      <c r="V130" s="32">
        <f t="shared" si="24"/>
        <v>0.90791533579604367</v>
      </c>
      <c r="W130" s="32">
        <f t="shared" si="25"/>
        <v>0.90791533638406718</v>
      </c>
      <c r="X130" s="24">
        <v>0.87051090113894103</v>
      </c>
      <c r="Y130" s="35">
        <f t="shared" si="18"/>
        <v>-5.8802351876607872E-10</v>
      </c>
      <c r="Z130" s="35">
        <f t="shared" si="19"/>
        <v>3.7404434657102636E-2</v>
      </c>
    </row>
    <row r="131" spans="4:26" x14ac:dyDescent="0.25">
      <c r="D131" s="33">
        <v>127</v>
      </c>
      <c r="E131" s="24">
        <v>0.27</v>
      </c>
      <c r="F131" s="24">
        <v>0.82627665860157429</v>
      </c>
      <c r="G131" s="24">
        <v>8.1051816944129277E-3</v>
      </c>
      <c r="H131" s="24">
        <v>0</v>
      </c>
      <c r="I131" s="24">
        <v>4.863109016647757E-3</v>
      </c>
      <c r="J131" s="24">
        <v>0.19307927333915104</v>
      </c>
      <c r="K131" s="24">
        <v>4.863109016655133E-3</v>
      </c>
      <c r="L131" s="24">
        <v>5.5974344936879639E-3</v>
      </c>
      <c r="M131" s="35">
        <f t="shared" si="22"/>
        <v>7.3760442198533838E-15</v>
      </c>
      <c r="O131" s="32">
        <f t="shared" si="23"/>
        <v>-6.7376653416214016E-2</v>
      </c>
      <c r="P131" s="32">
        <f t="shared" si="15"/>
        <v>-6.7376653409532902E-2</v>
      </c>
      <c r="Q131" s="24">
        <v>-6.9943195302449315E-2</v>
      </c>
      <c r="R131" s="35">
        <f t="shared" si="16"/>
        <v>-6.6811139953770748E-12</v>
      </c>
      <c r="S131" s="35">
        <f t="shared" si="17"/>
        <v>2.566541886235299E-3</v>
      </c>
      <c r="V131" s="32">
        <f t="shared" si="24"/>
        <v>0.83446657337937757</v>
      </c>
      <c r="W131" s="32">
        <f t="shared" si="25"/>
        <v>0.83446657365883314</v>
      </c>
      <c r="X131" s="24">
        <v>0.80257899153352541</v>
      </c>
      <c r="Y131" s="35">
        <f t="shared" si="18"/>
        <v>-2.794555697960277E-10</v>
      </c>
      <c r="Z131" s="35">
        <f t="shared" si="19"/>
        <v>3.1887581845852164E-2</v>
      </c>
    </row>
    <row r="132" spans="4:26" x14ac:dyDescent="0.25">
      <c r="D132" s="33">
        <v>128</v>
      </c>
      <c r="E132" s="24">
        <v>0.28000000000000003</v>
      </c>
      <c r="F132" s="24">
        <v>0.83458087707826822</v>
      </c>
      <c r="G132" s="24">
        <v>7.2201180608359207E-3</v>
      </c>
      <c r="H132" s="24">
        <v>0</v>
      </c>
      <c r="I132" s="24">
        <v>4.3320708365015516E-3</v>
      </c>
      <c r="J132" s="24">
        <v>0.19282659216346656</v>
      </c>
      <c r="K132" s="24">
        <v>4.3320708366083732E-3</v>
      </c>
      <c r="L132" s="24">
        <v>5.0435309447740481E-3</v>
      </c>
      <c r="M132" s="35">
        <f t="shared" si="22"/>
        <v>1.0682166956543782E-13</v>
      </c>
      <c r="O132" s="32">
        <f t="shared" si="23"/>
        <v>-6.0743216557667568E-2</v>
      </c>
      <c r="P132" s="32">
        <f t="shared" si="15"/>
        <v>-6.0743216556465328E-2</v>
      </c>
      <c r="Q132" s="24">
        <v>-6.3548975615479175E-2</v>
      </c>
      <c r="R132" s="35">
        <f t="shared" si="16"/>
        <v>-1.2022396966848703E-12</v>
      </c>
      <c r="S132" s="35">
        <f t="shared" si="17"/>
        <v>2.8057590578116076E-3</v>
      </c>
      <c r="V132" s="32">
        <f t="shared" si="24"/>
        <v>0.7646179693712043</v>
      </c>
      <c r="W132" s="32">
        <f t="shared" si="25"/>
        <v>0.76461796846804242</v>
      </c>
      <c r="X132" s="24">
        <v>0.73810071241560649</v>
      </c>
      <c r="Y132" s="35">
        <f t="shared" si="18"/>
        <v>9.0316187861816388E-10</v>
      </c>
      <c r="Z132" s="35">
        <f t="shared" si="19"/>
        <v>2.6517256955597812E-2</v>
      </c>
    </row>
    <row r="133" spans="4:26" x14ac:dyDescent="0.25">
      <c r="D133" s="33">
        <v>129</v>
      </c>
      <c r="E133" s="24">
        <v>0.29000000000000004</v>
      </c>
      <c r="F133" s="24">
        <v>0.84296855433815632</v>
      </c>
      <c r="G133" s="24">
        <v>6.4153159652709122E-3</v>
      </c>
      <c r="H133" s="24">
        <v>0</v>
      </c>
      <c r="I133" s="24">
        <v>3.8491895791625467E-3</v>
      </c>
      <c r="J133" s="24">
        <v>0.192573821501798</v>
      </c>
      <c r="K133" s="24">
        <v>3.8491895791899905E-3</v>
      </c>
      <c r="L133" s="24">
        <v>4.535739283746891E-3</v>
      </c>
      <c r="M133" s="35">
        <f t="shared" ref="M133:M164" si="26">(K133-I133)</f>
        <v>2.7443759070822082E-14</v>
      </c>
      <c r="O133" s="32">
        <f t="shared" si="23"/>
        <v>-5.4613729993152803E-2</v>
      </c>
      <c r="P133" s="32">
        <f t="shared" si="15"/>
        <v>-5.4613730001547171E-2</v>
      </c>
      <c r="Q133" s="24">
        <v>-5.761668727587059E-2</v>
      </c>
      <c r="R133" s="35">
        <f t="shared" si="16"/>
        <v>8.394368533615193E-12</v>
      </c>
      <c r="S133" s="35">
        <f t="shared" si="17"/>
        <v>3.0029572827177872E-3</v>
      </c>
      <c r="V133" s="32">
        <f t="shared" si="24"/>
        <v>0.69846043573471905</v>
      </c>
      <c r="W133" s="32">
        <f t="shared" si="25"/>
        <v>0.6984604358676918</v>
      </c>
      <c r="X133" s="24">
        <v>0.67710765769624248</v>
      </c>
      <c r="Y133" s="35">
        <f t="shared" si="18"/>
        <v>-1.3297274392698455E-10</v>
      </c>
      <c r="Z133" s="35">
        <f t="shared" si="19"/>
        <v>2.1352778038476572E-2</v>
      </c>
    </row>
    <row r="134" spans="4:26" x14ac:dyDescent="0.25">
      <c r="D134" s="33">
        <v>130</v>
      </c>
      <c r="E134" s="24">
        <v>0.30000000000000004</v>
      </c>
      <c r="F134" s="24">
        <v>0.85144052915595447</v>
      </c>
      <c r="G134" s="24">
        <v>5.685503916920495E-3</v>
      </c>
      <c r="H134" s="24">
        <v>0</v>
      </c>
      <c r="I134" s="24">
        <v>3.4113023501522971E-3</v>
      </c>
      <c r="J134" s="24">
        <v>0.19232096205064225</v>
      </c>
      <c r="K134" s="24">
        <v>3.4113023501175926E-3</v>
      </c>
      <c r="L134" s="24">
        <v>4.0712116105176624E-3</v>
      </c>
      <c r="M134" s="35">
        <f t="shared" si="26"/>
        <v>-3.4704444179523009E-14</v>
      </c>
      <c r="O134" s="32">
        <f t="shared" ref="O134:O165" si="27">(I135-I133)/(F135-F133)</f>
        <v>-4.8967416621151068E-2</v>
      </c>
      <c r="P134" s="32">
        <f t="shared" ref="P134:P197" si="28">(K135-K133)/($F135-$F133)</f>
        <v>-4.8967416617706955E-2</v>
      </c>
      <c r="Q134" s="24">
        <v>-5.2126698706417243E-2</v>
      </c>
      <c r="R134" s="35">
        <f t="shared" ref="R134:R197" si="29">O134-P134</f>
        <v>-3.4441130503104489E-12</v>
      </c>
      <c r="S134" s="35">
        <f t="shared" ref="S134:S197" si="30">O134-Q134</f>
        <v>3.1592820852661754E-3</v>
      </c>
      <c r="V134" s="32">
        <f t="shared" si="24"/>
        <v>0.63604901162830307</v>
      </c>
      <c r="W134" s="32">
        <f t="shared" si="25"/>
        <v>0.63604901240046741</v>
      </c>
      <c r="X134" s="24">
        <v>0.61960382507203415</v>
      </c>
      <c r="Y134" s="35">
        <f t="shared" ref="Y134:Y197" si="31">V134-W134</f>
        <v>-7.7216433247428995E-10</v>
      </c>
      <c r="Z134" s="35">
        <f t="shared" ref="Z134:Z197" si="32">V134-X134</f>
        <v>1.644518655626892E-2</v>
      </c>
    </row>
    <row r="135" spans="4:26" x14ac:dyDescent="0.25">
      <c r="D135" s="33">
        <v>131</v>
      </c>
      <c r="E135" s="24">
        <v>0.31000000000000005</v>
      </c>
      <c r="F135" s="24">
        <v>0.85999764873620421</v>
      </c>
      <c r="G135" s="24">
        <v>5.025531365154043E-3</v>
      </c>
      <c r="H135" s="24">
        <v>0</v>
      </c>
      <c r="I135" s="24">
        <v>3.0153188190924257E-3</v>
      </c>
      <c r="J135" s="24">
        <v>0.19206801451999236</v>
      </c>
      <c r="K135" s="24">
        <v>3.0153188191785196E-3</v>
      </c>
      <c r="L135" s="24">
        <v>3.6471705957511757E-3</v>
      </c>
      <c r="M135" s="35">
        <f t="shared" si="26"/>
        <v>8.6093892431859942E-14</v>
      </c>
      <c r="O135" s="32">
        <f t="shared" si="27"/>
        <v>-4.3782391332349367E-2</v>
      </c>
      <c r="P135" s="32">
        <f t="shared" si="28"/>
        <v>-4.3782391327594476E-2</v>
      </c>
      <c r="Q135" s="24">
        <v>-4.7058716066852531E-2</v>
      </c>
      <c r="R135" s="35">
        <f t="shared" si="29"/>
        <v>-4.7548909254402361E-12</v>
      </c>
      <c r="S135" s="35">
        <f t="shared" si="30"/>
        <v>3.2763247345031637E-3</v>
      </c>
      <c r="V135" s="32">
        <f t="shared" ref="V135:V166" si="33">(O136-O134)/($F136-$F134)</f>
        <v>0.57740486013273151</v>
      </c>
      <c r="W135" s="32">
        <f t="shared" ref="W135:W166" si="34">(P136-P134)/(F136-F134)</f>
        <v>0.57740485960710675</v>
      </c>
      <c r="X135" s="24">
        <v>0.56556785639213181</v>
      </c>
      <c r="Y135" s="35">
        <f t="shared" si="31"/>
        <v>5.2562476593465135E-10</v>
      </c>
      <c r="Z135" s="35">
        <f t="shared" si="32"/>
        <v>1.1837003740599705E-2</v>
      </c>
    </row>
    <row r="136" spans="4:26" x14ac:dyDescent="0.25">
      <c r="D136" s="33">
        <v>132</v>
      </c>
      <c r="E136" s="24">
        <v>0.32000000000000006</v>
      </c>
      <c r="F136" s="24">
        <v>0.86864076879799479</v>
      </c>
      <c r="G136" s="24">
        <v>4.4303912118904987E-3</v>
      </c>
      <c r="H136" s="24">
        <v>0</v>
      </c>
      <c r="I136" s="24">
        <v>2.6582347271342992E-3</v>
      </c>
      <c r="J136" s="24">
        <v>0.19181497962665162</v>
      </c>
      <c r="K136" s="24">
        <v>2.65823472718138E-3</v>
      </c>
      <c r="L136" s="24">
        <v>3.2609191041529789E-3</v>
      </c>
      <c r="M136" s="35">
        <f t="shared" si="26"/>
        <v>4.7080828818879539E-14</v>
      </c>
      <c r="O136" s="32">
        <f t="shared" si="27"/>
        <v>-3.9035914656389316E-2</v>
      </c>
      <c r="P136" s="32">
        <f t="shared" si="28"/>
        <v>-3.9035914661986075E-2</v>
      </c>
      <c r="Q136" s="24">
        <v>-4.2391979492416847E-2</v>
      </c>
      <c r="R136" s="35">
        <f t="shared" si="29"/>
        <v>5.5967591672256845E-12</v>
      </c>
      <c r="S136" s="35">
        <f t="shared" si="30"/>
        <v>3.3560648360275308E-3</v>
      </c>
      <c r="V136" s="32">
        <f t="shared" si="33"/>
        <v>0.52251757544651778</v>
      </c>
      <c r="W136" s="32">
        <f t="shared" si="34"/>
        <v>0.52251757487171335</v>
      </c>
      <c r="X136" s="24">
        <v>0.5149553933085308</v>
      </c>
      <c r="Y136" s="35">
        <f t="shared" si="31"/>
        <v>5.7480442627877437E-10</v>
      </c>
      <c r="Z136" s="35">
        <f t="shared" si="32"/>
        <v>7.5621821379869836E-3</v>
      </c>
    </row>
    <row r="137" spans="4:26" x14ac:dyDescent="0.25">
      <c r="D137" s="33">
        <v>133</v>
      </c>
      <c r="E137" s="24">
        <v>0.33000000000000007</v>
      </c>
      <c r="F137" s="24">
        <v>0.87737075366053474</v>
      </c>
      <c r="G137" s="24">
        <v>3.895239629916271E-3</v>
      </c>
      <c r="H137" s="24">
        <v>0</v>
      </c>
      <c r="I137" s="24">
        <v>2.3371437779497622E-3</v>
      </c>
      <c r="J137" s="24">
        <v>0.19156185810685236</v>
      </c>
      <c r="K137" s="24">
        <v>2.3371437779386231E-3</v>
      </c>
      <c r="L137" s="24">
        <v>2.9098485308150165E-3</v>
      </c>
      <c r="M137" s="35">
        <f t="shared" si="26"/>
        <v>-1.1139093120116073E-14</v>
      </c>
      <c r="O137" s="32">
        <f t="shared" si="27"/>
        <v>-3.4704638669310221E-2</v>
      </c>
      <c r="P137" s="32">
        <f t="shared" si="28"/>
        <v>-3.4704638674541467E-2</v>
      </c>
      <c r="Q137" s="24">
        <v>-3.8105448729552543E-2</v>
      </c>
      <c r="R137" s="35">
        <f t="shared" si="29"/>
        <v>5.2312459919434673E-12</v>
      </c>
      <c r="S137" s="35">
        <f t="shared" si="30"/>
        <v>3.4008100602423222E-3</v>
      </c>
      <c r="V137" s="32">
        <f t="shared" si="33"/>
        <v>0.47134774275426167</v>
      </c>
      <c r="W137" s="32">
        <f t="shared" si="34"/>
        <v>0.47134774291900483</v>
      </c>
      <c r="X137" s="24">
        <v>0.46770150470824118</v>
      </c>
      <c r="Y137" s="35">
        <f t="shared" si="31"/>
        <v>-1.6474316355541418E-10</v>
      </c>
      <c r="Z137" s="35">
        <f t="shared" si="32"/>
        <v>3.6462380460204891E-3</v>
      </c>
    </row>
    <row r="138" spans="4:26" x14ac:dyDescent="0.25">
      <c r="D138" s="33">
        <v>134</v>
      </c>
      <c r="E138" s="24">
        <v>0.34000000000000008</v>
      </c>
      <c r="F138" s="24">
        <v>0.88618847632958575</v>
      </c>
      <c r="G138" s="24">
        <v>3.4154131296261687E-3</v>
      </c>
      <c r="H138" s="24">
        <v>0</v>
      </c>
      <c r="I138" s="24">
        <v>2.0492478777757012E-3</v>
      </c>
      <c r="J138" s="24">
        <v>0.19130865070946529</v>
      </c>
      <c r="K138" s="24">
        <v>2.0492478777309857E-3</v>
      </c>
      <c r="L138" s="24">
        <v>2.5914458602030802E-3</v>
      </c>
      <c r="M138" s="35">
        <f t="shared" si="26"/>
        <v>-4.4715533359385162E-14</v>
      </c>
      <c r="O138" s="32">
        <f t="shared" si="27"/>
        <v>-3.0764842320861959E-2</v>
      </c>
      <c r="P138" s="32">
        <f t="shared" si="28"/>
        <v>-3.0764842323567854E-2</v>
      </c>
      <c r="Q138" s="24">
        <v>-3.4177976771915343E-2</v>
      </c>
      <c r="R138" s="35">
        <f t="shared" si="29"/>
        <v>2.7058945362146147E-12</v>
      </c>
      <c r="S138" s="35">
        <f t="shared" si="30"/>
        <v>3.4131344510533838E-3</v>
      </c>
      <c r="V138" s="32">
        <f t="shared" si="33"/>
        <v>0.42382969199861947</v>
      </c>
      <c r="W138" s="32">
        <f t="shared" si="34"/>
        <v>0.42382969255134317</v>
      </c>
      <c r="X138" s="24">
        <v>0.4237231449671271</v>
      </c>
      <c r="Y138" s="35">
        <f t="shared" si="31"/>
        <v>-5.5272370014236571E-10</v>
      </c>
      <c r="Z138" s="35">
        <f t="shared" si="32"/>
        <v>1.0654703149237665E-4</v>
      </c>
    </row>
    <row r="139" spans="4:26" x14ac:dyDescent="0.25">
      <c r="D139" s="33">
        <v>135</v>
      </c>
      <c r="E139" s="24">
        <v>0.35000000000000009</v>
      </c>
      <c r="F139" s="24">
        <v>0.89509481858476236</v>
      </c>
      <c r="G139" s="24">
        <v>2.9864428587852987E-3</v>
      </c>
      <c r="H139" s="24">
        <v>0</v>
      </c>
      <c r="I139" s="24">
        <v>1.7918657152711792E-3</v>
      </c>
      <c r="J139" s="24">
        <v>0.19105535819645778</v>
      </c>
      <c r="K139" s="24">
        <v>1.7918657152120807E-3</v>
      </c>
      <c r="L139" s="24">
        <v>2.3032994722626612E-3</v>
      </c>
      <c r="M139" s="35">
        <f t="shared" si="26"/>
        <v>-5.9098559379577864E-14</v>
      </c>
      <c r="O139" s="32">
        <f t="shared" si="27"/>
        <v>-2.7192653691511293E-2</v>
      </c>
      <c r="P139" s="32">
        <f t="shared" si="28"/>
        <v>-2.7192653686946028E-2</v>
      </c>
      <c r="Q139" s="24">
        <v>-3.0588470382630593E-2</v>
      </c>
      <c r="R139" s="35">
        <f t="shared" si="29"/>
        <v>-4.5652648328342593E-12</v>
      </c>
      <c r="S139" s="35">
        <f t="shared" si="30"/>
        <v>3.3958166911193001E-3</v>
      </c>
      <c r="V139" s="32">
        <f t="shared" si="33"/>
        <v>0.37987438713760741</v>
      </c>
      <c r="W139" s="32">
        <f t="shared" si="34"/>
        <v>0.3798743874125452</v>
      </c>
      <c r="X139" s="24">
        <v>0.38292160516548274</v>
      </c>
      <c r="Y139" s="35">
        <f t="shared" si="31"/>
        <v>-2.7493779475307178E-10</v>
      </c>
      <c r="Z139" s="35">
        <f t="shared" si="32"/>
        <v>-3.0472180278753314E-3</v>
      </c>
    </row>
    <row r="140" spans="4:26" x14ac:dyDescent="0.25">
      <c r="D140" s="33">
        <v>136</v>
      </c>
      <c r="E140" s="24">
        <v>0.3600000000000001</v>
      </c>
      <c r="F140" s="24">
        <v>0.90409067106771224</v>
      </c>
      <c r="G140" s="24">
        <v>2.6040661599063867E-3</v>
      </c>
      <c r="H140" s="24">
        <v>0</v>
      </c>
      <c r="I140" s="24">
        <v>1.562439695943832E-3</v>
      </c>
      <c r="J140" s="24">
        <v>0.19080198134569656</v>
      </c>
      <c r="K140" s="24">
        <v>1.5624396959808447E-3</v>
      </c>
      <c r="L140" s="24">
        <v>2.0431037335717217E-3</v>
      </c>
      <c r="M140" s="35">
        <f t="shared" si="26"/>
        <v>3.7012710604744647E-14</v>
      </c>
      <c r="O140" s="32">
        <f t="shared" si="27"/>
        <v>-2.396425706629806E-2</v>
      </c>
      <c r="P140" s="32">
        <f t="shared" si="28"/>
        <v>-2.3964257064081965E-2</v>
      </c>
      <c r="Q140" s="24">
        <v>-2.731603666741567E-2</v>
      </c>
      <c r="R140" s="35">
        <f t="shared" si="29"/>
        <v>-2.2160953627725632E-12</v>
      </c>
      <c r="S140" s="35">
        <f t="shared" si="30"/>
        <v>3.3517796011176097E-3</v>
      </c>
      <c r="V140" s="32">
        <f t="shared" si="33"/>
        <v>0.3393723940553881</v>
      </c>
      <c r="W140" s="32">
        <f t="shared" si="34"/>
        <v>0.33937239363399385</v>
      </c>
      <c r="X140" s="24">
        <v>0.34518492294887509</v>
      </c>
      <c r="Y140" s="35">
        <f t="shared" si="31"/>
        <v>4.2139425282528009E-10</v>
      </c>
      <c r="Z140" s="35">
        <f t="shared" si="32"/>
        <v>-5.8125288934869901E-3</v>
      </c>
    </row>
    <row r="141" spans="4:26" x14ac:dyDescent="0.25">
      <c r="D141" s="33">
        <v>137</v>
      </c>
      <c r="E141" s="24">
        <v>0.37000000000000011</v>
      </c>
      <c r="F141" s="24">
        <v>0.91317693337118044</v>
      </c>
      <c r="G141" s="24">
        <v>2.2642354470452453E-3</v>
      </c>
      <c r="H141" s="24">
        <v>0</v>
      </c>
      <c r="I141" s="24">
        <v>1.3585412682271471E-3</v>
      </c>
      <c r="J141" s="24">
        <v>0.19054852094178676</v>
      </c>
      <c r="K141" s="24">
        <v>1.3585412682081202E-3</v>
      </c>
      <c r="L141" s="24">
        <v>1.8086624233652239E-3</v>
      </c>
      <c r="M141" s="35">
        <f t="shared" si="26"/>
        <v>-1.9026880765382614E-14</v>
      </c>
      <c r="O141" s="32">
        <f t="shared" si="27"/>
        <v>-2.1056083106860256E-2</v>
      </c>
      <c r="P141" s="32">
        <f t="shared" si="28"/>
        <v>-2.1056083109914692E-2</v>
      </c>
      <c r="Q141" s="24">
        <v>-2.4340115132858279E-2</v>
      </c>
      <c r="R141" s="35">
        <f t="shared" si="29"/>
        <v>3.0544351770078748E-12</v>
      </c>
      <c r="S141" s="35">
        <f t="shared" si="30"/>
        <v>3.2840320259980224E-3</v>
      </c>
      <c r="V141" s="32">
        <f t="shared" si="33"/>
        <v>0.30219687300189296</v>
      </c>
      <c r="W141" s="32">
        <f t="shared" si="34"/>
        <v>0.30219687297064562</v>
      </c>
      <c r="X141" s="24">
        <v>0.31039022058875676</v>
      </c>
      <c r="Y141" s="35">
        <f t="shared" si="31"/>
        <v>3.1247338050377493E-11</v>
      </c>
      <c r="Z141" s="35">
        <f t="shared" si="32"/>
        <v>-8.1933475868637973E-3</v>
      </c>
    </row>
    <row r="142" spans="4:26" x14ac:dyDescent="0.25">
      <c r="D142" s="33">
        <v>138</v>
      </c>
      <c r="E142" s="24">
        <v>0.38000000000000012</v>
      </c>
      <c r="F142" s="24">
        <v>0.92235451412896896</v>
      </c>
      <c r="G142" s="24">
        <v>1.9631244976589289E-3</v>
      </c>
      <c r="H142" s="24">
        <v>0</v>
      </c>
      <c r="I142" s="24">
        <v>1.1778746985953573E-3</v>
      </c>
      <c r="J142" s="24">
        <v>0.19029497779310403</v>
      </c>
      <c r="K142" s="24">
        <v>1.1778746985765844E-3</v>
      </c>
      <c r="L142" s="24">
        <v>1.5978910545048873E-3</v>
      </c>
      <c r="M142" s="35">
        <f t="shared" si="26"/>
        <v>-1.8772960616586509E-14</v>
      </c>
      <c r="O142" s="32">
        <f t="shared" si="27"/>
        <v>-1.8444980804188958E-2</v>
      </c>
      <c r="P142" s="32">
        <f t="shared" si="28"/>
        <v>-1.8444980802543559E-2</v>
      </c>
      <c r="Q142" s="24">
        <v>-2.1640594920381756E-2</v>
      </c>
      <c r="R142" s="35">
        <f t="shared" si="29"/>
        <v>-1.6453990947518093E-12</v>
      </c>
      <c r="S142" s="35">
        <f t="shared" si="30"/>
        <v>3.1956141161927978E-3</v>
      </c>
      <c r="V142" s="32">
        <f t="shared" si="33"/>
        <v>0.26820654512062886</v>
      </c>
      <c r="W142" s="32">
        <f t="shared" si="34"/>
        <v>0.26820654530339505</v>
      </c>
      <c r="X142" s="24">
        <v>0.27840594488268505</v>
      </c>
      <c r="Y142" s="35">
        <f t="shared" si="31"/>
        <v>-1.8276619107027159E-10</v>
      </c>
      <c r="Z142" s="35">
        <f t="shared" si="32"/>
        <v>-1.0199399762056194E-2</v>
      </c>
    </row>
    <row r="143" spans="4:26" x14ac:dyDescent="0.25">
      <c r="D143" s="33">
        <v>139</v>
      </c>
      <c r="E143" s="24">
        <v>0.39000000000000012</v>
      </c>
      <c r="F143" s="24">
        <v>0.93162433110680176</v>
      </c>
      <c r="G143" s="24">
        <v>1.6971322851772883E-3</v>
      </c>
      <c r="H143" s="24">
        <v>0</v>
      </c>
      <c r="I143" s="24">
        <v>1.018279371106373E-3</v>
      </c>
      <c r="J143" s="24">
        <v>0.19004135271778103</v>
      </c>
      <c r="K143" s="24">
        <v>1.0182793711176995E-3</v>
      </c>
      <c r="L143" s="24">
        <v>1.4088181580315523E-3</v>
      </c>
      <c r="M143" s="35">
        <f t="shared" si="26"/>
        <v>1.1326443255521568E-14</v>
      </c>
      <c r="O143" s="32">
        <f t="shared" si="27"/>
        <v>-1.610837029372315E-2</v>
      </c>
      <c r="P143" s="32">
        <f t="shared" si="28"/>
        <v>-1.6108370293406025E-2</v>
      </c>
      <c r="Q143" s="24">
        <v>-1.9197917145517579E-2</v>
      </c>
      <c r="R143" s="35">
        <f t="shared" si="29"/>
        <v>-3.171247986433201E-13</v>
      </c>
      <c r="S143" s="35">
        <f t="shared" si="30"/>
        <v>3.0895468517944287E-3</v>
      </c>
      <c r="V143" s="32">
        <f t="shared" si="33"/>
        <v>0.23724858713004518</v>
      </c>
      <c r="W143" s="32">
        <f t="shared" si="34"/>
        <v>0.23724858701581175</v>
      </c>
      <c r="X143" s="24">
        <v>0.24909398672619742</v>
      </c>
      <c r="Y143" s="35">
        <f t="shared" si="31"/>
        <v>1.1423342827221461E-10</v>
      </c>
      <c r="Z143" s="35">
        <f t="shared" si="32"/>
        <v>-1.1845399596152245E-2</v>
      </c>
    </row>
    <row r="144" spans="4:26" x14ac:dyDescent="0.25">
      <c r="D144" s="33">
        <v>140</v>
      </c>
      <c r="E144" s="24">
        <v>0.40000000000000013</v>
      </c>
      <c r="F144" s="24">
        <v>0.94098731129410151</v>
      </c>
      <c r="G144" s="24">
        <v>1.4628845037526121E-3</v>
      </c>
      <c r="H144" s="24">
        <v>0</v>
      </c>
      <c r="I144" s="24">
        <v>8.7773070225156719E-4</v>
      </c>
      <c r="J144" s="24">
        <v>0.18978764654639232</v>
      </c>
      <c r="K144" s="24">
        <v>8.7773070223870313E-4</v>
      </c>
      <c r="L144" s="24">
        <v>1.2395856068049028E-3</v>
      </c>
      <c r="M144" s="35">
        <f t="shared" si="26"/>
        <v>-1.286405877654051E-14</v>
      </c>
      <c r="O144" s="32">
        <f t="shared" si="27"/>
        <v>-1.4024376002480549E-2</v>
      </c>
      <c r="P144" s="32">
        <f t="shared" si="28"/>
        <v>-1.4024376002963638E-2</v>
      </c>
      <c r="Q144" s="24">
        <v>-1.6993162491006655E-2</v>
      </c>
      <c r="R144" s="35">
        <f t="shared" si="29"/>
        <v>4.8308926303697319E-13</v>
      </c>
      <c r="S144" s="35">
        <f t="shared" si="30"/>
        <v>2.968786488526106E-3</v>
      </c>
      <c r="V144" s="32">
        <f t="shared" si="33"/>
        <v>0.2091614133824975</v>
      </c>
      <c r="W144" s="32">
        <f t="shared" si="34"/>
        <v>0.20916141341758765</v>
      </c>
      <c r="X144" s="24">
        <v>0.22231166238785291</v>
      </c>
      <c r="Y144" s="35">
        <f t="shared" si="31"/>
        <v>-3.5090153005512548E-11</v>
      </c>
      <c r="Z144" s="35">
        <f t="shared" si="32"/>
        <v>-1.3150249005355413E-2</v>
      </c>
    </row>
    <row r="145" spans="4:29" x14ac:dyDescent="0.25">
      <c r="D145" s="33">
        <v>141</v>
      </c>
      <c r="E145" s="24">
        <v>0.40999999999999992</v>
      </c>
      <c r="F145" s="24">
        <v>0.95044439099668909</v>
      </c>
      <c r="G145" s="24">
        <v>1.2572329580356509E-3</v>
      </c>
      <c r="H145" s="24">
        <v>0</v>
      </c>
      <c r="I145" s="24">
        <v>7.5433977482139045E-4</v>
      </c>
      <c r="J145" s="24">
        <v>0.1895338601292624</v>
      </c>
      <c r="K145" s="24">
        <v>7.543397748236251E-4</v>
      </c>
      <c r="L145" s="24">
        <v>1.0884480589292613E-3</v>
      </c>
      <c r="M145" s="35">
        <f t="shared" si="26"/>
        <v>2.2346490977098732E-15</v>
      </c>
      <c r="O145" s="32">
        <f t="shared" si="27"/>
        <v>-1.2171939967211066E-2</v>
      </c>
      <c r="P145" s="32">
        <f t="shared" si="28"/>
        <v>-1.2171939966233543E-2</v>
      </c>
      <c r="Q145" s="24">
        <v>-1.5008124398625228E-2</v>
      </c>
      <c r="R145" s="35">
        <f t="shared" si="29"/>
        <v>-9.775236176068347E-13</v>
      </c>
      <c r="S145" s="35">
        <f t="shared" si="30"/>
        <v>2.8361844314141616E-3</v>
      </c>
      <c r="V145" s="32">
        <f t="shared" si="33"/>
        <v>0.18377731015615079</v>
      </c>
      <c r="W145" s="32">
        <f t="shared" si="34"/>
        <v>0.18377731010983009</v>
      </c>
      <c r="X145" s="24">
        <v>0.1979135426354838</v>
      </c>
      <c r="Y145" s="35">
        <f t="shared" si="31"/>
        <v>4.6320697277835166E-11</v>
      </c>
      <c r="Z145" s="35">
        <f t="shared" si="32"/>
        <v>-1.4136232479333016E-2</v>
      </c>
    </row>
    <row r="146" spans="4:29" x14ac:dyDescent="0.25">
      <c r="D146" s="33">
        <v>142</v>
      </c>
      <c r="E146" s="24">
        <v>0.41999999999999993</v>
      </c>
      <c r="F146" s="24">
        <v>0.95999651593041613</v>
      </c>
      <c r="G146" s="24">
        <v>1.0772530076565258E-3</v>
      </c>
      <c r="H146" s="24">
        <v>0</v>
      </c>
      <c r="I146" s="24">
        <v>6.4635180459391545E-4</v>
      </c>
      <c r="J146" s="24">
        <v>0.18927999432720605</v>
      </c>
      <c r="K146" s="24">
        <v>6.4635180459963332E-4</v>
      </c>
      <c r="L146" s="24">
        <v>9.5377160524370841E-4</v>
      </c>
      <c r="M146" s="35">
        <f t="shared" si="26"/>
        <v>5.7178654172540533E-15</v>
      </c>
      <c r="O146" s="32">
        <f t="shared" si="27"/>
        <v>-1.0530915506210818E-2</v>
      </c>
      <c r="P146" s="32">
        <f t="shared" si="28"/>
        <v>-1.0530915507574427E-2</v>
      </c>
      <c r="Q146" s="24">
        <v>-1.3225368376841152E-2</v>
      </c>
      <c r="R146" s="35">
        <f t="shared" si="29"/>
        <v>1.3636088785906608E-12</v>
      </c>
      <c r="S146" s="35">
        <f t="shared" si="30"/>
        <v>2.6944528706303334E-3</v>
      </c>
      <c r="V146" s="32">
        <f t="shared" si="33"/>
        <v>0.16092489296787379</v>
      </c>
      <c r="W146" s="32">
        <f t="shared" si="34"/>
        <v>0.1609248929065879</v>
      </c>
      <c r="X146" s="24">
        <v>0.17575311981634201</v>
      </c>
      <c r="Y146" s="35">
        <f t="shared" si="31"/>
        <v>6.1285893027118732E-11</v>
      </c>
      <c r="Z146" s="35">
        <f t="shared" si="32"/>
        <v>-1.4828226848468212E-2</v>
      </c>
    </row>
    <row r="147" spans="4:29" x14ac:dyDescent="0.25">
      <c r="D147" s="33">
        <v>143</v>
      </c>
      <c r="E147" s="24">
        <v>0.42999999999999994</v>
      </c>
      <c r="F147" s="24">
        <v>0.96964464131573602</v>
      </c>
      <c r="G147" s="24">
        <v>9.2023926835568337E-4</v>
      </c>
      <c r="H147" s="24">
        <v>0</v>
      </c>
      <c r="I147" s="24">
        <v>5.5214356101340994E-4</v>
      </c>
      <c r="J147" s="24">
        <v>0.18902605001641382</v>
      </c>
      <c r="K147" s="24">
        <v>5.5214356098946295E-4</v>
      </c>
      <c r="L147" s="24">
        <v>8.3403170719601946E-4</v>
      </c>
      <c r="M147" s="35">
        <f t="shared" si="26"/>
        <v>-2.3946990224121834E-14</v>
      </c>
      <c r="O147" s="32">
        <f t="shared" si="27"/>
        <v>-9.082141739662054E-3</v>
      </c>
      <c r="P147" s="32">
        <f t="shared" si="28"/>
        <v>-9.0821417398612349E-3</v>
      </c>
      <c r="Q147" s="24">
        <v>-1.1628278088482881E-2</v>
      </c>
      <c r="R147" s="35">
        <f t="shared" si="29"/>
        <v>1.9918094951165699E-13</v>
      </c>
      <c r="S147" s="35">
        <f t="shared" si="30"/>
        <v>2.5461363488208273E-3</v>
      </c>
      <c r="V147" s="32">
        <f t="shared" si="33"/>
        <v>0.14043136375646567</v>
      </c>
      <c r="W147" s="32">
        <f t="shared" si="34"/>
        <v>0.14043136393315772</v>
      </c>
      <c r="X147" s="24">
        <v>0.15568430671945474</v>
      </c>
      <c r="Y147" s="35">
        <f t="shared" si="31"/>
        <v>-1.7669204988024489E-10</v>
      </c>
      <c r="Z147" s="35">
        <f t="shared" si="32"/>
        <v>-1.5252942962989069E-2</v>
      </c>
    </row>
    <row r="148" spans="4:29" x14ac:dyDescent="0.25">
      <c r="D148" s="33">
        <v>144</v>
      </c>
      <c r="E148" s="24">
        <v>0.43999999999999995</v>
      </c>
      <c r="F148" s="24">
        <v>0.97938973197322743</v>
      </c>
      <c r="G148" s="24">
        <v>7.8369977950869187E-4</v>
      </c>
      <c r="H148" s="24">
        <v>0</v>
      </c>
      <c r="I148" s="24">
        <v>4.7021986770521515E-4</v>
      </c>
      <c r="J148" s="24">
        <v>0.18877202809321894</v>
      </c>
      <c r="K148" s="24">
        <v>4.7021986770707028E-4</v>
      </c>
      <c r="L148" s="24">
        <v>7.2781051203046898E-4</v>
      </c>
      <c r="M148" s="35">
        <f t="shared" si="26"/>
        <v>1.8551241272313224E-15</v>
      </c>
      <c r="O148" s="32">
        <f t="shared" si="27"/>
        <v>-7.8074997296950586E-3</v>
      </c>
      <c r="P148" s="32">
        <f t="shared" si="28"/>
        <v>-7.8074997276320404E-3</v>
      </c>
      <c r="Q148" s="24">
        <v>-1.0201089004200994E-2</v>
      </c>
      <c r="R148" s="35">
        <f t="shared" si="29"/>
        <v>-2.0630181590819419E-12</v>
      </c>
      <c r="S148" s="35">
        <f t="shared" si="30"/>
        <v>2.3935892745059351E-3</v>
      </c>
      <c r="V148" s="32">
        <f t="shared" si="33"/>
        <v>0.12212455081318135</v>
      </c>
      <c r="W148" s="32">
        <f t="shared" si="34"/>
        <v>0.12212455077555089</v>
      </c>
      <c r="X148" s="24">
        <v>0.13756276449041749</v>
      </c>
      <c r="Y148" s="35">
        <f t="shared" si="31"/>
        <v>3.7630468185945176E-11</v>
      </c>
      <c r="Z148" s="35">
        <f t="shared" si="32"/>
        <v>-1.5438213677236134E-2</v>
      </c>
    </row>
    <row r="149" spans="4:29" s="30" customFormat="1" x14ac:dyDescent="0.25">
      <c r="D149" s="33">
        <v>145</v>
      </c>
      <c r="E149" s="24">
        <v>0.44999999999999996</v>
      </c>
      <c r="F149" s="24">
        <v>0.98923276242007685</v>
      </c>
      <c r="G149" s="24">
        <v>6.6534885131005811E-4</v>
      </c>
      <c r="H149" s="24">
        <v>0</v>
      </c>
      <c r="I149" s="24">
        <v>3.9920931078603485E-4</v>
      </c>
      <c r="J149" s="24">
        <v>0.18851792946247409</v>
      </c>
      <c r="K149" s="24">
        <v>3.9920931080249852E-4</v>
      </c>
      <c r="L149" s="24">
        <v>6.3379363151709785E-4</v>
      </c>
      <c r="M149" s="35">
        <f t="shared" si="26"/>
        <v>1.6463664199301009E-14</v>
      </c>
      <c r="O149" s="32">
        <f t="shared" si="27"/>
        <v>-6.6899512485202326E-3</v>
      </c>
      <c r="P149" s="32">
        <f t="shared" si="28"/>
        <v>-6.6899512494565236E-3</v>
      </c>
      <c r="Q149" s="24">
        <v>-8.9289105038621568E-3</v>
      </c>
      <c r="R149" s="35">
        <f t="shared" si="29"/>
        <v>9.3629097530634198E-13</v>
      </c>
      <c r="S149" s="35">
        <f t="shared" si="30"/>
        <v>2.2389592553419243E-3</v>
      </c>
      <c r="V149" s="32">
        <f t="shared" si="33"/>
        <v>0.10583472018618741</v>
      </c>
      <c r="W149" s="32">
        <f t="shared" si="34"/>
        <v>0.10583472006100214</v>
      </c>
      <c r="X149" s="24">
        <v>0.1212470599850401</v>
      </c>
      <c r="Y149" s="35">
        <f t="shared" si="31"/>
        <v>1.2518526493199289E-10</v>
      </c>
      <c r="Z149" s="35">
        <f t="shared" si="32"/>
        <v>-1.5412339798852689E-2</v>
      </c>
    </row>
    <row r="150" spans="4:29" s="30" customFormat="1" x14ac:dyDescent="0.25">
      <c r="D150" s="33">
        <v>146</v>
      </c>
      <c r="E150" s="24">
        <v>0.45999999999999996</v>
      </c>
      <c r="F150" s="24">
        <v>0.99917471696753191</v>
      </c>
      <c r="G150" s="24">
        <v>5.6309880440102316E-4</v>
      </c>
      <c r="H150" s="24">
        <v>0</v>
      </c>
      <c r="I150" s="24">
        <v>3.3785928264061385E-4</v>
      </c>
      <c r="J150" s="24">
        <v>0.18826375504462994</v>
      </c>
      <c r="K150" s="24">
        <v>3.3785928262394446E-4</v>
      </c>
      <c r="L150" s="24">
        <v>5.5076646857292032E-4</v>
      </c>
      <c r="M150" s="35">
        <f t="shared" si="26"/>
        <v>-1.6669391561530134E-14</v>
      </c>
      <c r="O150" s="32">
        <f t="shared" si="27"/>
        <v>-5.7135613789349275E-3</v>
      </c>
      <c r="P150" s="32">
        <f t="shared" si="28"/>
        <v>-5.7135613793486981E-3</v>
      </c>
      <c r="Q150" s="24">
        <v>-7.797737379877487E-3</v>
      </c>
      <c r="R150" s="35">
        <f t="shared" si="29"/>
        <v>4.1377058029867797E-13</v>
      </c>
      <c r="S150" s="35">
        <f t="shared" si="30"/>
        <v>2.0841760009425595E-3</v>
      </c>
      <c r="V150" s="32">
        <f t="shared" si="33"/>
        <v>9.1396152826235727E-2</v>
      </c>
      <c r="W150" s="32">
        <f t="shared" si="34"/>
        <v>9.13961529423961E-2</v>
      </c>
      <c r="X150" s="24">
        <v>0.10659965570875923</v>
      </c>
      <c r="Y150" s="35">
        <f t="shared" si="31"/>
        <v>-1.1616037298711746E-10</v>
      </c>
      <c r="Z150" s="35">
        <f t="shared" si="32"/>
        <v>-1.5203502882523506E-2</v>
      </c>
    </row>
    <row r="151" spans="4:29" s="30" customFormat="1" x14ac:dyDescent="0.25">
      <c r="D151" s="33">
        <v>147</v>
      </c>
      <c r="E151" s="24">
        <v>0.47</v>
      </c>
      <c r="F151" s="24">
        <v>1.0092165898193319</v>
      </c>
      <c r="G151" s="24">
        <v>4.7505081059058237E-4</v>
      </c>
      <c r="H151" s="24">
        <v>0</v>
      </c>
      <c r="I151" s="24">
        <v>2.850304863543494E-4</v>
      </c>
      <c r="J151" s="24">
        <v>0.18800950578496889</v>
      </c>
      <c r="K151" s="24">
        <v>2.8503048636254434E-4</v>
      </c>
      <c r="L151" s="24">
        <v>4.7761017321588592E-4</v>
      </c>
      <c r="M151" s="35">
        <f t="shared" si="26"/>
        <v>8.1949421207316853E-15</v>
      </c>
      <c r="O151" s="32">
        <f t="shared" si="27"/>
        <v>-4.8635063054847981E-3</v>
      </c>
      <c r="P151" s="32">
        <f t="shared" si="28"/>
        <v>-4.8635063040997602E-3</v>
      </c>
      <c r="Q151" s="24">
        <v>-6.7944517450297401E-3</v>
      </c>
      <c r="R151" s="35">
        <f t="shared" si="29"/>
        <v>-1.3850379176894023E-12</v>
      </c>
      <c r="S151" s="35">
        <f t="shared" si="30"/>
        <v>1.930945439544942E-3</v>
      </c>
      <c r="V151" s="32">
        <f t="shared" si="33"/>
        <v>7.8648486862974779E-2</v>
      </c>
      <c r="W151" s="32">
        <f t="shared" si="34"/>
        <v>7.8648486840400711E-2</v>
      </c>
      <c r="X151" s="24">
        <v>9.3487737875485172E-2</v>
      </c>
      <c r="Y151" s="35">
        <f t="shared" si="31"/>
        <v>2.2574067615188653E-11</v>
      </c>
      <c r="Z151" s="35">
        <f t="shared" si="32"/>
        <v>-1.4839251012510393E-2</v>
      </c>
      <c r="AC151" s="31"/>
    </row>
    <row r="152" spans="4:29" x14ac:dyDescent="0.25">
      <c r="D152" s="33">
        <v>148</v>
      </c>
      <c r="E152" s="24">
        <v>0.48</v>
      </c>
      <c r="F152" s="24">
        <v>1.0193593851711304</v>
      </c>
      <c r="G152" s="24">
        <v>3.9948503593048969E-4</v>
      </c>
      <c r="H152" s="24">
        <v>0</v>
      </c>
      <c r="I152" s="24">
        <v>2.3969102155829383E-4</v>
      </c>
      <c r="J152" s="24">
        <v>0.18775518263267585</v>
      </c>
      <c r="K152" s="24">
        <v>2.3969102156958097E-4</v>
      </c>
      <c r="L152" s="24">
        <v>4.1329730550252342E-4</v>
      </c>
      <c r="M152" s="35">
        <f t="shared" si="26"/>
        <v>1.1287140926768968E-14</v>
      </c>
      <c r="O152" s="32">
        <f t="shared" si="27"/>
        <v>-4.1260677668907026E-3</v>
      </c>
      <c r="P152" s="32">
        <f t="shared" si="28"/>
        <v>-4.1260677677601235E-3</v>
      </c>
      <c r="Q152" s="24">
        <v>-5.9068163741800694E-3</v>
      </c>
      <c r="R152" s="35">
        <f t="shared" si="29"/>
        <v>8.6942085475438802E-13</v>
      </c>
      <c r="S152" s="35">
        <f t="shared" si="30"/>
        <v>1.7807486072893668E-3</v>
      </c>
      <c r="V152" s="32">
        <f t="shared" si="33"/>
        <v>6.7437829017768319E-2</v>
      </c>
      <c r="W152" s="32">
        <f t="shared" si="34"/>
        <v>6.7437828923616078E-2</v>
      </c>
      <c r="X152" s="24">
        <v>8.1783890125137954E-2</v>
      </c>
      <c r="Y152" s="35">
        <f t="shared" si="31"/>
        <v>9.4152241558731475E-11</v>
      </c>
      <c r="Z152" s="35">
        <f t="shared" si="32"/>
        <v>-1.4346061107369634E-2</v>
      </c>
    </row>
    <row r="153" spans="4:29" x14ac:dyDescent="0.25">
      <c r="D153" s="33">
        <v>149</v>
      </c>
      <c r="E153" s="24">
        <v>0.49</v>
      </c>
      <c r="F153" s="24">
        <v>1.0296041173109152</v>
      </c>
      <c r="G153" s="24">
        <v>3.3485027720788293E-4</v>
      </c>
      <c r="H153" s="24">
        <v>0</v>
      </c>
      <c r="I153" s="24">
        <v>2.0091016632472976E-4</v>
      </c>
      <c r="J153" s="24">
        <v>0.18750078655700017</v>
      </c>
      <c r="K153" s="24">
        <v>2.0091016631519935E-4</v>
      </c>
      <c r="L153" s="24">
        <v>3.5688727858108633E-4</v>
      </c>
      <c r="M153" s="35">
        <f t="shared" si="26"/>
        <v>-9.5304081466907054E-15</v>
      </c>
      <c r="O153" s="32">
        <f t="shared" si="27"/>
        <v>-3.488615712412357E-3</v>
      </c>
      <c r="P153" s="32">
        <f t="shared" si="28"/>
        <v>-3.4886157129468505E-3</v>
      </c>
      <c r="Q153" s="24">
        <v>-5.123460516163701E-3</v>
      </c>
      <c r="R153" s="35">
        <f t="shared" si="29"/>
        <v>5.3449345643885593E-13</v>
      </c>
      <c r="S153" s="35">
        <f t="shared" si="30"/>
        <v>1.634844803751344E-3</v>
      </c>
      <c r="V153" s="32">
        <f t="shared" si="33"/>
        <v>5.7617643203935497E-2</v>
      </c>
      <c r="W153" s="32">
        <f t="shared" si="34"/>
        <v>5.7617643288105584E-2</v>
      </c>
      <c r="X153" s="24">
        <v>7.1366622066084212E-2</v>
      </c>
      <c r="Y153" s="35">
        <f t="shared" si="31"/>
        <v>-8.4170087566448615E-11</v>
      </c>
      <c r="Z153" s="35">
        <f t="shared" si="32"/>
        <v>-1.3748978862148716E-2</v>
      </c>
      <c r="AC153" s="29"/>
    </row>
    <row r="154" spans="4:29" x14ac:dyDescent="0.25">
      <c r="D154" s="33">
        <v>150</v>
      </c>
      <c r="E154" s="24">
        <v>0.5</v>
      </c>
      <c r="F154" s="24">
        <v>1.0399518107204373</v>
      </c>
      <c r="G154" s="24">
        <v>2.7975327038383386E-4</v>
      </c>
      <c r="H154" s="24">
        <v>0</v>
      </c>
      <c r="I154" s="24">
        <v>1.678519622303003E-4</v>
      </c>
      <c r="J154" s="24">
        <v>0.18724631854935073</v>
      </c>
      <c r="K154" s="24">
        <v>1.6785196223058092E-4</v>
      </c>
      <c r="L154" s="24">
        <v>3.075216498950031E-4</v>
      </c>
      <c r="M154" s="35">
        <f t="shared" si="26"/>
        <v>2.8061862729356069E-16</v>
      </c>
      <c r="O154" s="32">
        <f t="shared" si="27"/>
        <v>-2.9395807388871353E-3</v>
      </c>
      <c r="P154" s="32">
        <f t="shared" si="28"/>
        <v>-2.9395807380232898E-3</v>
      </c>
      <c r="Q154" s="24">
        <v>-4.4338592012915928E-3</v>
      </c>
      <c r="R154" s="35">
        <f t="shared" si="29"/>
        <v>-8.6384545350259856E-13</v>
      </c>
      <c r="S154" s="35">
        <f t="shared" si="30"/>
        <v>1.4942784624044575E-3</v>
      </c>
      <c r="V154" s="32">
        <f t="shared" si="33"/>
        <v>4.9049427795427508E-2</v>
      </c>
      <c r="W154" s="32">
        <f t="shared" si="34"/>
        <v>4.9049427826223492E-2</v>
      </c>
      <c r="X154" s="24">
        <v>6.2120763067948392E-2</v>
      </c>
      <c r="Y154" s="35">
        <f t="shared" si="31"/>
        <v>-3.079598381861004E-11</v>
      </c>
      <c r="Z154" s="35">
        <f t="shared" si="32"/>
        <v>-1.3071335272520884E-2</v>
      </c>
    </row>
    <row r="155" spans="4:29" x14ac:dyDescent="0.25">
      <c r="D155" s="33">
        <v>151</v>
      </c>
      <c r="E155" s="24">
        <v>0.51</v>
      </c>
      <c r="F155" s="24">
        <v>1.0504035001776608</v>
      </c>
      <c r="G155" s="24">
        <v>2.3294783511484192E-4</v>
      </c>
      <c r="H155" s="24">
        <v>0</v>
      </c>
      <c r="I155" s="24">
        <v>1.3976870106890515E-4</v>
      </c>
      <c r="J155" s="24">
        <v>0.18699177960931521</v>
      </c>
      <c r="K155" s="24">
        <v>1.397687010773422E-4</v>
      </c>
      <c r="L155" s="24">
        <v>2.6441932304154935E-4</v>
      </c>
      <c r="M155" s="35">
        <f t="shared" si="26"/>
        <v>8.4370444658476984E-15</v>
      </c>
      <c r="O155" s="32">
        <f t="shared" si="27"/>
        <v>-2.4684178843004641E-3</v>
      </c>
      <c r="P155" s="32">
        <f t="shared" si="28"/>
        <v>-2.46841788419442E-3</v>
      </c>
      <c r="Q155" s="24">
        <v>-3.8283070433801367E-3</v>
      </c>
      <c r="R155" s="35">
        <f t="shared" si="29"/>
        <v>-1.0604407976733121E-13</v>
      </c>
      <c r="S155" s="35">
        <f t="shared" si="30"/>
        <v>1.3598891590796726E-3</v>
      </c>
      <c r="V155" s="32">
        <f t="shared" si="33"/>
        <v>4.160319583896261E-2</v>
      </c>
      <c r="W155" s="32">
        <f t="shared" si="34"/>
        <v>4.1603195788877494E-2</v>
      </c>
      <c r="X155" s="24">
        <v>5.3937732640161731E-2</v>
      </c>
      <c r="Y155" s="35">
        <f t="shared" si="31"/>
        <v>5.0085116609643876E-11</v>
      </c>
      <c r="Z155" s="35">
        <f t="shared" si="32"/>
        <v>-1.2334536801199121E-2</v>
      </c>
    </row>
    <row r="156" spans="4:29" x14ac:dyDescent="0.25">
      <c r="D156" s="33">
        <v>152</v>
      </c>
      <c r="E156" s="24">
        <v>0.52</v>
      </c>
      <c r="F156" s="24">
        <v>1.0609602308602413</v>
      </c>
      <c r="G156" s="24">
        <v>1.9332400372718353E-4</v>
      </c>
      <c r="H156" s="24">
        <v>0</v>
      </c>
      <c r="I156" s="24">
        <v>1.1599440223631011E-4</v>
      </c>
      <c r="J156" s="24">
        <v>0.18673717075366444</v>
      </c>
      <c r="K156" s="24">
        <v>1.1599440223881855E-4</v>
      </c>
      <c r="L156" s="24">
        <v>2.2687171696802013E-4</v>
      </c>
      <c r="M156" s="35">
        <f t="shared" si="26"/>
        <v>2.5084372513167752E-15</v>
      </c>
      <c r="O156" s="32">
        <f t="shared" si="27"/>
        <v>-2.0655633215436644E-3</v>
      </c>
      <c r="P156" s="32">
        <f t="shared" si="28"/>
        <v>-2.065563321732028E-3</v>
      </c>
      <c r="Q156" s="24">
        <v>-3.2978874954254166E-3</v>
      </c>
      <c r="R156" s="35">
        <f t="shared" si="29"/>
        <v>1.8836364759633462E-13</v>
      </c>
      <c r="S156" s="35">
        <f t="shared" si="30"/>
        <v>1.2323241738817522E-3</v>
      </c>
      <c r="V156" s="32">
        <f t="shared" si="33"/>
        <v>3.5157774641092251E-2</v>
      </c>
      <c r="W156" s="32">
        <f t="shared" si="34"/>
        <v>3.5157774638071126E-2</v>
      </c>
      <c r="X156" s="24">
        <v>4.6715699316294303E-2</v>
      </c>
      <c r="Y156" s="35">
        <f t="shared" si="31"/>
        <v>3.0211250168221682E-12</v>
      </c>
      <c r="Z156" s="35">
        <f t="shared" si="32"/>
        <v>-1.1557924675202051E-2</v>
      </c>
    </row>
    <row r="157" spans="4:29" x14ac:dyDescent="0.25">
      <c r="D157" s="33">
        <v>153</v>
      </c>
      <c r="E157" s="24">
        <v>0.53</v>
      </c>
      <c r="F157" s="24">
        <v>1.0716230584500441</v>
      </c>
      <c r="G157" s="24">
        <v>1.5989726633685293E-4</v>
      </c>
      <c r="H157" s="24">
        <v>0</v>
      </c>
      <c r="I157" s="24">
        <v>9.5938359802111745E-5</v>
      </c>
      <c r="J157" s="24">
        <v>0.18648249302061481</v>
      </c>
      <c r="K157" s="24">
        <v>9.5938359806551797E-5</v>
      </c>
      <c r="L157" s="24">
        <v>1.9423795319926246E-4</v>
      </c>
      <c r="M157" s="35">
        <f t="shared" si="26"/>
        <v>4.4400518418169499E-15</v>
      </c>
      <c r="O157" s="32">
        <f t="shared" si="27"/>
        <v>-1.7223854365764869E-3</v>
      </c>
      <c r="P157" s="32">
        <f t="shared" si="28"/>
        <v>-1.7223854365345497E-3</v>
      </c>
      <c r="Q157" s="24">
        <v>-2.834438467229328E-3</v>
      </c>
      <c r="R157" s="35">
        <f t="shared" si="29"/>
        <v>-4.1937156872173809E-14</v>
      </c>
      <c r="S157" s="35">
        <f t="shared" si="30"/>
        <v>1.1120530306528412E-3</v>
      </c>
      <c r="V157" s="32">
        <f t="shared" si="33"/>
        <v>2.9600942696879389E-2</v>
      </c>
      <c r="W157" s="32">
        <f t="shared" si="34"/>
        <v>2.9600942697468394E-2</v>
      </c>
      <c r="X157" s="24">
        <v>4.0359640252426318E-2</v>
      </c>
      <c r="Y157" s="35">
        <f t="shared" si="31"/>
        <v>-5.8900453958621313E-13</v>
      </c>
      <c r="Z157" s="35">
        <f t="shared" si="32"/>
        <v>-1.0758697555546929E-2</v>
      </c>
    </row>
    <row r="158" spans="4:29" x14ac:dyDescent="0.25">
      <c r="D158" s="33">
        <v>154</v>
      </c>
      <c r="E158" s="24">
        <v>0.54</v>
      </c>
      <c r="F158" s="24">
        <v>1.0823930492387144</v>
      </c>
      <c r="G158" s="24">
        <v>1.3179804666073192E-4</v>
      </c>
      <c r="H158" s="24">
        <v>0</v>
      </c>
      <c r="I158" s="24">
        <v>7.9078827996439157E-5</v>
      </c>
      <c r="J158" s="24">
        <v>0.18622774746037973</v>
      </c>
      <c r="K158" s="24">
        <v>7.9078827999846425E-5</v>
      </c>
      <c r="L158" s="24">
        <v>1.6594010575665327E-4</v>
      </c>
      <c r="M158" s="35">
        <f t="shared" si="26"/>
        <v>3.4072679573615705E-15</v>
      </c>
      <c r="O158" s="32">
        <f t="shared" si="27"/>
        <v>-1.4311316928898585E-3</v>
      </c>
      <c r="P158" s="32">
        <f t="shared" si="28"/>
        <v>-1.4311316930655982E-3</v>
      </c>
      <c r="Q158" s="24">
        <v>-2.430515153737271E-3</v>
      </c>
      <c r="R158" s="35">
        <f t="shared" si="29"/>
        <v>1.757396311807824E-13</v>
      </c>
      <c r="S158" s="35">
        <f t="shared" si="30"/>
        <v>9.9938346084741249E-4</v>
      </c>
      <c r="V158" s="32">
        <f t="shared" si="33"/>
        <v>2.4829422873547512E-2</v>
      </c>
      <c r="W158" s="32">
        <f t="shared" si="34"/>
        <v>2.482942286578458E-2</v>
      </c>
      <c r="X158" s="24">
        <v>3.4781313771540638E-2</v>
      </c>
      <c r="Y158" s="35">
        <f t="shared" si="31"/>
        <v>7.7629326578065871E-12</v>
      </c>
      <c r="Z158" s="35">
        <f t="shared" si="32"/>
        <v>-9.9518908979931257E-3</v>
      </c>
    </row>
    <row r="159" spans="4:29" x14ac:dyDescent="0.25">
      <c r="D159" s="33">
        <v>155</v>
      </c>
      <c r="E159" s="24">
        <v>0.55000000000000004</v>
      </c>
      <c r="F159" s="24">
        <v>1.0932712802343054</v>
      </c>
      <c r="G159" s="24">
        <v>1.0826150585324463E-4</v>
      </c>
      <c r="H159" s="24">
        <v>0</v>
      </c>
      <c r="I159" s="24">
        <v>6.4956903511946771E-5</v>
      </c>
      <c r="J159" s="24">
        <v>0.18597293514165175</v>
      </c>
      <c r="K159" s="24">
        <v>6.4956903512582371E-5</v>
      </c>
      <c r="L159" s="24">
        <v>1.4145855245287784E-4</v>
      </c>
      <c r="M159" s="35">
        <f t="shared" si="26"/>
        <v>6.3559997109247091E-16</v>
      </c>
      <c r="O159" s="32">
        <f t="shared" si="27"/>
        <v>-1.18487258343472E-3</v>
      </c>
      <c r="P159" s="32">
        <f t="shared" si="28"/>
        <v>-1.1848725835608366E-3</v>
      </c>
      <c r="Q159" s="24">
        <v>-2.0793508567378653E-3</v>
      </c>
      <c r="R159" s="35">
        <f t="shared" si="29"/>
        <v>1.2611656510785885E-13</v>
      </c>
      <c r="S159" s="35">
        <f t="shared" si="30"/>
        <v>8.9447827330314529E-4</v>
      </c>
      <c r="V159" s="32">
        <f t="shared" si="33"/>
        <v>2.0748751165803752E-2</v>
      </c>
      <c r="W159" s="32">
        <f t="shared" si="34"/>
        <v>2.0748751173275803E-2</v>
      </c>
      <c r="X159" s="24">
        <v>2.9899156879156733E-2</v>
      </c>
      <c r="Y159" s="35">
        <f t="shared" si="31"/>
        <v>-7.4720507559078442E-12</v>
      </c>
      <c r="Z159" s="35">
        <f t="shared" si="32"/>
        <v>-9.1504057133529812E-3</v>
      </c>
    </row>
    <row r="160" spans="4:29" x14ac:dyDescent="0.25">
      <c r="D160" s="33">
        <v>156</v>
      </c>
      <c r="E160" s="24">
        <v>0.56000000000000005</v>
      </c>
      <c r="F160" s="24">
        <v>1.1042588392689827</v>
      </c>
      <c r="G160" s="24">
        <v>8.8617754790723272E-5</v>
      </c>
      <c r="H160" s="24">
        <v>0</v>
      </c>
      <c r="I160" s="24">
        <v>5.3170652874433966E-5</v>
      </c>
      <c r="J160" s="24">
        <v>0.18571805715117079</v>
      </c>
      <c r="K160" s="24">
        <v>5.3170652875083593E-5</v>
      </c>
      <c r="L160" s="24">
        <v>1.2032746042297572E-4</v>
      </c>
      <c r="M160" s="35">
        <f t="shared" si="26"/>
        <v>6.4962683669900212E-16</v>
      </c>
      <c r="O160" s="32">
        <f t="shared" si="27"/>
        <v>-9.7744385650810829E-4</v>
      </c>
      <c r="P160" s="32">
        <f t="shared" si="28"/>
        <v>-9.774438565204656E-4</v>
      </c>
      <c r="Q160" s="24">
        <v>-1.7748165119500791E-3</v>
      </c>
      <c r="R160" s="35">
        <f t="shared" si="29"/>
        <v>1.2357302681120785E-14</v>
      </c>
      <c r="S160" s="35">
        <f t="shared" si="30"/>
        <v>7.9737265544197085E-4</v>
      </c>
      <c r="V160" s="32">
        <f t="shared" si="33"/>
        <v>1.7273040255170902E-2</v>
      </c>
      <c r="W160" s="32">
        <f t="shared" si="34"/>
        <v>1.7273040255134021E-2</v>
      </c>
      <c r="X160" s="24">
        <v>2.5638119373052038E-2</v>
      </c>
      <c r="Y160" s="35">
        <f t="shared" si="31"/>
        <v>3.6880221099266919E-14</v>
      </c>
      <c r="Z160" s="35">
        <f t="shared" si="32"/>
        <v>-8.3650791178811364E-3</v>
      </c>
    </row>
    <row r="161" spans="4:26" x14ac:dyDescent="0.25">
      <c r="D161" s="33">
        <v>157</v>
      </c>
      <c r="E161" s="24">
        <v>0.57000000000000006</v>
      </c>
      <c r="F161" s="24">
        <v>1.1153568251078054</v>
      </c>
      <c r="G161" s="24">
        <v>7.2282538929516746E-5</v>
      </c>
      <c r="H161" s="24">
        <v>0</v>
      </c>
      <c r="I161" s="24">
        <v>4.3369523357710045E-5</v>
      </c>
      <c r="J161" s="24">
        <v>0.18546311459100651</v>
      </c>
      <c r="K161" s="24">
        <v>4.3369523358072724E-5</v>
      </c>
      <c r="L161" s="24">
        <v>1.0213043315767572E-4</v>
      </c>
      <c r="M161" s="35">
        <f t="shared" si="26"/>
        <v>3.626791792235573E-16</v>
      </c>
      <c r="O161" s="32">
        <f t="shared" si="27"/>
        <v>-8.0338807777737106E-4</v>
      </c>
      <c r="P161" s="32">
        <f t="shared" si="28"/>
        <v>-8.0338807790430219E-4</v>
      </c>
      <c r="Q161" s="24">
        <v>-1.5113795602695317E-3</v>
      </c>
      <c r="R161" s="35">
        <f t="shared" si="29"/>
        <v>1.2693112620004721E-13</v>
      </c>
      <c r="S161" s="35">
        <f t="shared" si="30"/>
        <v>7.0799148249216064E-4</v>
      </c>
      <c r="V161" s="32">
        <f t="shared" si="33"/>
        <v>1.4324656596341386E-2</v>
      </c>
      <c r="W161" s="32">
        <f t="shared" si="34"/>
        <v>1.4324656595078462E-2</v>
      </c>
      <c r="X161" s="24">
        <v>2.1929445606689982E-2</v>
      </c>
      <c r="Y161" s="35">
        <f t="shared" si="31"/>
        <v>1.262923793321491E-12</v>
      </c>
      <c r="Z161" s="35">
        <f t="shared" si="32"/>
        <v>-7.6047890103485959E-3</v>
      </c>
    </row>
    <row r="162" spans="4:26" x14ac:dyDescent="0.25">
      <c r="D162" s="33">
        <v>158</v>
      </c>
      <c r="E162" s="24">
        <v>0.58000000000000007</v>
      </c>
      <c r="F162" s="24">
        <v>1.1265663475586061</v>
      </c>
      <c r="G162" s="24">
        <v>5.8748444449384475E-5</v>
      </c>
      <c r="H162" s="24">
        <v>0</v>
      </c>
      <c r="I162" s="24">
        <v>3.5249066669630687E-5</v>
      </c>
      <c r="J162" s="24">
        <v>0.18520810858031986</v>
      </c>
      <c r="K162" s="24">
        <v>3.5249066667448798E-5</v>
      </c>
      <c r="L162" s="24">
        <v>8.6496341005623837E-5</v>
      </c>
      <c r="M162" s="35">
        <f t="shared" si="26"/>
        <v>-2.1818891094912973E-15</v>
      </c>
      <c r="O162" s="32">
        <f t="shared" si="27"/>
        <v>-6.5789646073921495E-4</v>
      </c>
      <c r="P162" s="32">
        <f t="shared" si="28"/>
        <v>-6.5789646077974492E-4</v>
      </c>
      <c r="Q162" s="24">
        <v>-1.2840627277621375E-3</v>
      </c>
      <c r="R162" s="35">
        <f t="shared" si="29"/>
        <v>4.0529970872504872E-14</v>
      </c>
      <c r="S162" s="35">
        <f t="shared" si="30"/>
        <v>6.2616626702292259E-4</v>
      </c>
      <c r="V162" s="32">
        <f t="shared" si="33"/>
        <v>1.1833828886486212E-2</v>
      </c>
      <c r="W162" s="32">
        <f t="shared" si="34"/>
        <v>1.1833828899023712E-2</v>
      </c>
      <c r="X162" s="24">
        <v>1.8710414275635343E-2</v>
      </c>
      <c r="Y162" s="35">
        <f t="shared" si="31"/>
        <v>-1.2537500551634828E-11</v>
      </c>
      <c r="Z162" s="35">
        <f t="shared" si="32"/>
        <v>-6.8765853891491306E-3</v>
      </c>
    </row>
    <row r="163" spans="4:26" x14ac:dyDescent="0.25">
      <c r="D163" s="33">
        <v>159</v>
      </c>
      <c r="E163" s="24">
        <v>0.59000000000000008</v>
      </c>
      <c r="F163" s="24">
        <v>1.1378885275829711</v>
      </c>
      <c r="G163" s="24">
        <v>4.7576660074782572E-5</v>
      </c>
      <c r="H163" s="24">
        <v>0</v>
      </c>
      <c r="I163" s="24">
        <v>2.8545996044869541E-5</v>
      </c>
      <c r="J163" s="24">
        <v>0.18495304025927869</v>
      </c>
      <c r="K163" s="24">
        <v>2.854599604431901E-5</v>
      </c>
      <c r="L163" s="24">
        <v>7.3095352157519309E-5</v>
      </c>
      <c r="M163" s="35">
        <f t="shared" si="26"/>
        <v>-5.5053075813382701E-16</v>
      </c>
      <c r="O163" s="32">
        <f t="shared" si="27"/>
        <v>-5.3675176616504268E-4</v>
      </c>
      <c r="P163" s="32">
        <f t="shared" si="28"/>
        <v>-5.3675176600948254E-4</v>
      </c>
      <c r="Q163" s="24">
        <v>-1.0884032053835044E-3</v>
      </c>
      <c r="R163" s="35">
        <f t="shared" si="29"/>
        <v>-1.5556013508583044E-13</v>
      </c>
      <c r="S163" s="35">
        <f t="shared" si="30"/>
        <v>5.5165143921846174E-4</v>
      </c>
      <c r="V163" s="32">
        <f t="shared" si="33"/>
        <v>9.7382046177390928E-3</v>
      </c>
      <c r="W163" s="32">
        <f t="shared" si="34"/>
        <v>9.7382046230005057E-3</v>
      </c>
      <c r="X163" s="24">
        <v>1.5924045810857816E-2</v>
      </c>
      <c r="Y163" s="35">
        <f t="shared" si="31"/>
        <v>-5.261412833190704E-12</v>
      </c>
      <c r="Z163" s="35">
        <f t="shared" si="32"/>
        <v>-6.1858411931187234E-3</v>
      </c>
    </row>
    <row r="164" spans="4:26" x14ac:dyDescent="0.25">
      <c r="D164" s="33">
        <v>160</v>
      </c>
      <c r="E164" s="24">
        <v>0.60000000000000009</v>
      </c>
      <c r="F164" s="24">
        <v>1.1493244974083379</v>
      </c>
      <c r="G164" s="24">
        <v>3.8389315905230748E-5</v>
      </c>
      <c r="H164" s="24">
        <v>0</v>
      </c>
      <c r="I164" s="24">
        <v>2.3033589543138447E-5</v>
      </c>
      <c r="J164" s="24">
        <v>0.18469791078172421</v>
      </c>
      <c r="K164" s="24">
        <v>2.303358954449682E-5</v>
      </c>
      <c r="L164" s="24">
        <v>6.163517655636175E-5</v>
      </c>
      <c r="M164" s="35">
        <f t="shared" si="26"/>
        <v>1.3583731849845654E-15</v>
      </c>
      <c r="O164" s="32">
        <f t="shared" si="27"/>
        <v>-4.362729407813586E-4</v>
      </c>
      <c r="P164" s="32">
        <f t="shared" si="28"/>
        <v>-4.3627294070214853E-4</v>
      </c>
      <c r="Q164" s="24">
        <v>-9.2041264765473552E-4</v>
      </c>
      <c r="R164" s="35">
        <f t="shared" si="29"/>
        <v>-7.9210075998314977E-14</v>
      </c>
      <c r="S164" s="35">
        <f t="shared" si="30"/>
        <v>4.8413970687337691E-4</v>
      </c>
      <c r="V164" s="32">
        <f t="shared" si="33"/>
        <v>7.982370036991579E-3</v>
      </c>
      <c r="W164" s="32">
        <f t="shared" si="34"/>
        <v>7.9823700270610521E-3</v>
      </c>
      <c r="X164" s="24">
        <v>1.3518786112121648E-2</v>
      </c>
      <c r="Y164" s="35">
        <f t="shared" si="31"/>
        <v>9.9305268869143148E-12</v>
      </c>
      <c r="Z164" s="35">
        <f t="shared" si="32"/>
        <v>-5.5364160751300694E-3</v>
      </c>
    </row>
    <row r="165" spans="4:26" x14ac:dyDescent="0.25">
      <c r="D165" s="33">
        <v>161</v>
      </c>
      <c r="E165" s="24">
        <v>0.6100000000000001</v>
      </c>
      <c r="F165" s="24">
        <v>1.1608754006412192</v>
      </c>
      <c r="G165" s="24">
        <v>3.0862408893966439E-5</v>
      </c>
      <c r="H165" s="24">
        <v>0</v>
      </c>
      <c r="I165" s="24">
        <v>1.8517445336379863E-5</v>
      </c>
      <c r="J165" s="24">
        <v>0.18444272131901415</v>
      </c>
      <c r="K165" s="24">
        <v>1.8517445337650124E-5</v>
      </c>
      <c r="L165" s="24">
        <v>5.1857531020304323E-5</v>
      </c>
      <c r="M165" s="35">
        <f t="shared" ref="M165:M196" si="35">(K165-I165)</f>
        <v>1.270261429679384E-15</v>
      </c>
      <c r="O165" s="32">
        <f t="shared" si="27"/>
        <v>-3.5326203942075412E-4</v>
      </c>
      <c r="P165" s="32">
        <f t="shared" si="28"/>
        <v>-3.5326203949346576E-4</v>
      </c>
      <c r="Q165" s="24">
        <v>-7.7653834072173523E-4</v>
      </c>
      <c r="R165" s="35">
        <f t="shared" si="29"/>
        <v>7.2711639226979985E-14</v>
      </c>
      <c r="S165" s="35">
        <f t="shared" si="30"/>
        <v>4.2327630130098112E-4</v>
      </c>
      <c r="V165" s="32">
        <f t="shared" si="33"/>
        <v>6.5173473064827157E-3</v>
      </c>
      <c r="W165" s="32">
        <f t="shared" si="34"/>
        <v>6.5173472994368344E-3</v>
      </c>
      <c r="X165" s="24">
        <v>1.1448174465682888E-2</v>
      </c>
      <c r="Y165" s="35">
        <f t="shared" si="31"/>
        <v>7.045881239564622E-12</v>
      </c>
      <c r="Z165" s="35">
        <f t="shared" si="32"/>
        <v>-4.9308271592001726E-3</v>
      </c>
    </row>
    <row r="166" spans="4:26" x14ac:dyDescent="0.25">
      <c r="D166" s="33">
        <v>162</v>
      </c>
      <c r="E166" s="24">
        <v>0.62000000000000011</v>
      </c>
      <c r="F166" s="24">
        <v>1.1725423923815639</v>
      </c>
      <c r="G166" s="24">
        <v>2.4719314356399582E-5</v>
      </c>
      <c r="H166" s="24">
        <v>0</v>
      </c>
      <c r="I166" s="24">
        <v>1.4831588613839748E-5</v>
      </c>
      <c r="J166" s="24">
        <v>0.18418747306153596</v>
      </c>
      <c r="K166" s="24">
        <v>1.483158861350991E-5</v>
      </c>
      <c r="L166" s="24">
        <v>4.3534830133112228E-5</v>
      </c>
      <c r="M166" s="35">
        <f t="shared" si="35"/>
        <v>-3.2983801779261357E-16</v>
      </c>
      <c r="O166" s="32">
        <f t="shared" ref="O166:O202" si="36">(I167-I165)/(F167-F165)</f>
        <v>-2.8495385551540543E-4</v>
      </c>
      <c r="P166" s="32">
        <f t="shared" si="28"/>
        <v>-2.8495385559978591E-4</v>
      </c>
      <c r="Q166" s="24">
        <v>-6.5362582523629739E-4</v>
      </c>
      <c r="R166" s="35">
        <f t="shared" si="29"/>
        <v>8.4380473528572475E-14</v>
      </c>
      <c r="S166" s="35">
        <f t="shared" si="30"/>
        <v>3.6867196972089196E-4</v>
      </c>
      <c r="V166" s="32">
        <f t="shared" si="33"/>
        <v>5.3000810346738418E-3</v>
      </c>
      <c r="W166" s="32">
        <f t="shared" si="34"/>
        <v>5.3000810394789842E-3</v>
      </c>
      <c r="X166" s="24">
        <v>9.6705025872546608E-3</v>
      </c>
      <c r="Y166" s="35">
        <f t="shared" si="31"/>
        <v>-4.8051423950923322E-12</v>
      </c>
      <c r="Z166" s="35">
        <f t="shared" si="32"/>
        <v>-4.370421552580819E-3</v>
      </c>
    </row>
    <row r="167" spans="4:26" x14ac:dyDescent="0.25">
      <c r="D167" s="33">
        <v>163</v>
      </c>
      <c r="E167" s="24">
        <v>0.63000000000000012</v>
      </c>
      <c r="F167" s="24">
        <v>1.1843266393382688</v>
      </c>
      <c r="G167" s="24">
        <v>1.9724874088405859E-5</v>
      </c>
      <c r="H167" s="24">
        <v>0</v>
      </c>
      <c r="I167" s="24">
        <v>1.1834924453043515E-5</v>
      </c>
      <c r="J167" s="24">
        <v>0.18393216722014075</v>
      </c>
      <c r="K167" s="24">
        <v>1.183492445233495E-5</v>
      </c>
      <c r="L167" s="24">
        <v>3.6467104157603646E-5</v>
      </c>
      <c r="M167" s="35">
        <f t="shared" si="35"/>
        <v>-7.0856508323485085E-16</v>
      </c>
      <c r="O167" s="32">
        <f t="shared" si="36"/>
        <v>-2.289685739629124E-4</v>
      </c>
      <c r="P167" s="32">
        <f t="shared" si="28"/>
        <v>-2.2896857392293749E-4</v>
      </c>
      <c r="Q167" s="24">
        <v>-5.488831989958684E-4</v>
      </c>
      <c r="R167" s="35">
        <f t="shared" si="29"/>
        <v>-3.9974913570300918E-14</v>
      </c>
      <c r="S167" s="35">
        <f t="shared" si="30"/>
        <v>3.1991462503295597E-4</v>
      </c>
      <c r="V167" s="32">
        <f t="shared" ref="V167:V201" si="37">(O168-O166)/($F168-$F166)</f>
        <v>4.2929246850336392E-3</v>
      </c>
      <c r="W167" s="32">
        <f t="shared" ref="W167:W201" si="38">(P168-P166)/(F168-F166)</f>
        <v>4.2929246893804373E-3</v>
      </c>
      <c r="X167" s="24">
        <v>8.1484708344818028E-3</v>
      </c>
      <c r="Y167" s="35">
        <f t="shared" si="31"/>
        <v>-4.3467980950784302E-12</v>
      </c>
      <c r="Z167" s="35">
        <f t="shared" si="32"/>
        <v>-3.8555461494481635E-3</v>
      </c>
    </row>
    <row r="168" spans="4:26" x14ac:dyDescent="0.25">
      <c r="D168" s="33">
        <v>164</v>
      </c>
      <c r="E168" s="24">
        <v>0.64000000000000012</v>
      </c>
      <c r="F168" s="24">
        <v>1.1962293199458498</v>
      </c>
      <c r="G168" s="24">
        <v>1.5680044313137333E-5</v>
      </c>
      <c r="H168" s="24">
        <v>0</v>
      </c>
      <c r="I168" s="24">
        <v>9.4080265878823986E-6</v>
      </c>
      <c r="J168" s="24">
        <v>0.18367680502309811</v>
      </c>
      <c r="K168" s="24">
        <v>9.4080265884994435E-6</v>
      </c>
      <c r="L168" s="24">
        <v>3.0479142355878093E-5</v>
      </c>
      <c r="M168" s="35">
        <f t="shared" si="35"/>
        <v>6.170448673499182E-16</v>
      </c>
      <c r="O168" s="32">
        <f t="shared" si="36"/>
        <v>-1.8326765946207867E-4</v>
      </c>
      <c r="P168" s="32">
        <f t="shared" si="28"/>
        <v>-1.8326765944349686E-4</v>
      </c>
      <c r="Q168" s="24">
        <v>-4.598472687494689E-4</v>
      </c>
      <c r="R168" s="35">
        <f t="shared" si="29"/>
        <v>-1.8581815773577315E-14</v>
      </c>
      <c r="S168" s="35">
        <f t="shared" si="30"/>
        <v>2.7657960928739023E-4</v>
      </c>
      <c r="V168" s="32">
        <f t="shared" si="37"/>
        <v>3.4631357193563254E-3</v>
      </c>
      <c r="W168" s="32">
        <f t="shared" si="38"/>
        <v>3.4631357174836862E-3</v>
      </c>
      <c r="X168" s="24">
        <v>6.8488467605567552E-3</v>
      </c>
      <c r="Y168" s="35">
        <f t="shared" si="31"/>
        <v>1.8726391964873912E-12</v>
      </c>
      <c r="Z168" s="35">
        <f t="shared" si="32"/>
        <v>-3.3857110412004298E-3</v>
      </c>
    </row>
    <row r="169" spans="4:26" x14ac:dyDescent="0.25">
      <c r="D169" s="33">
        <v>165</v>
      </c>
      <c r="E169" s="24">
        <v>0.65000000000000013</v>
      </c>
      <c r="F169" s="24">
        <v>1.2082516244822861</v>
      </c>
      <c r="G169" s="24">
        <v>1.2417080705057434E-5</v>
      </c>
      <c r="H169" s="24">
        <v>0</v>
      </c>
      <c r="I169" s="24">
        <v>7.4502484230344601E-6</v>
      </c>
      <c r="J169" s="24">
        <v>0.18342138771085773</v>
      </c>
      <c r="K169" s="24">
        <v>7.4502484227704645E-6</v>
      </c>
      <c r="L169" s="24">
        <v>2.5417857645853659E-5</v>
      </c>
      <c r="M169" s="35">
        <f t="shared" si="35"/>
        <v>-2.6399560570369504E-16</v>
      </c>
      <c r="O169" s="32">
        <f t="shared" si="36"/>
        <v>-1.4611310332559663E-4</v>
      </c>
      <c r="P169" s="32">
        <f t="shared" si="28"/>
        <v>-1.4611310333042458E-4</v>
      </c>
      <c r="Q169" s="24">
        <v>-3.8435167033213529E-4</v>
      </c>
      <c r="R169" s="35">
        <f t="shared" si="29"/>
        <v>4.8279522740779512E-15</v>
      </c>
      <c r="S169" s="35">
        <f t="shared" si="30"/>
        <v>2.3823856700653866E-4</v>
      </c>
      <c r="V169" s="32">
        <f t="shared" si="37"/>
        <v>2.7823867334007455E-3</v>
      </c>
      <c r="W169" s="32">
        <f t="shared" si="38"/>
        <v>2.7823867330939445E-3</v>
      </c>
      <c r="X169" s="24">
        <v>5.742130346479633E-3</v>
      </c>
      <c r="Y169" s="35">
        <f t="shared" si="31"/>
        <v>3.0680102555691313E-13</v>
      </c>
      <c r="Z169" s="35">
        <f t="shared" si="32"/>
        <v>-2.9597436130788875E-3</v>
      </c>
    </row>
    <row r="170" spans="4:26" x14ac:dyDescent="0.25">
      <c r="D170" s="33">
        <v>166</v>
      </c>
      <c r="E170" s="24">
        <v>0.66000000000000014</v>
      </c>
      <c r="F170" s="24">
        <v>1.2203947551880505</v>
      </c>
      <c r="G170" s="24">
        <v>9.7952330857178514E-6</v>
      </c>
      <c r="H170" s="24">
        <v>0</v>
      </c>
      <c r="I170" s="24">
        <v>5.877139851430711E-6</v>
      </c>
      <c r="J170" s="24">
        <v>0.18316591655272133</v>
      </c>
      <c r="K170" s="24">
        <v>5.8771398519310864E-6</v>
      </c>
      <c r="L170" s="24">
        <v>2.1149866469108089E-5</v>
      </c>
      <c r="M170" s="35">
        <f t="shared" si="35"/>
        <v>5.0037539622805813E-16</v>
      </c>
      <c r="O170" s="32">
        <f t="shared" si="36"/>
        <v>-1.1603007303732457E-4</v>
      </c>
      <c r="P170" s="32">
        <f t="shared" si="28"/>
        <v>-1.1603007302615673E-4</v>
      </c>
      <c r="Q170" s="24">
        <v>-3.2049703148726754E-4</v>
      </c>
      <c r="R170" s="35">
        <f t="shared" si="29"/>
        <v>-1.1167838030214094E-14</v>
      </c>
      <c r="S170" s="35">
        <f t="shared" si="30"/>
        <v>2.0446695844994296E-4</v>
      </c>
      <c r="V170" s="32">
        <f t="shared" si="37"/>
        <v>2.2262983296917472E-3</v>
      </c>
      <c r="W170" s="32">
        <f t="shared" si="38"/>
        <v>2.2262983288467192E-3</v>
      </c>
      <c r="X170" s="24">
        <v>4.8022294651074871E-3</v>
      </c>
      <c r="Y170" s="35">
        <f t="shared" si="31"/>
        <v>8.4502804059694014E-13</v>
      </c>
      <c r="Z170" s="35">
        <f t="shared" si="32"/>
        <v>-2.5759311354157399E-3</v>
      </c>
    </row>
    <row r="171" spans="4:26" x14ac:dyDescent="0.25">
      <c r="D171" s="33">
        <v>167</v>
      </c>
      <c r="E171" s="24">
        <v>0.66999999999999993</v>
      </c>
      <c r="F171" s="24">
        <v>1.2326599263863327</v>
      </c>
      <c r="G171" s="24">
        <v>7.6969189506514347E-6</v>
      </c>
      <c r="H171" s="24">
        <v>0</v>
      </c>
      <c r="I171" s="24">
        <v>4.6181513703908605E-6</v>
      </c>
      <c r="J171" s="24">
        <v>0.18291039282609087</v>
      </c>
      <c r="K171" s="24">
        <v>4.6181513703994528E-6</v>
      </c>
      <c r="L171" s="24">
        <v>1.7559276067950942E-5</v>
      </c>
      <c r="M171" s="35">
        <f t="shared" si="35"/>
        <v>8.5923022169476226E-18</v>
      </c>
      <c r="O171" s="32">
        <f t="shared" si="36"/>
        <v>-9.1772941566005707E-5</v>
      </c>
      <c r="P171" s="32">
        <f t="shared" si="28"/>
        <v>-9.1772941591459359E-5</v>
      </c>
      <c r="Q171" s="24">
        <v>-2.6662321239727177E-4</v>
      </c>
      <c r="R171" s="35">
        <f t="shared" si="29"/>
        <v>2.5453651773116315E-14</v>
      </c>
      <c r="S171" s="35">
        <f t="shared" si="30"/>
        <v>1.7485027083126605E-4</v>
      </c>
      <c r="V171" s="32">
        <f t="shared" si="37"/>
        <v>1.773998071321574E-3</v>
      </c>
      <c r="W171" s="32">
        <f t="shared" si="38"/>
        <v>1.7739980711752963E-3</v>
      </c>
      <c r="X171" s="24">
        <v>4.0061484039528913E-3</v>
      </c>
      <c r="Y171" s="35">
        <f t="shared" si="31"/>
        <v>1.462777381860958E-13</v>
      </c>
      <c r="Z171" s="35">
        <f t="shared" si="32"/>
        <v>-2.232150332631317E-3</v>
      </c>
    </row>
    <row r="172" spans="4:26" x14ac:dyDescent="0.25">
      <c r="D172" s="33">
        <v>168</v>
      </c>
      <c r="E172" s="24">
        <v>0.67999999999999994</v>
      </c>
      <c r="F172" s="24">
        <v>1.2450483646044737</v>
      </c>
      <c r="G172" s="24">
        <v>6.0243426584436373E-6</v>
      </c>
      <c r="H172" s="24">
        <v>0</v>
      </c>
      <c r="I172" s="24">
        <v>3.6146055950661822E-6</v>
      </c>
      <c r="J172" s="24">
        <v>0.18265481783516441</v>
      </c>
      <c r="K172" s="24">
        <v>3.6146055949390333E-6</v>
      </c>
      <c r="L172" s="24">
        <v>1.454567004376665E-5</v>
      </c>
      <c r="M172" s="35">
        <f t="shared" si="35"/>
        <v>-1.2714896274529028E-16</v>
      </c>
      <c r="O172" s="32">
        <f t="shared" si="36"/>
        <v>-7.2294617481474531E-5</v>
      </c>
      <c r="P172" s="32">
        <f t="shared" si="28"/>
        <v>-7.2294617473912966E-5</v>
      </c>
      <c r="Q172" s="24">
        <v>-2.2128362497309358E-4</v>
      </c>
      <c r="R172" s="35">
        <f t="shared" si="29"/>
        <v>-7.5615647640928096E-15</v>
      </c>
      <c r="S172" s="35">
        <f t="shared" si="30"/>
        <v>1.4898900749161907E-4</v>
      </c>
      <c r="V172" s="32">
        <f t="shared" si="37"/>
        <v>1.4077085903095225E-3</v>
      </c>
      <c r="W172" s="32">
        <f t="shared" si="38"/>
        <v>1.407708591220044E-3</v>
      </c>
      <c r="X172" s="24">
        <v>3.3336916114251637E-3</v>
      </c>
      <c r="Y172" s="35">
        <f t="shared" si="31"/>
        <v>-9.1052144123027201E-13</v>
      </c>
      <c r="Z172" s="35">
        <f t="shared" si="32"/>
        <v>-1.9259830211156412E-3</v>
      </c>
    </row>
    <row r="173" spans="4:26" x14ac:dyDescent="0.25">
      <c r="D173" s="33">
        <v>169</v>
      </c>
      <c r="E173" s="24">
        <v>0.69</v>
      </c>
      <c r="F173" s="24">
        <v>1.2575613086966189</v>
      </c>
      <c r="G173" s="24">
        <v>4.6965257691812774E-6</v>
      </c>
      <c r="H173" s="24">
        <v>0</v>
      </c>
      <c r="I173" s="24">
        <v>2.8179154615087663E-6</v>
      </c>
      <c r="J173" s="24">
        <v>0.18239919290106077</v>
      </c>
      <c r="K173" s="24">
        <v>2.8179154617056519E-6</v>
      </c>
      <c r="L173" s="24">
        <v>1.2022282064821059E-5</v>
      </c>
      <c r="M173" s="35">
        <f t="shared" si="35"/>
        <v>1.9688560880921045E-16</v>
      </c>
      <c r="O173" s="32">
        <f t="shared" si="36"/>
        <v>-5.6719051777234298E-5</v>
      </c>
      <c r="P173" s="32">
        <f t="shared" si="28"/>
        <v>-5.6719051780014707E-5</v>
      </c>
      <c r="Q173" s="24">
        <v>-1.8322160316175672E-4</v>
      </c>
      <c r="R173" s="35">
        <f t="shared" si="29"/>
        <v>2.780409366284764E-15</v>
      </c>
      <c r="S173" s="35">
        <f t="shared" si="30"/>
        <v>1.2650255138452242E-4</v>
      </c>
      <c r="V173" s="32">
        <f t="shared" si="37"/>
        <v>1.112366796520737E-3</v>
      </c>
      <c r="W173" s="32">
        <f t="shared" si="38"/>
        <v>1.1123667961441934E-3</v>
      </c>
      <c r="X173" s="24">
        <v>2.7671842362383056E-3</v>
      </c>
      <c r="Y173" s="35">
        <f t="shared" si="31"/>
        <v>3.7654363134465019E-13</v>
      </c>
      <c r="Z173" s="35">
        <f t="shared" si="32"/>
        <v>-1.6548174397175686E-3</v>
      </c>
    </row>
    <row r="174" spans="4:26" x14ac:dyDescent="0.25">
      <c r="D174" s="33">
        <v>170</v>
      </c>
      <c r="E174" s="24">
        <v>0.7</v>
      </c>
      <c r="F174" s="24">
        <v>1.270200009967605</v>
      </c>
      <c r="G174" s="24">
        <v>3.646713532386838E-6</v>
      </c>
      <c r="H174" s="24">
        <v>0</v>
      </c>
      <c r="I174" s="24">
        <v>2.1880281194321029E-6</v>
      </c>
      <c r="J174" s="24">
        <v>0.18214351935854572</v>
      </c>
      <c r="K174" s="24">
        <v>2.1880281192350221E-6</v>
      </c>
      <c r="L174" s="24">
        <v>9.9143468792022016E-6</v>
      </c>
      <c r="M174" s="35">
        <f t="shared" si="35"/>
        <v>-1.9708084990355257E-16</v>
      </c>
      <c r="O174" s="32">
        <f t="shared" si="36"/>
        <v>-4.4316762301662515E-5</v>
      </c>
      <c r="P174" s="32">
        <f t="shared" si="28"/>
        <v>-4.431676230357164E-5</v>
      </c>
      <c r="Q174" s="24">
        <v>-1.513487726486707E-4</v>
      </c>
      <c r="R174" s="35">
        <f t="shared" si="29"/>
        <v>1.9091241716846785E-15</v>
      </c>
      <c r="S174" s="35">
        <f t="shared" si="30"/>
        <v>1.0703201034700818E-4</v>
      </c>
      <c r="V174" s="32">
        <f t="shared" si="37"/>
        <v>8.7527515415611833E-4</v>
      </c>
      <c r="W174" s="32">
        <f t="shared" si="38"/>
        <v>8.7527515465390883E-4</v>
      </c>
      <c r="X174" s="24">
        <v>2.2912105033279133E-3</v>
      </c>
      <c r="Y174" s="35">
        <f t="shared" si="31"/>
        <v>-4.9779050239479039E-13</v>
      </c>
      <c r="Z174" s="35">
        <f t="shared" si="32"/>
        <v>-1.4159353491717949E-3</v>
      </c>
    </row>
    <row r="175" spans="4:26" x14ac:dyDescent="0.25">
      <c r="D175" s="33">
        <v>171</v>
      </c>
      <c r="E175" s="24">
        <v>0.71</v>
      </c>
      <c r="F175" s="24">
        <v>1.2829657322980912</v>
      </c>
      <c r="G175" s="24">
        <v>2.8201227655859535E-6</v>
      </c>
      <c r="H175" s="24">
        <v>0</v>
      </c>
      <c r="I175" s="24">
        <v>1.6920736593515722E-6</v>
      </c>
      <c r="J175" s="24">
        <v>0.18188779857214718</v>
      </c>
      <c r="K175" s="24">
        <v>1.6920736594999575E-6</v>
      </c>
      <c r="L175" s="24">
        <v>8.1576173355001123E-6</v>
      </c>
      <c r="M175" s="35">
        <f t="shared" si="35"/>
        <v>1.4838534928237647E-16</v>
      </c>
      <c r="O175" s="32">
        <f t="shared" si="36"/>
        <v>-3.4483190993208277E-5</v>
      </c>
      <c r="P175" s="32">
        <f t="shared" si="28"/>
        <v>-3.4483190983342607E-5</v>
      </c>
      <c r="Q175" s="24">
        <v>-1.2472534902984207E-4</v>
      </c>
      <c r="R175" s="35">
        <f t="shared" si="29"/>
        <v>-9.8656705634775355E-15</v>
      </c>
      <c r="S175" s="35">
        <f t="shared" si="30"/>
        <v>9.0242158036633782E-5</v>
      </c>
      <c r="V175" s="32">
        <f t="shared" si="37"/>
        <v>6.8578516294482935E-4</v>
      </c>
      <c r="W175" s="32">
        <f t="shared" si="38"/>
        <v>6.8578516283203199E-4</v>
      </c>
      <c r="X175" s="24">
        <v>1.8923705113441439E-3</v>
      </c>
      <c r="Y175" s="35">
        <f t="shared" si="31"/>
        <v>1.1279735825930892E-13</v>
      </c>
      <c r="Z175" s="35">
        <f t="shared" si="32"/>
        <v>-1.2065853483993146E-3</v>
      </c>
    </row>
    <row r="176" spans="4:26" x14ac:dyDescent="0.25">
      <c r="D176" s="33">
        <v>172</v>
      </c>
      <c r="E176" s="24">
        <v>0.72</v>
      </c>
      <c r="F176" s="24">
        <v>1.295859752270949</v>
      </c>
      <c r="G176" s="24">
        <v>2.1719972079156429E-6</v>
      </c>
      <c r="H176" s="24">
        <v>0</v>
      </c>
      <c r="I176" s="24">
        <v>1.3031983247493856E-6</v>
      </c>
      <c r="J176" s="24">
        <v>0.18163203191325591</v>
      </c>
      <c r="K176" s="24">
        <v>1.3031983248054554E-6</v>
      </c>
      <c r="L176" s="24">
        <v>6.6970358886113445E-6</v>
      </c>
      <c r="M176" s="35">
        <f t="shared" si="35"/>
        <v>5.6069769459972038E-17</v>
      </c>
      <c r="O176" s="32">
        <f t="shared" si="36"/>
        <v>-2.6719691745041418E-5</v>
      </c>
      <c r="P176" s="32">
        <f t="shared" si="28"/>
        <v>-2.6719691749844895E-5</v>
      </c>
      <c r="Q176" s="24">
        <v>-1.0254227843702636E-4</v>
      </c>
      <c r="R176" s="35">
        <f t="shared" si="29"/>
        <v>4.803476410034091E-15</v>
      </c>
      <c r="S176" s="35">
        <f t="shared" si="30"/>
        <v>7.5822586691984945E-5</v>
      </c>
      <c r="V176" s="32">
        <f t="shared" si="37"/>
        <v>5.350124964563531E-4</v>
      </c>
      <c r="W176" s="32">
        <f t="shared" si="38"/>
        <v>5.3501249595554396E-4</v>
      </c>
      <c r="X176" s="24">
        <v>1.5590556446681153E-3</v>
      </c>
      <c r="Y176" s="35">
        <f t="shared" si="31"/>
        <v>5.0080913808342453E-13</v>
      </c>
      <c r="Z176" s="35">
        <f t="shared" si="32"/>
        <v>-1.0240431482117622E-3</v>
      </c>
    </row>
    <row r="177" spans="4:26" x14ac:dyDescent="0.25">
      <c r="D177" s="33">
        <v>173</v>
      </c>
      <c r="E177" s="24">
        <v>0.73</v>
      </c>
      <c r="F177" s="24">
        <v>1.3088833592989206</v>
      </c>
      <c r="G177" s="24">
        <v>1.6659377585440785E-6</v>
      </c>
      <c r="H177" s="24">
        <v>0</v>
      </c>
      <c r="I177" s="24">
        <v>9.9956265512644707E-7</v>
      </c>
      <c r="J177" s="24">
        <v>0.18137622078040549</v>
      </c>
      <c r="K177" s="24">
        <v>9.9956265515033764E-7</v>
      </c>
      <c r="L177" s="24">
        <v>5.4855490393519252E-6</v>
      </c>
      <c r="M177" s="35">
        <f t="shared" si="35"/>
        <v>2.3890564277307541E-17</v>
      </c>
      <c r="O177" s="32">
        <f t="shared" si="36"/>
        <v>-2.0616936669269931E-5</v>
      </c>
      <c r="P177" s="32">
        <f t="shared" si="28"/>
        <v>-2.0616936672384045E-5</v>
      </c>
      <c r="Q177" s="24">
        <v>-8.4105123317476072E-5</v>
      </c>
      <c r="R177" s="35">
        <f t="shared" si="29"/>
        <v>3.1141132424486462E-15</v>
      </c>
      <c r="S177" s="35">
        <f t="shared" si="30"/>
        <v>6.348818664820614E-5</v>
      </c>
      <c r="V177" s="32">
        <f t="shared" si="37"/>
        <v>4.1558270284759898E-4</v>
      </c>
      <c r="W177" s="32">
        <f t="shared" si="38"/>
        <v>4.1558270293333633E-4</v>
      </c>
      <c r="X177" s="24">
        <v>1.2812424638031618E-3</v>
      </c>
      <c r="Y177" s="35">
        <f t="shared" si="31"/>
        <v>-8.5737352547438084E-14</v>
      </c>
      <c r="Z177" s="35">
        <f t="shared" si="32"/>
        <v>-8.6565976095556284E-4</v>
      </c>
    </row>
    <row r="178" spans="4:26" x14ac:dyDescent="0.25">
      <c r="D178" s="33">
        <v>174</v>
      </c>
      <c r="E178" s="24">
        <v>0.74</v>
      </c>
      <c r="F178" s="24">
        <v>1.3220378557535619</v>
      </c>
      <c r="G178" s="24">
        <v>1.2724767052112661E-6</v>
      </c>
      <c r="H178" s="24">
        <v>0</v>
      </c>
      <c r="I178" s="24">
        <v>7.6348602312675963E-7</v>
      </c>
      <c r="J178" s="24">
        <v>0.1811203665870991</v>
      </c>
      <c r="K178" s="24">
        <v>7.6348602310130788E-7</v>
      </c>
      <c r="L178" s="24">
        <v>4.4830532944060292E-6</v>
      </c>
      <c r="M178" s="35">
        <f t="shared" si="35"/>
        <v>-2.5451751878215623E-17</v>
      </c>
      <c r="O178" s="32">
        <f t="shared" si="36"/>
        <v>-1.5840524744312981E-5</v>
      </c>
      <c r="P178" s="32">
        <f t="shared" si="28"/>
        <v>-1.5840524746872017E-5</v>
      </c>
      <c r="Q178" s="24">
        <v>-6.8819588186644253E-5</v>
      </c>
      <c r="R178" s="35">
        <f t="shared" si="29"/>
        <v>2.5590356114539581E-15</v>
      </c>
      <c r="S178" s="35">
        <f t="shared" si="30"/>
        <v>5.2979063442331272E-5</v>
      </c>
      <c r="V178" s="32">
        <f t="shared" si="37"/>
        <v>3.2140595357758048E-4</v>
      </c>
      <c r="W178" s="32">
        <f t="shared" si="38"/>
        <v>3.2140595374759639E-4</v>
      </c>
      <c r="X178" s="24">
        <v>1.0503046678911835E-3</v>
      </c>
      <c r="Y178" s="35">
        <f t="shared" si="31"/>
        <v>-1.7001591107179692E-13</v>
      </c>
      <c r="Z178" s="35">
        <f t="shared" si="32"/>
        <v>-7.2889871431360302E-4</v>
      </c>
    </row>
    <row r="179" spans="4:26" x14ac:dyDescent="0.25">
      <c r="D179" s="33">
        <v>175</v>
      </c>
      <c r="E179" s="24">
        <v>0.75</v>
      </c>
      <c r="F179" s="24">
        <v>1.3353245570954808</v>
      </c>
      <c r="G179" s="24">
        <v>9.6786701193460298E-7</v>
      </c>
      <c r="H179" s="24">
        <v>0</v>
      </c>
      <c r="I179" s="24">
        <v>5.807202071607617E-7</v>
      </c>
      <c r="J179" s="24">
        <v>0.18086447076469087</v>
      </c>
      <c r="K179" s="24">
        <v>5.8072020711698831E-7</v>
      </c>
      <c r="L179" s="24">
        <v>3.6554615090994688E-6</v>
      </c>
      <c r="M179" s="35">
        <f t="shared" si="35"/>
        <v>-4.377339216468136E-17</v>
      </c>
      <c r="O179" s="32">
        <f t="shared" si="36"/>
        <v>-1.2118578277733087E-5</v>
      </c>
      <c r="P179" s="32">
        <f t="shared" si="28"/>
        <v>-1.2118578276351776E-5</v>
      </c>
      <c r="Q179" s="24">
        <v>-5.6178575271889603E-5</v>
      </c>
      <c r="R179" s="35">
        <f t="shared" si="29"/>
        <v>-1.3813108371962118E-15</v>
      </c>
      <c r="S179" s="35">
        <f t="shared" si="30"/>
        <v>4.4059996994156516E-5</v>
      </c>
      <c r="V179" s="32">
        <f t="shared" si="37"/>
        <v>2.4747902092982709E-4</v>
      </c>
      <c r="W179" s="32">
        <f t="shared" si="38"/>
        <v>2.4747902112285926E-4</v>
      </c>
      <c r="X179" s="24">
        <v>8.5884250731934979E-4</v>
      </c>
      <c r="Y179" s="35">
        <f t="shared" si="31"/>
        <v>-1.9303216794094857E-13</v>
      </c>
      <c r="Z179" s="35">
        <f t="shared" si="32"/>
        <v>-6.113634863895227E-4</v>
      </c>
    </row>
    <row r="180" spans="4:26" x14ac:dyDescent="0.25">
      <c r="D180" s="33">
        <v>176</v>
      </c>
      <c r="E180" s="24">
        <v>0.76</v>
      </c>
      <c r="F180" s="24">
        <v>1.3487447920058828</v>
      </c>
      <c r="G180" s="24">
        <v>7.3305987599096888E-7</v>
      </c>
      <c r="H180" s="24">
        <v>0</v>
      </c>
      <c r="I180" s="24">
        <v>4.3983592559458128E-7</v>
      </c>
      <c r="J180" s="24">
        <v>0.18060853475878394</v>
      </c>
      <c r="K180" s="24">
        <v>4.3983592560602009E-7</v>
      </c>
      <c r="L180" s="24">
        <v>2.973878863028482E-6</v>
      </c>
      <c r="M180" s="35">
        <f t="shared" si="35"/>
        <v>1.1438809375754902E-17</v>
      </c>
      <c r="O180" s="32">
        <f t="shared" si="36"/>
        <v>-9.2311183085532992E-6</v>
      </c>
      <c r="P180" s="32">
        <f t="shared" si="28"/>
        <v>-9.2311183059570365E-6</v>
      </c>
      <c r="Q180" s="24">
        <v>-4.5750657640452492E-5</v>
      </c>
      <c r="R180" s="35">
        <f t="shared" si="29"/>
        <v>-2.5962627094857846E-15</v>
      </c>
      <c r="S180" s="35">
        <f t="shared" si="30"/>
        <v>3.6519539331899189E-5</v>
      </c>
      <c r="V180" s="32">
        <f t="shared" si="37"/>
        <v>1.8971246215735942E-4</v>
      </c>
      <c r="W180" s="32">
        <f t="shared" si="38"/>
        <v>1.8971246208058639E-4</v>
      </c>
      <c r="X180" s="24">
        <v>7.0052885781983075E-4</v>
      </c>
      <c r="Y180" s="35">
        <f t="shared" si="31"/>
        <v>7.6773033460056372E-14</v>
      </c>
      <c r="Z180" s="35">
        <f t="shared" si="32"/>
        <v>-5.108163956624713E-4</v>
      </c>
    </row>
    <row r="181" spans="4:26" x14ac:dyDescent="0.25">
      <c r="D181" s="33">
        <v>177</v>
      </c>
      <c r="E181" s="24">
        <v>0.77</v>
      </c>
      <c r="F181" s="24">
        <v>1.3622999025194438</v>
      </c>
      <c r="G181" s="24">
        <v>5.5284600356344635E-7</v>
      </c>
      <c r="H181" s="24">
        <v>0</v>
      </c>
      <c r="I181" s="24">
        <v>3.3170760213806778E-7</v>
      </c>
      <c r="J181" s="24">
        <v>0.18035256001928388</v>
      </c>
      <c r="K181" s="24">
        <v>3.3170760216432945E-7</v>
      </c>
      <c r="L181" s="24">
        <v>2.413878193433906E-6</v>
      </c>
      <c r="M181" s="35">
        <f t="shared" si="35"/>
        <v>2.6261674194468345E-17</v>
      </c>
      <c r="O181" s="32">
        <f t="shared" si="36"/>
        <v>-7.0010190798078152E-6</v>
      </c>
      <c r="P181" s="32">
        <f t="shared" si="28"/>
        <v>-7.0010190804974838E-6</v>
      </c>
      <c r="Q181" s="24">
        <v>-3.7169857263735201E-5</v>
      </c>
      <c r="R181" s="35">
        <f t="shared" si="29"/>
        <v>6.8966862521455466E-16</v>
      </c>
      <c r="S181" s="35">
        <f t="shared" si="30"/>
        <v>3.0168838183927386E-5</v>
      </c>
      <c r="V181" s="32">
        <f t="shared" si="37"/>
        <v>1.447808727510673E-4</v>
      </c>
      <c r="W181" s="32">
        <f t="shared" si="38"/>
        <v>1.447808725891091E-4</v>
      </c>
      <c r="X181" s="24">
        <v>5.6997104481018883E-4</v>
      </c>
      <c r="Y181" s="35">
        <f t="shared" si="31"/>
        <v>1.6195820184104759E-13</v>
      </c>
      <c r="Z181" s="35">
        <f t="shared" si="32"/>
        <v>-4.2519017205912149E-4</v>
      </c>
    </row>
    <row r="182" spans="4:26" x14ac:dyDescent="0.25">
      <c r="D182" s="33">
        <v>178</v>
      </c>
      <c r="E182" s="24">
        <v>0.78</v>
      </c>
      <c r="F182" s="24">
        <v>1.3759912441585098</v>
      </c>
      <c r="G182" s="24">
        <v>4.1513832369494824E-7</v>
      </c>
      <c r="H182" s="24">
        <v>0</v>
      </c>
      <c r="I182" s="24">
        <v>2.4908299421696893E-7</v>
      </c>
      <c r="J182" s="24">
        <v>0.18009654799056951</v>
      </c>
      <c r="K182" s="24">
        <v>2.4908299420961674E-7</v>
      </c>
      <c r="L182" s="24">
        <v>1.9548649513695496E-6</v>
      </c>
      <c r="M182" s="35">
        <f t="shared" si="35"/>
        <v>-7.3521930426081235E-18</v>
      </c>
      <c r="O182" s="32">
        <f t="shared" si="36"/>
        <v>-5.2863531865257662E-6</v>
      </c>
      <c r="P182" s="32">
        <f t="shared" si="28"/>
        <v>-5.2863531883422893E-6</v>
      </c>
      <c r="Q182" s="24">
        <v>-3.0126617142141548E-5</v>
      </c>
      <c r="R182" s="35">
        <f t="shared" si="29"/>
        <v>1.8165231417590494E-15</v>
      </c>
      <c r="S182" s="35">
        <f t="shared" si="30"/>
        <v>2.484026395561578E-5</v>
      </c>
      <c r="V182" s="32">
        <f t="shared" si="37"/>
        <v>1.099940297911181E-4</v>
      </c>
      <c r="W182" s="32">
        <f t="shared" si="38"/>
        <v>1.0999402980458526E-4</v>
      </c>
      <c r="X182" s="24">
        <v>4.625874226146878E-4</v>
      </c>
      <c r="Y182" s="35">
        <f t="shared" si="31"/>
        <v>-1.3467159787512728E-14</v>
      </c>
      <c r="Z182" s="35">
        <f t="shared" si="32"/>
        <v>-3.5259339282356968E-4</v>
      </c>
    </row>
    <row r="183" spans="4:26" x14ac:dyDescent="0.25">
      <c r="D183" s="33">
        <v>179</v>
      </c>
      <c r="E183" s="24">
        <v>0.79</v>
      </c>
      <c r="F183" s="24">
        <v>1.3898201860686552</v>
      </c>
      <c r="G183" s="24">
        <v>3.1037610583933555E-7</v>
      </c>
      <c r="H183" s="24">
        <v>0</v>
      </c>
      <c r="I183" s="24">
        <v>1.8622566350360131E-7</v>
      </c>
      <c r="J183" s="24">
        <v>0.17984050008496524</v>
      </c>
      <c r="K183" s="24">
        <v>1.8622566347987173E-7</v>
      </c>
      <c r="L183" s="24">
        <v>1.5795226316252394E-6</v>
      </c>
      <c r="M183" s="35">
        <f t="shared" si="35"/>
        <v>-2.3729575077770021E-17</v>
      </c>
      <c r="O183" s="32">
        <f t="shared" si="36"/>
        <v>-3.9739521912358355E-6</v>
      </c>
      <c r="P183" s="32">
        <f t="shared" si="28"/>
        <v>-3.973952191554884E-6</v>
      </c>
      <c r="Q183" s="24">
        <v>-2.4359859756746799E-5</v>
      </c>
      <c r="R183" s="35">
        <f t="shared" si="29"/>
        <v>3.1904851211048829E-16</v>
      </c>
      <c r="S183" s="35">
        <f t="shared" si="30"/>
        <v>2.0385907565510963E-5</v>
      </c>
      <c r="V183" s="32">
        <f t="shared" si="37"/>
        <v>8.3186765111081912E-5</v>
      </c>
      <c r="W183" s="32">
        <f t="shared" si="38"/>
        <v>8.3186765221363989E-5</v>
      </c>
      <c r="X183" s="24">
        <v>3.7449766237920005E-4</v>
      </c>
      <c r="Y183" s="35">
        <f t="shared" si="31"/>
        <v>-1.1028207698177833E-13</v>
      </c>
      <c r="Z183" s="35">
        <f t="shared" si="32"/>
        <v>-2.9131089726811812E-4</v>
      </c>
    </row>
    <row r="184" spans="4:26" x14ac:dyDescent="0.25">
      <c r="D184" s="33">
        <v>180</v>
      </c>
      <c r="E184" s="24">
        <v>0.8</v>
      </c>
      <c r="F184" s="24">
        <v>1.4037881111555948</v>
      </c>
      <c r="G184" s="24">
        <v>2.3103262284068685E-7</v>
      </c>
      <c r="H184" s="24">
        <v>0</v>
      </c>
      <c r="I184" s="24">
        <v>1.3861957370441213E-7</v>
      </c>
      <c r="J184" s="24">
        <v>0.17958441762102301</v>
      </c>
      <c r="K184" s="24">
        <v>1.3861957368819139E-7</v>
      </c>
      <c r="L184" s="24">
        <v>1.2733301418683343E-6</v>
      </c>
      <c r="M184" s="35">
        <f t="shared" si="35"/>
        <v>-1.6220733879479055E-17</v>
      </c>
      <c r="O184" s="32">
        <f t="shared" si="36"/>
        <v>-2.9740217408152759E-6</v>
      </c>
      <c r="P184" s="32">
        <f t="shared" si="28"/>
        <v>-2.9740217395663029E-6</v>
      </c>
      <c r="Q184" s="24">
        <v>-1.9650028412041301E-5</v>
      </c>
      <c r="R184" s="35">
        <f t="shared" si="29"/>
        <v>-1.2489729506160417E-15</v>
      </c>
      <c r="S184" s="35">
        <f t="shared" si="30"/>
        <v>1.6676006671226025E-5</v>
      </c>
      <c r="V184" s="32">
        <f t="shared" si="37"/>
        <v>6.262547445506358E-5</v>
      </c>
      <c r="W184" s="32">
        <f t="shared" si="38"/>
        <v>6.2625474475817838E-5</v>
      </c>
      <c r="X184" s="24">
        <v>3.0242567988657346E-4</v>
      </c>
      <c r="Y184" s="35">
        <f t="shared" si="31"/>
        <v>-2.0754258771640832E-14</v>
      </c>
      <c r="Z184" s="35">
        <f t="shared" si="32"/>
        <v>-2.3980020543150988E-4</v>
      </c>
    </row>
    <row r="185" spans="4:26" x14ac:dyDescent="0.25">
      <c r="D185" s="33">
        <v>181</v>
      </c>
      <c r="E185" s="24">
        <v>0.81</v>
      </c>
      <c r="F185" s="24">
        <v>1.4178964162234773</v>
      </c>
      <c r="G185" s="24">
        <v>1.7121057437171167E-7</v>
      </c>
      <c r="H185" s="24">
        <v>0</v>
      </c>
      <c r="I185" s="24">
        <v>1.02726344623027E-7</v>
      </c>
      <c r="J185" s="24">
        <v>0.17932830170232522</v>
      </c>
      <c r="K185" s="24">
        <v>1.0272634463436388E-7</v>
      </c>
      <c r="L185" s="24">
        <v>1.0241432047676877E-6</v>
      </c>
      <c r="M185" s="35">
        <f t="shared" si="35"/>
        <v>1.1336874254508768E-17</v>
      </c>
      <c r="O185" s="32">
        <f t="shared" si="36"/>
        <v>-2.2156649568805396E-6</v>
      </c>
      <c r="P185" s="32">
        <f t="shared" si="28"/>
        <v>-2.2156649566168866E-6</v>
      </c>
      <c r="Q185" s="24">
        <v>-1.5813013205592919E-5</v>
      </c>
      <c r="R185" s="35">
        <f t="shared" si="29"/>
        <v>-2.6365298087653068E-16</v>
      </c>
      <c r="S185" s="35">
        <f t="shared" si="30"/>
        <v>1.3597348248712379E-5</v>
      </c>
      <c r="V185" s="32">
        <f t="shared" si="37"/>
        <v>4.6929271392410394E-5</v>
      </c>
      <c r="W185" s="32">
        <f t="shared" si="38"/>
        <v>4.6929271337396166E-5</v>
      </c>
      <c r="X185" s="24">
        <v>2.4361413533029205E-4</v>
      </c>
      <c r="Y185" s="35">
        <f t="shared" si="31"/>
        <v>5.501422749428983E-14</v>
      </c>
      <c r="Z185" s="35">
        <f t="shared" si="32"/>
        <v>-1.9668486393788166E-4</v>
      </c>
    </row>
    <row r="186" spans="4:26" x14ac:dyDescent="0.25">
      <c r="D186" s="33">
        <v>182</v>
      </c>
      <c r="E186" s="24">
        <v>0.82000000000000006</v>
      </c>
      <c r="F186" s="24">
        <v>1.4321465121145665</v>
      </c>
      <c r="G186" s="24">
        <v>1.2631143077741846E-7</v>
      </c>
      <c r="H186" s="24">
        <v>0</v>
      </c>
      <c r="I186" s="24">
        <v>7.5786858466451068E-8</v>
      </c>
      <c r="J186" s="24">
        <v>0.17907215295692511</v>
      </c>
      <c r="K186" s="24">
        <v>7.5786858457707121E-8</v>
      </c>
      <c r="L186" s="24">
        <v>8.2183251645381327E-7</v>
      </c>
      <c r="M186" s="35">
        <f t="shared" si="35"/>
        <v>-8.7439475842857441E-18</v>
      </c>
      <c r="O186" s="32">
        <f t="shared" si="36"/>
        <v>-1.6431826459569025E-6</v>
      </c>
      <c r="P186" s="32">
        <f t="shared" si="28"/>
        <v>-1.643182646268045E-6</v>
      </c>
      <c r="Q186" s="24">
        <v>-1.2694869155931486E-5</v>
      </c>
      <c r="R186" s="35">
        <f t="shared" si="29"/>
        <v>3.1114251833905347E-16</v>
      </c>
      <c r="S186" s="35">
        <f t="shared" si="30"/>
        <v>1.1051686509974583E-5</v>
      </c>
      <c r="V186" s="32">
        <f t="shared" si="37"/>
        <v>3.5003923182499505E-5</v>
      </c>
      <c r="W186" s="32">
        <f t="shared" si="38"/>
        <v>3.5003923178457565E-5</v>
      </c>
      <c r="X186" s="24">
        <v>1.9574945700763098E-4</v>
      </c>
      <c r="Y186" s="35">
        <f t="shared" si="31"/>
        <v>4.0419395803438507E-15</v>
      </c>
      <c r="Z186" s="35">
        <f t="shared" si="32"/>
        <v>-1.6074553382513149E-4</v>
      </c>
    </row>
    <row r="187" spans="4:26" x14ac:dyDescent="0.25">
      <c r="D187" s="33">
        <v>183</v>
      </c>
      <c r="E187" s="24">
        <v>0.83000000000000007</v>
      </c>
      <c r="F187" s="24">
        <v>1.4465398238503262</v>
      </c>
      <c r="G187" s="24">
        <v>9.2766657149198805E-8</v>
      </c>
      <c r="H187" s="24">
        <v>0</v>
      </c>
      <c r="I187" s="24">
        <v>5.5659994289519284E-8</v>
      </c>
      <c r="J187" s="24">
        <v>0.17881597102222035</v>
      </c>
      <c r="K187" s="24">
        <v>5.5659994291943975E-8</v>
      </c>
      <c r="L187" s="24">
        <v>6.5797200515258057E-7</v>
      </c>
      <c r="M187" s="35">
        <f t="shared" si="35"/>
        <v>2.4246913685195385E-18</v>
      </c>
      <c r="O187" s="32">
        <f t="shared" si="36"/>
        <v>-1.2130333166252996E-6</v>
      </c>
      <c r="P187" s="32">
        <f t="shared" si="28"/>
        <v>-1.2130333164774217E-6</v>
      </c>
      <c r="Q187" s="24">
        <v>-1.0167240221651877E-5</v>
      </c>
      <c r="R187" s="35">
        <f t="shared" si="29"/>
        <v>-1.4787797654697114E-16</v>
      </c>
      <c r="S187" s="35">
        <f t="shared" si="30"/>
        <v>8.9542069050265771E-6</v>
      </c>
      <c r="V187" s="32">
        <f t="shared" si="37"/>
        <v>2.5986851106327297E-5</v>
      </c>
      <c r="W187" s="32">
        <f t="shared" si="38"/>
        <v>2.5986851109108177E-5</v>
      </c>
      <c r="X187" s="24">
        <v>1.5689637584338507E-4</v>
      </c>
      <c r="Y187" s="35">
        <f t="shared" si="31"/>
        <v>-2.7808803166034374E-15</v>
      </c>
      <c r="Z187" s="35">
        <f t="shared" si="32"/>
        <v>-1.3090952473705778E-4</v>
      </c>
    </row>
    <row r="188" spans="4:26" x14ac:dyDescent="0.25">
      <c r="D188" s="33">
        <v>184</v>
      </c>
      <c r="E188" s="24">
        <v>0.84000000000000008</v>
      </c>
      <c r="F188" s="24">
        <v>1.461077790773925</v>
      </c>
      <c r="G188" s="24">
        <v>6.7820422600131092E-8</v>
      </c>
      <c r="H188" s="24">
        <v>0</v>
      </c>
      <c r="I188" s="24">
        <v>4.0692253560078655E-8</v>
      </c>
      <c r="J188" s="24">
        <v>0.17855975340437866</v>
      </c>
      <c r="K188" s="24">
        <v>4.0692253555613005E-8</v>
      </c>
      <c r="L188" s="24">
        <v>5.255711368255073E-7</v>
      </c>
      <c r="M188" s="35">
        <f t="shared" si="35"/>
        <v>-4.4656503421532773E-18</v>
      </c>
      <c r="O188" s="32">
        <f t="shared" si="36"/>
        <v>-8.9134981512048833E-7</v>
      </c>
      <c r="P188" s="32">
        <f t="shared" si="28"/>
        <v>-8.9134981535117638E-7</v>
      </c>
      <c r="Q188" s="24">
        <v>-8.1234093664619967E-6</v>
      </c>
      <c r="R188" s="35">
        <f t="shared" si="29"/>
        <v>2.3068804675616941E-16</v>
      </c>
      <c r="S188" s="35">
        <f t="shared" si="30"/>
        <v>7.2320595513415085E-6</v>
      </c>
      <c r="V188" s="32">
        <f t="shared" si="37"/>
        <v>1.9201632421569043E-5</v>
      </c>
      <c r="W188" s="32">
        <f t="shared" si="38"/>
        <v>1.9201632424834061E-5</v>
      </c>
      <c r="X188" s="24">
        <v>1.2544100407063479E-4</v>
      </c>
      <c r="Y188" s="35">
        <f t="shared" si="31"/>
        <v>-3.2650172441996833E-15</v>
      </c>
      <c r="Z188" s="35">
        <f t="shared" si="32"/>
        <v>-1.0623937164906574E-4</v>
      </c>
    </row>
    <row r="189" spans="4:26" x14ac:dyDescent="0.25">
      <c r="D189" s="33">
        <v>185</v>
      </c>
      <c r="E189" s="24">
        <v>0.85000000000000009</v>
      </c>
      <c r="F189" s="24">
        <v>1.4757618666941701</v>
      </c>
      <c r="G189" s="24">
        <v>4.9354886338693414E-8</v>
      </c>
      <c r="H189" s="24">
        <v>0</v>
      </c>
      <c r="I189" s="24">
        <v>2.9612931803216045E-8</v>
      </c>
      <c r="J189" s="24">
        <v>0.17830349314882371</v>
      </c>
      <c r="K189" s="24">
        <v>2.9612931798899562E-8</v>
      </c>
      <c r="L189" s="24">
        <v>4.1884579354298931E-7</v>
      </c>
      <c r="M189" s="35">
        <f t="shared" si="35"/>
        <v>-4.3164832079303647E-18</v>
      </c>
      <c r="O189" s="32">
        <f t="shared" si="36"/>
        <v>-6.5192239133046723E-7</v>
      </c>
      <c r="P189" s="32">
        <f t="shared" si="28"/>
        <v>-6.5192239108717872E-7</v>
      </c>
      <c r="Q189" s="24">
        <v>-6.4749013102318875E-6</v>
      </c>
      <c r="R189" s="35">
        <f t="shared" si="29"/>
        <v>-2.4328850887952438E-16</v>
      </c>
      <c r="S189" s="35">
        <f t="shared" si="30"/>
        <v>5.82297891890142E-6</v>
      </c>
      <c r="V189" s="32">
        <f t="shared" si="37"/>
        <v>1.4120598807745514E-5</v>
      </c>
      <c r="W189" s="32">
        <f t="shared" si="38"/>
        <v>1.4120598818939263E-5</v>
      </c>
      <c r="X189" s="24">
        <v>1.0004154612517288E-4</v>
      </c>
      <c r="Y189" s="35">
        <f t="shared" si="31"/>
        <v>-1.1193748768070604E-14</v>
      </c>
      <c r="Z189" s="35">
        <f t="shared" si="32"/>
        <v>-8.592094731742736E-5</v>
      </c>
    </row>
    <row r="190" spans="4:26" x14ac:dyDescent="0.25">
      <c r="D190" s="33">
        <v>186</v>
      </c>
      <c r="E190" s="24">
        <v>0.8600000000000001</v>
      </c>
      <c r="F190" s="24">
        <v>1.4905935200308902</v>
      </c>
      <c r="G190" s="24">
        <v>3.5750481268358762E-8</v>
      </c>
      <c r="H190" s="24">
        <v>0</v>
      </c>
      <c r="I190" s="24">
        <v>2.1450288761015255E-8</v>
      </c>
      <c r="J190" s="24">
        <v>0.17804717387645869</v>
      </c>
      <c r="K190" s="24">
        <v>2.1450288763730443E-8</v>
      </c>
      <c r="L190" s="24">
        <v>3.3302280015829494E-7</v>
      </c>
      <c r="M190" s="35">
        <f t="shared" si="35"/>
        <v>2.7151872734808112E-18</v>
      </c>
      <c r="O190" s="32">
        <f t="shared" si="36"/>
        <v>-4.7457004376484591E-7</v>
      </c>
      <c r="P190" s="32">
        <f t="shared" si="28"/>
        <v>-4.745700436651423E-7</v>
      </c>
      <c r="Q190" s="24">
        <v>-5.1485710264099706E-6</v>
      </c>
      <c r="R190" s="35">
        <f t="shared" si="29"/>
        <v>-9.9703612946593252E-17</v>
      </c>
      <c r="S190" s="35">
        <f t="shared" si="30"/>
        <v>4.6740009826451249E-6</v>
      </c>
      <c r="V190" s="32">
        <f t="shared" si="37"/>
        <v>1.0334281962566483E-5</v>
      </c>
      <c r="W190" s="32">
        <f t="shared" si="38"/>
        <v>1.0334281952355111E-5</v>
      </c>
      <c r="X190" s="24">
        <v>7.9585790129999763E-5</v>
      </c>
      <c r="Y190" s="35">
        <f t="shared" si="31"/>
        <v>1.0211371814306328E-14</v>
      </c>
      <c r="Z190" s="35">
        <f t="shared" si="32"/>
        <v>-6.9251508167433282E-5</v>
      </c>
    </row>
    <row r="191" spans="4:26" x14ac:dyDescent="0.25">
      <c r="D191" s="33">
        <v>187</v>
      </c>
      <c r="E191" s="24">
        <v>0.87000000000000011</v>
      </c>
      <c r="F191" s="24">
        <v>1.5055742339617788</v>
      </c>
      <c r="G191" s="24">
        <v>2.5774792273822194E-8</v>
      </c>
      <c r="H191" s="24">
        <v>0</v>
      </c>
      <c r="I191" s="24">
        <v>1.5464875364293316E-8</v>
      </c>
      <c r="J191" s="24">
        <v>0.17779075930822619</v>
      </c>
      <c r="K191" s="24">
        <v>1.5464875362949234E-8</v>
      </c>
      <c r="L191" s="24">
        <v>2.6417369207703321E-7</v>
      </c>
      <c r="M191" s="35">
        <f t="shared" si="35"/>
        <v>-1.3440824686149645E-18</v>
      </c>
      <c r="O191" s="32">
        <f t="shared" si="36"/>
        <v>-3.4383298201541102E-7</v>
      </c>
      <c r="P191" s="32">
        <f t="shared" si="28"/>
        <v>-3.4383298207654768E-7</v>
      </c>
      <c r="Q191" s="24">
        <v>-4.0841172983568036E-6</v>
      </c>
      <c r="R191" s="35">
        <f t="shared" si="29"/>
        <v>6.1136667610888059E-17</v>
      </c>
      <c r="S191" s="35">
        <f t="shared" si="30"/>
        <v>3.7402843163413927E-6</v>
      </c>
      <c r="V191" s="32">
        <f t="shared" si="37"/>
        <v>7.5266070594021208E-6</v>
      </c>
      <c r="W191" s="32">
        <f t="shared" si="38"/>
        <v>7.526607057559454E-6</v>
      </c>
      <c r="X191" s="24">
        <v>6.3154591940048219E-5</v>
      </c>
      <c r="Y191" s="35">
        <f t="shared" si="31"/>
        <v>1.8426668136760534E-15</v>
      </c>
      <c r="Z191" s="35">
        <f t="shared" si="32"/>
        <v>-5.5627984880646101E-5</v>
      </c>
    </row>
    <row r="192" spans="4:26" x14ac:dyDescent="0.25">
      <c r="D192" s="33">
        <v>188</v>
      </c>
      <c r="E192" s="24">
        <v>0.88000000000000012</v>
      </c>
      <c r="F192" s="24">
        <v>1.5207055065707131</v>
      </c>
      <c r="G192" s="24">
        <v>1.8494657724366689E-8</v>
      </c>
      <c r="H192" s="24">
        <v>0</v>
      </c>
      <c r="I192" s="24">
        <v>1.1096794634620014E-8</v>
      </c>
      <c r="J192" s="24">
        <v>0.17753417109027211</v>
      </c>
      <c r="K192" s="24">
        <v>1.1096794635494255E-8</v>
      </c>
      <c r="L192" s="24">
        <v>2.0907379924707842E-7</v>
      </c>
      <c r="M192" s="35">
        <f t="shared" si="35"/>
        <v>8.7424057196239453E-19</v>
      </c>
      <c r="O192" s="32">
        <f t="shared" si="36"/>
        <v>-2.4792895330159289E-7</v>
      </c>
      <c r="P192" s="32">
        <f t="shared" si="28"/>
        <v>-2.4792895325737566E-7</v>
      </c>
      <c r="Q192" s="24">
        <v>-3.2319666510784996E-6</v>
      </c>
      <c r="R192" s="35">
        <f t="shared" si="29"/>
        <v>-4.4217237429042613E-17</v>
      </c>
      <c r="S192" s="35">
        <f t="shared" si="30"/>
        <v>2.9840376977769067E-6</v>
      </c>
      <c r="V192" s="32">
        <f t="shared" si="37"/>
        <v>5.454876279067047E-6</v>
      </c>
      <c r="W192" s="32">
        <f t="shared" si="38"/>
        <v>5.45487628095714E-6</v>
      </c>
      <c r="X192" s="24">
        <v>4.9990628654907977E-5</v>
      </c>
      <c r="Y192" s="35">
        <f t="shared" si="31"/>
        <v>-1.8900930354257689E-15</v>
      </c>
      <c r="Z192" s="35">
        <f t="shared" si="32"/>
        <v>-4.453575237584093E-5</v>
      </c>
    </row>
    <row r="193" spans="4:26" x14ac:dyDescent="0.25">
      <c r="D193" s="33">
        <v>189</v>
      </c>
      <c r="E193" s="24">
        <v>0.89000000000000012</v>
      </c>
      <c r="F193" s="24">
        <v>1.5359888509975632</v>
      </c>
      <c r="G193" s="24">
        <v>1.3207018662570821E-8</v>
      </c>
      <c r="H193" s="24">
        <v>0</v>
      </c>
      <c r="I193" s="24">
        <v>7.9242111975424926E-9</v>
      </c>
      <c r="J193" s="24">
        <v>0.17727724160304528</v>
      </c>
      <c r="K193" s="24">
        <v>7.9242111975432602E-9</v>
      </c>
      <c r="L193" s="24">
        <v>1.6508316768348268E-7</v>
      </c>
      <c r="M193" s="35">
        <f t="shared" si="35"/>
        <v>7.6762360844920968E-22</v>
      </c>
      <c r="O193" s="32">
        <f t="shared" si="36"/>
        <v>-1.7792500901000214E-7</v>
      </c>
      <c r="P193" s="32">
        <f t="shared" si="28"/>
        <v>-1.7792500901365235E-7</v>
      </c>
      <c r="Q193" s="24">
        <v>-2.551478670806546E-6</v>
      </c>
      <c r="R193" s="35">
        <f t="shared" si="29"/>
        <v>3.6502090768536022E-18</v>
      </c>
      <c r="S193" s="35">
        <f t="shared" si="30"/>
        <v>2.3735536617965438E-6</v>
      </c>
      <c r="V193" s="32">
        <f t="shared" si="37"/>
        <v>3.9337156804534475E-6</v>
      </c>
      <c r="W193" s="32">
        <f t="shared" si="38"/>
        <v>3.9337156789344845E-6</v>
      </c>
      <c r="X193" s="24">
        <v>3.9471763214998533E-5</v>
      </c>
      <c r="Y193" s="35">
        <f t="shared" si="31"/>
        <v>1.5189630084874554E-15</v>
      </c>
      <c r="Z193" s="35">
        <f t="shared" si="32"/>
        <v>-3.5538047534545084E-5</v>
      </c>
    </row>
    <row r="194" spans="4:26" x14ac:dyDescent="0.25">
      <c r="D194" s="33">
        <v>190</v>
      </c>
      <c r="E194" s="24">
        <v>0.90000000000000013</v>
      </c>
      <c r="F194" s="24">
        <v>1.5514257955895079</v>
      </c>
      <c r="G194" s="24">
        <v>9.3848115569351464E-9</v>
      </c>
      <c r="H194" s="24">
        <v>0</v>
      </c>
      <c r="I194" s="24">
        <v>5.6308869341610874E-9</v>
      </c>
      <c r="J194" s="24">
        <v>0.17701961342004141</v>
      </c>
      <c r="K194" s="24">
        <v>5.6308869349231928E-9</v>
      </c>
      <c r="L194" s="24">
        <v>1.3004624954983278E-7</v>
      </c>
      <c r="M194" s="35">
        <f t="shared" si="35"/>
        <v>7.6210548658286843E-19</v>
      </c>
      <c r="O194" s="32">
        <f t="shared" si="36"/>
        <v>-1.270840706802981E-7</v>
      </c>
      <c r="P194" s="32">
        <f t="shared" si="28"/>
        <v>-1.2708407068274386E-7</v>
      </c>
      <c r="Q194" s="24">
        <v>-2.0094290709456165E-6</v>
      </c>
      <c r="R194" s="35">
        <f t="shared" si="29"/>
        <v>2.4457546956375888E-18</v>
      </c>
      <c r="S194" s="35">
        <f t="shared" si="30"/>
        <v>1.8823450002653184E-6</v>
      </c>
      <c r="V194" s="32">
        <f t="shared" si="37"/>
        <v>2.8222781219135219E-6</v>
      </c>
      <c r="W194" s="32">
        <f t="shared" si="38"/>
        <v>2.8222781212715975E-6</v>
      </c>
      <c r="X194" s="24">
        <v>3.1088424923779456E-5</v>
      </c>
      <c r="Y194" s="35">
        <f t="shared" si="31"/>
        <v>6.4192434259314514E-16</v>
      </c>
      <c r="Z194" s="35">
        <f t="shared" si="32"/>
        <v>-2.8266146801865935E-5</v>
      </c>
    </row>
    <row r="195" spans="4:26" x14ac:dyDescent="0.25">
      <c r="D195" s="33">
        <v>191</v>
      </c>
      <c r="E195" s="24">
        <v>0.91000000000000014</v>
      </c>
      <c r="F195" s="24">
        <v>1.5670178840538709</v>
      </c>
      <c r="G195" s="24">
        <v>6.6348589457889716E-9</v>
      </c>
      <c r="H195" s="24">
        <v>0</v>
      </c>
      <c r="I195" s="24">
        <v>3.9809153674733828E-9</v>
      </c>
      <c r="J195" s="24">
        <v>0.17676052418004362</v>
      </c>
      <c r="K195" s="24">
        <v>3.9809153673982616E-9</v>
      </c>
      <c r="L195" s="24">
        <v>1.0220766642669043E-7</v>
      </c>
      <c r="M195" s="35">
        <f t="shared" si="35"/>
        <v>-7.5121234509615761E-20</v>
      </c>
      <c r="O195" s="32">
        <f t="shared" si="36"/>
        <v>-9.0352447871053565E-8</v>
      </c>
      <c r="P195" s="32">
        <f t="shared" si="28"/>
        <v>-9.0352447894622058E-8</v>
      </c>
      <c r="Q195" s="24">
        <v>-1.578731832438599E-6</v>
      </c>
      <c r="R195" s="35">
        <f t="shared" si="29"/>
        <v>2.3568493234003894E-17</v>
      </c>
      <c r="S195" s="35">
        <f t="shared" si="30"/>
        <v>1.4883793845675455E-6</v>
      </c>
      <c r="V195" s="32">
        <f t="shared" si="37"/>
        <v>2.0141022538729614E-6</v>
      </c>
      <c r="W195" s="32">
        <f t="shared" si="38"/>
        <v>2.0141022543608676E-6</v>
      </c>
      <c r="X195" s="24">
        <v>2.4424471522745733E-5</v>
      </c>
      <c r="Y195" s="35">
        <f t="shared" si="31"/>
        <v>-4.8790622421152757E-16</v>
      </c>
      <c r="Z195" s="35">
        <f t="shared" si="32"/>
        <v>-2.2410369268872771E-5</v>
      </c>
    </row>
    <row r="196" spans="4:26" x14ac:dyDescent="0.25">
      <c r="D196" s="33">
        <v>192</v>
      </c>
      <c r="E196" s="24">
        <v>0.91999999999999993</v>
      </c>
      <c r="F196" s="24">
        <v>1.5827666756124916</v>
      </c>
      <c r="G196" s="24">
        <v>4.6652695094191749E-9</v>
      </c>
      <c r="H196" s="24">
        <v>0</v>
      </c>
      <c r="I196" s="24">
        <v>2.799161705651505E-9</v>
      </c>
      <c r="J196" s="24">
        <v>0.17649834440156265</v>
      </c>
      <c r="K196" s="24">
        <v>2.799161705674953E-9</v>
      </c>
      <c r="L196" s="24">
        <v>8.0141688874755817E-8</v>
      </c>
      <c r="M196" s="35">
        <f t="shared" si="35"/>
        <v>2.3448088824040675E-20</v>
      </c>
      <c r="O196" s="32">
        <f t="shared" si="36"/>
        <v>-6.3960333587644475E-8</v>
      </c>
      <c r="P196" s="32">
        <f t="shared" si="28"/>
        <v>-6.3960333574798823E-8</v>
      </c>
      <c r="Q196" s="24">
        <v>-1.2373663257759706E-6</v>
      </c>
      <c r="R196" s="35">
        <f t="shared" si="29"/>
        <v>-1.284565169180549E-17</v>
      </c>
      <c r="S196" s="35">
        <f t="shared" si="30"/>
        <v>1.1734059921883261E-6</v>
      </c>
      <c r="V196" s="32">
        <f t="shared" si="37"/>
        <v>1.4291227262179954E-6</v>
      </c>
      <c r="W196" s="32">
        <f t="shared" si="38"/>
        <v>1.4291227268024331E-6</v>
      </c>
      <c r="X196" s="24">
        <v>1.9141056077387883E-5</v>
      </c>
      <c r="Y196" s="35">
        <f t="shared" si="31"/>
        <v>-5.8443769877065347E-16</v>
      </c>
      <c r="Z196" s="35">
        <f t="shared" si="32"/>
        <v>-1.7711933351169888E-5</v>
      </c>
    </row>
    <row r="197" spans="4:26" x14ac:dyDescent="0.25">
      <c r="D197" s="33">
        <v>193</v>
      </c>
      <c r="E197" s="24">
        <v>0.92999999999999994</v>
      </c>
      <c r="F197" s="24">
        <v>1.5986737451576503</v>
      </c>
      <c r="G197" s="24">
        <v>3.2603265521191902E-9</v>
      </c>
      <c r="H197" s="24">
        <v>0</v>
      </c>
      <c r="I197" s="24">
        <v>1.9561959312715141E-9</v>
      </c>
      <c r="J197" s="24">
        <v>0.17622957798541866</v>
      </c>
      <c r="K197" s="24">
        <v>1.9561959316030332E-9</v>
      </c>
      <c r="L197" s="24">
        <v>6.2693380168285296E-8</v>
      </c>
      <c r="M197" s="35">
        <f t="shared" ref="M197:M203" si="39">(K197-I197)</f>
        <v>3.3151910026022754E-19</v>
      </c>
      <c r="O197" s="32">
        <f t="shared" si="36"/>
        <v>-4.5112337349642176E-8</v>
      </c>
      <c r="P197" s="32">
        <f t="shared" si="28"/>
        <v>-4.5112337354709789E-8</v>
      </c>
      <c r="Q197" s="24">
        <v>-9.6747950749794753E-7</v>
      </c>
      <c r="R197" s="35">
        <f t="shared" si="29"/>
        <v>5.0676128349652671E-18</v>
      </c>
      <c r="S197" s="35">
        <f t="shared" si="30"/>
        <v>9.2236717014830538E-7</v>
      </c>
      <c r="V197" s="32">
        <f t="shared" si="37"/>
        <v>1.0074100142877729E-6</v>
      </c>
      <c r="W197" s="32">
        <f t="shared" si="38"/>
        <v>1.0074100138017225E-6</v>
      </c>
      <c r="X197" s="24">
        <v>1.4963075918839687E-5</v>
      </c>
      <c r="Y197" s="35">
        <f t="shared" si="31"/>
        <v>4.860503750240934E-16</v>
      </c>
      <c r="Z197" s="35">
        <f t="shared" si="32"/>
        <v>-1.3955665904551914E-5</v>
      </c>
    </row>
    <row r="198" spans="4:26" x14ac:dyDescent="0.25">
      <c r="D198" s="33">
        <v>194</v>
      </c>
      <c r="E198" s="24">
        <v>0.94</v>
      </c>
      <c r="F198" s="24">
        <v>1.6147406834095575</v>
      </c>
      <c r="G198" s="24">
        <v>2.2612324658169701E-9</v>
      </c>
      <c r="H198" s="24">
        <v>0</v>
      </c>
      <c r="I198" s="24">
        <v>1.3567394794901821E-9</v>
      </c>
      <c r="J198" s="24">
        <v>0.17594667725875987</v>
      </c>
      <c r="K198" s="24">
        <v>1.3567394793515981E-9</v>
      </c>
      <c r="L198" s="24">
        <v>4.8929624884697923E-8</v>
      </c>
      <c r="M198" s="35">
        <f t="shared" si="39"/>
        <v>-1.3858397867075601E-19</v>
      </c>
      <c r="O198" s="32">
        <f t="shared" si="36"/>
        <v>-3.1749397935965027E-8</v>
      </c>
      <c r="P198" s="32">
        <f>(K199-K197)/($F199-$F197)</f>
        <v>-3.1749397938660352E-8</v>
      </c>
      <c r="Q198" s="24">
        <v>-7.5463708144396023E-7</v>
      </c>
      <c r="R198" s="35">
        <f>O198-P198</f>
        <v>2.6953250126121879E-18</v>
      </c>
      <c r="S198" s="35">
        <f>O198-Q198</f>
        <v>7.2288768350799519E-7</v>
      </c>
      <c r="V198" s="32">
        <f t="shared" si="37"/>
        <v>7.0429025115452102E-7</v>
      </c>
      <c r="W198" s="32">
        <f t="shared" si="38"/>
        <v>7.0429025163360137E-7</v>
      </c>
      <c r="X198" s="24">
        <v>1.1667830919702891E-5</v>
      </c>
      <c r="Y198" s="35">
        <f>V198-W198</f>
        <v>-4.7908035265937458E-16</v>
      </c>
      <c r="Z198" s="35">
        <f>V198-X198</f>
        <v>-1.0963540668548371E-5</v>
      </c>
    </row>
    <row r="199" spans="4:26" x14ac:dyDescent="0.25">
      <c r="D199" s="33">
        <v>195</v>
      </c>
      <c r="E199" s="24">
        <v>0.95</v>
      </c>
      <c r="F199" s="24">
        <v>1.6309690970754271</v>
      </c>
      <c r="G199" s="24">
        <v>1.5513965862533079E-9</v>
      </c>
      <c r="H199" s="24">
        <v>0</v>
      </c>
      <c r="I199" s="24">
        <v>9.308379517519847E-10</v>
      </c>
      <c r="J199" s="24">
        <v>0.17563316777268848</v>
      </c>
      <c r="K199" s="24">
        <v>9.3083795199645731E-10</v>
      </c>
      <c r="L199" s="24">
        <v>3.8098505880243713E-8</v>
      </c>
      <c r="M199" s="35">
        <f t="shared" si="39"/>
        <v>2.4447260965458791E-19</v>
      </c>
      <c r="O199" s="32">
        <f t="shared" si="36"/>
        <v>-2.2367035836347454E-8</v>
      </c>
      <c r="P199" s="32">
        <f>(K200-K198)/($F200-$F198)</f>
        <v>-2.2367035825942997E-8</v>
      </c>
      <c r="Q199" s="24">
        <v>-5.8720093621635696E-7</v>
      </c>
      <c r="R199" s="35">
        <f>O199-P199</f>
        <v>-1.0404456415704294E-17</v>
      </c>
      <c r="S199" s="35">
        <f>O199-Q199</f>
        <v>5.6483390038000949E-7</v>
      </c>
      <c r="V199" s="32">
        <f t="shared" si="37"/>
        <v>4.8655691890050754E-7</v>
      </c>
      <c r="W199" s="32">
        <f t="shared" si="38"/>
        <v>4.8655691880580195E-7</v>
      </c>
      <c r="X199" s="24">
        <v>9.0755643083840673E-6</v>
      </c>
      <c r="Y199" s="35">
        <f>V199-W199</f>
        <v>9.4705589162200846E-17</v>
      </c>
      <c r="Z199" s="35">
        <f>V199-X199</f>
        <v>-8.58900738948356E-6</v>
      </c>
    </row>
    <row r="200" spans="4:26" x14ac:dyDescent="0.25">
      <c r="D200" s="33">
        <v>196</v>
      </c>
      <c r="E200" s="24">
        <v>0.96</v>
      </c>
      <c r="F200" s="24">
        <v>1.64736060901015</v>
      </c>
      <c r="G200" s="24">
        <v>1.0452140576712339E-9</v>
      </c>
      <c r="H200" s="24">
        <v>0</v>
      </c>
      <c r="I200" s="24">
        <v>6.2712843460274035E-10</v>
      </c>
      <c r="J200" s="24">
        <v>0.17525231341695183</v>
      </c>
      <c r="K200" s="24">
        <v>6.2712843480354899E-10</v>
      </c>
      <c r="L200" s="24">
        <v>2.9595708193804628E-8</v>
      </c>
      <c r="M200" s="35">
        <f t="shared" si="39"/>
        <v>2.0080864025005752E-19</v>
      </c>
      <c r="O200" s="32">
        <f t="shared" si="36"/>
        <v>-1.5877947440976918E-8</v>
      </c>
      <c r="P200" s="32">
        <f>(K201-K199)/($F201-$F199)</f>
        <v>-1.5877947446761534E-8</v>
      </c>
      <c r="Q200" s="24">
        <v>-4.558132324213752E-7</v>
      </c>
      <c r="R200" s="35">
        <f>O200-P200</f>
        <v>5.7846162986486817E-18</v>
      </c>
      <c r="S200" s="35">
        <f>O200-Q200</f>
        <v>4.3993528498039828E-7</v>
      </c>
      <c r="V200" s="32">
        <f t="shared" si="37"/>
        <v>3.2953804791297794E-7</v>
      </c>
      <c r="W200" s="32">
        <f t="shared" si="38"/>
        <v>3.2953804735089381E-7</v>
      </c>
      <c r="X200" s="24">
        <v>7.041601013180688E-6</v>
      </c>
      <c r="Y200" s="35">
        <f>V200-W200</f>
        <v>5.6208412871569806E-16</v>
      </c>
      <c r="Z200" s="35">
        <f>V200-X200</f>
        <v>-6.7120629652677097E-6</v>
      </c>
    </row>
    <row r="201" spans="4:26" x14ac:dyDescent="0.25">
      <c r="D201" s="33">
        <v>197</v>
      </c>
      <c r="E201" s="24">
        <v>0.97</v>
      </c>
      <c r="F201" s="24">
        <v>1.6639168583785788</v>
      </c>
      <c r="G201" s="24">
        <v>6.7949188247114831E-10</v>
      </c>
      <c r="H201" s="24">
        <v>0</v>
      </c>
      <c r="I201" s="24">
        <v>4.0769512948268897E-10</v>
      </c>
      <c r="J201" s="24">
        <v>0.17471841999311366</v>
      </c>
      <c r="K201" s="24">
        <v>4.0769512953657141E-10</v>
      </c>
      <c r="L201" s="24">
        <v>2.2936817810954386E-8</v>
      </c>
      <c r="M201" s="35">
        <f t="shared" si="39"/>
        <v>5.3882441704127654E-20</v>
      </c>
      <c r="O201" s="32">
        <f t="shared" si="36"/>
        <v>-1.1509494893404091E-8</v>
      </c>
      <c r="P201" s="32">
        <f>(K202-K200)/($F202-$F200)</f>
        <v>-1.1509494901519049E-8</v>
      </c>
      <c r="Q201" s="24">
        <v>-3.5297023692793007E-7</v>
      </c>
      <c r="R201" s="35">
        <f>O201-P201</f>
        <v>8.1149577921391967E-18</v>
      </c>
      <c r="S201" s="35">
        <f>O201-Q201</f>
        <v>3.41460742034526E-7</v>
      </c>
      <c r="V201" s="32">
        <f t="shared" si="37"/>
        <v>2.1482557736920075E-7</v>
      </c>
      <c r="W201" s="32">
        <f t="shared" si="38"/>
        <v>2.1482557745911904E-7</v>
      </c>
      <c r="X201" s="24">
        <v>5.4498362424109913E-6</v>
      </c>
      <c r="Y201" s="35">
        <f>V201-W201</f>
        <v>-8.9918291293217549E-17</v>
      </c>
      <c r="Z201" s="35">
        <f>V201-X201</f>
        <v>-5.2350106650417908E-6</v>
      </c>
    </row>
    <row r="202" spans="4:26" x14ac:dyDescent="0.25">
      <c r="D202" s="33">
        <v>198</v>
      </c>
      <c r="E202" s="24">
        <v>0.98</v>
      </c>
      <c r="F202" s="24">
        <v>1.6806395008194475</v>
      </c>
      <c r="G202" s="24">
        <v>4.06841998775807E-10</v>
      </c>
      <c r="H202" s="24">
        <v>0</v>
      </c>
      <c r="I202" s="24">
        <v>2.4410519926548421E-10</v>
      </c>
      <c r="J202" s="24">
        <v>0.17381000483043757</v>
      </c>
      <c r="K202" s="24">
        <v>2.4410519919623606E-10</v>
      </c>
      <c r="L202" s="24">
        <v>1.7734549213919731E-8</v>
      </c>
      <c r="M202" s="35">
        <f t="shared" si="39"/>
        <v>-6.9248148762912696E-20</v>
      </c>
      <c r="O202" s="32">
        <f t="shared" si="36"/>
        <v>-8.7287902938374293E-9</v>
      </c>
      <c r="P202" s="32">
        <f>(K203-K201)/($F203-$F201)</f>
        <v>-8.7287902966296651E-9</v>
      </c>
      <c r="Q202" s="24">
        <v>-2.7267140975087009E-7</v>
      </c>
      <c r="R202" s="35">
        <f>O202-P202</f>
        <v>2.7922358388176755E-18</v>
      </c>
      <c r="S202" s="35">
        <f>O202-Q202</f>
        <v>2.6394261945703266E-7</v>
      </c>
      <c r="V202" s="36"/>
      <c r="W202" s="36"/>
      <c r="X202" s="24">
        <v>4.2073607924398564E-6</v>
      </c>
      <c r="Y202" s="39"/>
      <c r="Z202" s="39"/>
    </row>
    <row r="203" spans="4:26" x14ac:dyDescent="0.25">
      <c r="D203" s="33">
        <v>199</v>
      </c>
      <c r="E203" s="24">
        <v>0.99</v>
      </c>
      <c r="F203" s="24">
        <v>1.6975302086109356</v>
      </c>
      <c r="G203" s="24">
        <v>1.904854070518916E-10</v>
      </c>
      <c r="H203" s="24">
        <v>0</v>
      </c>
      <c r="I203" s="24">
        <v>1.1429124423113494E-10</v>
      </c>
      <c r="J203" s="24">
        <v>0.17177984654249373</v>
      </c>
      <c r="K203" s="24">
        <v>1.1429124419116097E-10</v>
      </c>
      <c r="L203" s="24">
        <v>1.3680080429986032E-8</v>
      </c>
      <c r="M203" s="35">
        <f t="shared" si="39"/>
        <v>-3.9973968390719623E-20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25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2019-11-21T03:54:09Z</dcterms:modified>
</cp:coreProperties>
</file>