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van92\OneDrive\Desktop\Local-Vol-Calibration\source\"/>
    </mc:Choice>
  </mc:AlternateContent>
  <xr:revisionPtr revIDLastSave="0" documentId="13_ncr:1_{FE7531FA-B249-4805-B53B-601DA5BE0D00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IRSMFORM" sheetId="1" r:id="rId1"/>
    <sheet name="LV_CALIB_MISC" sheetId="3" r:id="rId2"/>
    <sheet name="FDM_Output" sheetId="4" r:id="rId3"/>
    <sheet name="IRSMOU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4" l="1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P104" i="4"/>
  <c r="O104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O149" i="4" l="1"/>
  <c r="R149" i="4" s="1"/>
  <c r="O151" i="4"/>
  <c r="S151" i="4" s="1"/>
  <c r="S149" i="4" l="1"/>
  <c r="V150" i="4"/>
  <c r="W10" i="4"/>
  <c r="W14" i="4"/>
  <c r="W18" i="4"/>
  <c r="W22" i="4"/>
  <c r="W26" i="4"/>
  <c r="W30" i="4"/>
  <c r="W34" i="4"/>
  <c r="W38" i="4"/>
  <c r="W42" i="4"/>
  <c r="W46" i="4"/>
  <c r="W50" i="4"/>
  <c r="W54" i="4"/>
  <c r="W58" i="4"/>
  <c r="W62" i="4"/>
  <c r="W66" i="4"/>
  <c r="W70" i="4"/>
  <c r="W74" i="4"/>
  <c r="W78" i="4"/>
  <c r="W82" i="4"/>
  <c r="W86" i="4"/>
  <c r="W90" i="4"/>
  <c r="W94" i="4"/>
  <c r="W98" i="4"/>
  <c r="W102" i="4"/>
  <c r="W106" i="4"/>
  <c r="W110" i="4"/>
  <c r="W114" i="4"/>
  <c r="W118" i="4"/>
  <c r="W122" i="4"/>
  <c r="W126" i="4"/>
  <c r="W130" i="4"/>
  <c r="W134" i="4"/>
  <c r="W138" i="4"/>
  <c r="W142" i="4"/>
  <c r="W151" i="4"/>
  <c r="W155" i="4"/>
  <c r="W159" i="4"/>
  <c r="W163" i="4"/>
  <c r="W167" i="4"/>
  <c r="W171" i="4"/>
  <c r="W175" i="4"/>
  <c r="W179" i="4"/>
  <c r="W183" i="4"/>
  <c r="W187" i="4"/>
  <c r="W191" i="4"/>
  <c r="W195" i="4"/>
  <c r="W199" i="4"/>
  <c r="O6" i="4"/>
  <c r="R6" i="4" s="1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50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B7" i="4"/>
  <c r="Z150" i="4" l="1"/>
  <c r="W200" i="4"/>
  <c r="W196" i="4"/>
  <c r="W192" i="4"/>
  <c r="W188" i="4"/>
  <c r="W184" i="4"/>
  <c r="W180" i="4"/>
  <c r="W176" i="4"/>
  <c r="W172" i="4"/>
  <c r="W168" i="4"/>
  <c r="W164" i="4"/>
  <c r="W160" i="4"/>
  <c r="W156" i="4"/>
  <c r="W152" i="4"/>
  <c r="W147" i="4"/>
  <c r="W143" i="4"/>
  <c r="W139" i="4"/>
  <c r="W135" i="4"/>
  <c r="W131" i="4"/>
  <c r="W127" i="4"/>
  <c r="W123" i="4"/>
  <c r="W119" i="4"/>
  <c r="W115" i="4"/>
  <c r="W111" i="4"/>
  <c r="W107" i="4"/>
  <c r="W103" i="4"/>
  <c r="W99" i="4"/>
  <c r="W95" i="4"/>
  <c r="W91" i="4"/>
  <c r="W87" i="4"/>
  <c r="W83" i="4"/>
  <c r="W79" i="4"/>
  <c r="W75" i="4"/>
  <c r="W71" i="4"/>
  <c r="W67" i="4"/>
  <c r="W63" i="4"/>
  <c r="W59" i="4"/>
  <c r="W55" i="4"/>
  <c r="W51" i="4"/>
  <c r="W47" i="4"/>
  <c r="W43" i="4"/>
  <c r="W39" i="4"/>
  <c r="W35" i="4"/>
  <c r="W31" i="4"/>
  <c r="W27" i="4"/>
  <c r="W23" i="4"/>
  <c r="W19" i="4"/>
  <c r="W15" i="4"/>
  <c r="W11" i="4"/>
  <c r="W7" i="4"/>
  <c r="V200" i="4"/>
  <c r="R201" i="4"/>
  <c r="S201" i="4"/>
  <c r="V192" i="4"/>
  <c r="S193" i="4"/>
  <c r="R193" i="4"/>
  <c r="V184" i="4"/>
  <c r="S185" i="4"/>
  <c r="R185" i="4"/>
  <c r="V176" i="4"/>
  <c r="R177" i="4"/>
  <c r="S177" i="4"/>
  <c r="V168" i="4"/>
  <c r="R169" i="4"/>
  <c r="S169" i="4"/>
  <c r="V160" i="4"/>
  <c r="S161" i="4"/>
  <c r="R161" i="4"/>
  <c r="V152" i="4"/>
  <c r="R153" i="4"/>
  <c r="S153" i="4"/>
  <c r="V142" i="4"/>
  <c r="S143" i="4"/>
  <c r="R143" i="4"/>
  <c r="V134" i="4"/>
  <c r="S135" i="4"/>
  <c r="R135" i="4"/>
  <c r="V126" i="4"/>
  <c r="S127" i="4"/>
  <c r="R127" i="4"/>
  <c r="V118" i="4"/>
  <c r="S119" i="4"/>
  <c r="R119" i="4"/>
  <c r="V110" i="4"/>
  <c r="S111" i="4"/>
  <c r="R111" i="4"/>
  <c r="V102" i="4"/>
  <c r="S103" i="4"/>
  <c r="R103" i="4"/>
  <c r="V94" i="4"/>
  <c r="S95" i="4"/>
  <c r="R95" i="4"/>
  <c r="V86" i="4"/>
  <c r="S87" i="4"/>
  <c r="R87" i="4"/>
  <c r="V78" i="4"/>
  <c r="S79" i="4"/>
  <c r="R79" i="4"/>
  <c r="V70" i="4"/>
  <c r="S71" i="4"/>
  <c r="R71" i="4"/>
  <c r="V62" i="4"/>
  <c r="S63" i="4"/>
  <c r="R63" i="4"/>
  <c r="V54" i="4"/>
  <c r="R55" i="4"/>
  <c r="S55" i="4"/>
  <c r="V46" i="4"/>
  <c r="R47" i="4"/>
  <c r="S47" i="4"/>
  <c r="V38" i="4"/>
  <c r="R39" i="4"/>
  <c r="S39" i="4"/>
  <c r="V30" i="4"/>
  <c r="R31" i="4"/>
  <c r="S31" i="4"/>
  <c r="V26" i="4"/>
  <c r="R27" i="4"/>
  <c r="S27" i="4"/>
  <c r="V18" i="4"/>
  <c r="R19" i="4"/>
  <c r="S19" i="4"/>
  <c r="V10" i="4"/>
  <c r="R11" i="4"/>
  <c r="S11" i="4"/>
  <c r="R7" i="4"/>
  <c r="S7" i="4"/>
  <c r="V195" i="4"/>
  <c r="S196" i="4"/>
  <c r="R196" i="4"/>
  <c r="V187" i="4"/>
  <c r="S188" i="4"/>
  <c r="R188" i="4"/>
  <c r="V179" i="4"/>
  <c r="S180" i="4"/>
  <c r="R180" i="4"/>
  <c r="V171" i="4"/>
  <c r="S172" i="4"/>
  <c r="R172" i="4"/>
  <c r="V163" i="4"/>
  <c r="S164" i="4"/>
  <c r="R164" i="4"/>
  <c r="V155" i="4"/>
  <c r="S156" i="4"/>
  <c r="R156" i="4"/>
  <c r="V145" i="4"/>
  <c r="S146" i="4"/>
  <c r="R146" i="4"/>
  <c r="V137" i="4"/>
  <c r="S138" i="4"/>
  <c r="R138" i="4"/>
  <c r="V129" i="4"/>
  <c r="S130" i="4"/>
  <c r="R130" i="4"/>
  <c r="V121" i="4"/>
  <c r="S122" i="4"/>
  <c r="R122" i="4"/>
  <c r="V113" i="4"/>
  <c r="S114" i="4"/>
  <c r="R114" i="4"/>
  <c r="V105" i="4"/>
  <c r="S106" i="4"/>
  <c r="R106" i="4"/>
  <c r="V97" i="4"/>
  <c r="S98" i="4"/>
  <c r="R98" i="4"/>
  <c r="V89" i="4"/>
  <c r="S90" i="4"/>
  <c r="R90" i="4"/>
  <c r="V81" i="4"/>
  <c r="S82" i="4"/>
  <c r="R82" i="4"/>
  <c r="V73" i="4"/>
  <c r="S74" i="4"/>
  <c r="R74" i="4"/>
  <c r="V65" i="4"/>
  <c r="S66" i="4"/>
  <c r="R66" i="4"/>
  <c r="V57" i="4"/>
  <c r="S58" i="4"/>
  <c r="R58" i="4"/>
  <c r="V53" i="4"/>
  <c r="S54" i="4"/>
  <c r="R54" i="4"/>
  <c r="V45" i="4"/>
  <c r="S46" i="4"/>
  <c r="R46" i="4"/>
  <c r="V37" i="4"/>
  <c r="S38" i="4"/>
  <c r="R38" i="4"/>
  <c r="V29" i="4"/>
  <c r="S30" i="4"/>
  <c r="R30" i="4"/>
  <c r="V21" i="4"/>
  <c r="S22" i="4"/>
  <c r="R22" i="4"/>
  <c r="V13" i="4"/>
  <c r="S14" i="4"/>
  <c r="R14" i="4"/>
  <c r="W148" i="4"/>
  <c r="W146" i="4"/>
  <c r="V194" i="4"/>
  <c r="S195" i="4"/>
  <c r="R195" i="4"/>
  <c r="V186" i="4"/>
  <c r="R187" i="4"/>
  <c r="S187" i="4"/>
  <c r="V178" i="4"/>
  <c r="S179" i="4"/>
  <c r="R179" i="4"/>
  <c r="V174" i="4"/>
  <c r="S175" i="4"/>
  <c r="R175" i="4"/>
  <c r="V170" i="4"/>
  <c r="S171" i="4"/>
  <c r="R171" i="4"/>
  <c r="V166" i="4"/>
  <c r="S167" i="4"/>
  <c r="R167" i="4"/>
  <c r="V162" i="4"/>
  <c r="R163" i="4"/>
  <c r="S163" i="4"/>
  <c r="V158" i="4"/>
  <c r="S159" i="4"/>
  <c r="R159" i="4"/>
  <c r="V154" i="4"/>
  <c r="R155" i="4"/>
  <c r="S155" i="4"/>
  <c r="V149" i="4"/>
  <c r="S150" i="4"/>
  <c r="R150" i="4"/>
  <c r="R145" i="4"/>
  <c r="S145" i="4"/>
  <c r="V144" i="4"/>
  <c r="V140" i="4"/>
  <c r="R141" i="4"/>
  <c r="S141" i="4"/>
  <c r="V136" i="4"/>
  <c r="R137" i="4"/>
  <c r="S137" i="4"/>
  <c r="V132" i="4"/>
  <c r="R133" i="4"/>
  <c r="S133" i="4"/>
  <c r="R129" i="4"/>
  <c r="V128" i="4"/>
  <c r="S129" i="4"/>
  <c r="V124" i="4"/>
  <c r="R125" i="4"/>
  <c r="S125" i="4"/>
  <c r="V120" i="4"/>
  <c r="R121" i="4"/>
  <c r="S121" i="4"/>
  <c r="V116" i="4"/>
  <c r="R117" i="4"/>
  <c r="S117" i="4"/>
  <c r="R113" i="4"/>
  <c r="V112" i="4"/>
  <c r="S113" i="4"/>
  <c r="V108" i="4"/>
  <c r="R109" i="4"/>
  <c r="S109" i="4"/>
  <c r="V104" i="4"/>
  <c r="R105" i="4"/>
  <c r="S105" i="4"/>
  <c r="V100" i="4"/>
  <c r="R101" i="4"/>
  <c r="S101" i="4"/>
  <c r="R97" i="4"/>
  <c r="V96" i="4"/>
  <c r="S97" i="4"/>
  <c r="V92" i="4"/>
  <c r="R93" i="4"/>
  <c r="S93" i="4"/>
  <c r="V88" i="4"/>
  <c r="R89" i="4"/>
  <c r="S89" i="4"/>
  <c r="V84" i="4"/>
  <c r="R85" i="4"/>
  <c r="S85" i="4"/>
  <c r="R81" i="4"/>
  <c r="S81" i="4"/>
  <c r="V80" i="4"/>
  <c r="V76" i="4"/>
  <c r="R77" i="4"/>
  <c r="S77" i="4"/>
  <c r="V72" i="4"/>
  <c r="R73" i="4"/>
  <c r="S73" i="4"/>
  <c r="V68" i="4"/>
  <c r="R69" i="4"/>
  <c r="S69" i="4"/>
  <c r="R65" i="4"/>
  <c r="V64" i="4"/>
  <c r="S65" i="4"/>
  <c r="V60" i="4"/>
  <c r="R61" i="4"/>
  <c r="S61" i="4"/>
  <c r="R57" i="4"/>
  <c r="V56" i="4"/>
  <c r="S57" i="4"/>
  <c r="V52" i="4"/>
  <c r="R53" i="4"/>
  <c r="S53" i="4"/>
  <c r="R49" i="4"/>
  <c r="V48" i="4"/>
  <c r="S49" i="4"/>
  <c r="V44" i="4"/>
  <c r="R45" i="4"/>
  <c r="S45" i="4"/>
  <c r="R41" i="4"/>
  <c r="V40" i="4"/>
  <c r="S41" i="4"/>
  <c r="V36" i="4"/>
  <c r="R37" i="4"/>
  <c r="S37" i="4"/>
  <c r="R33" i="4"/>
  <c r="S33" i="4"/>
  <c r="V32" i="4"/>
  <c r="V28" i="4"/>
  <c r="R29" i="4"/>
  <c r="S29" i="4"/>
  <c r="R25" i="4"/>
  <c r="V24" i="4"/>
  <c r="S25" i="4"/>
  <c r="V20" i="4"/>
  <c r="R21" i="4"/>
  <c r="S21" i="4"/>
  <c r="R17" i="4"/>
  <c r="S17" i="4"/>
  <c r="V16" i="4"/>
  <c r="V12" i="4"/>
  <c r="R13" i="4"/>
  <c r="S13" i="4"/>
  <c r="R9" i="4"/>
  <c r="V8" i="4"/>
  <c r="S9" i="4"/>
  <c r="W198" i="4"/>
  <c r="W194" i="4"/>
  <c r="W190" i="4"/>
  <c r="W186" i="4"/>
  <c r="W182" i="4"/>
  <c r="W178" i="4"/>
  <c r="W174" i="4"/>
  <c r="W170" i="4"/>
  <c r="W166" i="4"/>
  <c r="W162" i="4"/>
  <c r="W158" i="4"/>
  <c r="W154" i="4"/>
  <c r="W150" i="4"/>
  <c r="Y150" i="4" s="1"/>
  <c r="R151" i="4"/>
  <c r="W145" i="4"/>
  <c r="W141" i="4"/>
  <c r="W137" i="4"/>
  <c r="W133" i="4"/>
  <c r="W129" i="4"/>
  <c r="W125" i="4"/>
  <c r="W121" i="4"/>
  <c r="W117" i="4"/>
  <c r="W113" i="4"/>
  <c r="W109" i="4"/>
  <c r="W105" i="4"/>
  <c r="W101" i="4"/>
  <c r="W97" i="4"/>
  <c r="W93" i="4"/>
  <c r="W89" i="4"/>
  <c r="W85" i="4"/>
  <c r="W81" i="4"/>
  <c r="W77" i="4"/>
  <c r="W73" i="4"/>
  <c r="W69" i="4"/>
  <c r="W65" i="4"/>
  <c r="W61" i="4"/>
  <c r="W57" i="4"/>
  <c r="W53" i="4"/>
  <c r="W49" i="4"/>
  <c r="W45" i="4"/>
  <c r="W41" i="4"/>
  <c r="W37" i="4"/>
  <c r="W33" i="4"/>
  <c r="W29" i="4"/>
  <c r="W25" i="4"/>
  <c r="W21" i="4"/>
  <c r="W17" i="4"/>
  <c r="W13" i="4"/>
  <c r="W9" i="4"/>
  <c r="R197" i="4"/>
  <c r="S197" i="4"/>
  <c r="V196" i="4"/>
  <c r="R189" i="4"/>
  <c r="V188" i="4"/>
  <c r="S189" i="4"/>
  <c r="R181" i="4"/>
  <c r="V180" i="4"/>
  <c r="S181" i="4"/>
  <c r="R173" i="4"/>
  <c r="V172" i="4"/>
  <c r="S173" i="4"/>
  <c r="R165" i="4"/>
  <c r="S165" i="4"/>
  <c r="V164" i="4"/>
  <c r="R157" i="4"/>
  <c r="V156" i="4"/>
  <c r="S157" i="4"/>
  <c r="V146" i="4"/>
  <c r="V148" i="4"/>
  <c r="R147" i="4"/>
  <c r="S147" i="4"/>
  <c r="V138" i="4"/>
  <c r="R139" i="4"/>
  <c r="S139" i="4"/>
  <c r="V130" i="4"/>
  <c r="R131" i="4"/>
  <c r="S131" i="4"/>
  <c r="V122" i="4"/>
  <c r="R123" i="4"/>
  <c r="S123" i="4"/>
  <c r="V114" i="4"/>
  <c r="R115" i="4"/>
  <c r="S115" i="4"/>
  <c r="V106" i="4"/>
  <c r="R107" i="4"/>
  <c r="S107" i="4"/>
  <c r="V98" i="4"/>
  <c r="R99" i="4"/>
  <c r="S99" i="4"/>
  <c r="V90" i="4"/>
  <c r="R91" i="4"/>
  <c r="S91" i="4"/>
  <c r="V82" i="4"/>
  <c r="R83" i="4"/>
  <c r="S83" i="4"/>
  <c r="V74" i="4"/>
  <c r="R75" i="4"/>
  <c r="S75" i="4"/>
  <c r="V66" i="4"/>
  <c r="R67" i="4"/>
  <c r="S67" i="4"/>
  <c r="V58" i="4"/>
  <c r="R59" i="4"/>
  <c r="S59" i="4"/>
  <c r="V50" i="4"/>
  <c r="R51" i="4"/>
  <c r="S51" i="4"/>
  <c r="V42" i="4"/>
  <c r="R43" i="4"/>
  <c r="S43" i="4"/>
  <c r="V34" i="4"/>
  <c r="R35" i="4"/>
  <c r="S35" i="4"/>
  <c r="V22" i="4"/>
  <c r="R23" i="4"/>
  <c r="S23" i="4"/>
  <c r="V14" i="4"/>
  <c r="R15" i="4"/>
  <c r="S15" i="4"/>
  <c r="V199" i="4"/>
  <c r="S200" i="4"/>
  <c r="R200" i="4"/>
  <c r="V191" i="4"/>
  <c r="S192" i="4"/>
  <c r="R192" i="4"/>
  <c r="V183" i="4"/>
  <c r="S184" i="4"/>
  <c r="R184" i="4"/>
  <c r="V175" i="4"/>
  <c r="S176" i="4"/>
  <c r="R176" i="4"/>
  <c r="V167" i="4"/>
  <c r="S168" i="4"/>
  <c r="R168" i="4"/>
  <c r="V159" i="4"/>
  <c r="S160" i="4"/>
  <c r="R160" i="4"/>
  <c r="V151" i="4"/>
  <c r="S152" i="4"/>
  <c r="R152" i="4"/>
  <c r="V141" i="4"/>
  <c r="S142" i="4"/>
  <c r="R142" i="4"/>
  <c r="V133" i="4"/>
  <c r="S134" i="4"/>
  <c r="R134" i="4"/>
  <c r="V125" i="4"/>
  <c r="S126" i="4"/>
  <c r="R126" i="4"/>
  <c r="V117" i="4"/>
  <c r="S118" i="4"/>
  <c r="R118" i="4"/>
  <c r="V109" i="4"/>
  <c r="S110" i="4"/>
  <c r="R110" i="4"/>
  <c r="V101" i="4"/>
  <c r="S102" i="4"/>
  <c r="R102" i="4"/>
  <c r="V93" i="4"/>
  <c r="S94" i="4"/>
  <c r="R94" i="4"/>
  <c r="V85" i="4"/>
  <c r="S86" i="4"/>
  <c r="R86" i="4"/>
  <c r="V77" i="4"/>
  <c r="S78" i="4"/>
  <c r="R78" i="4"/>
  <c r="V69" i="4"/>
  <c r="S70" i="4"/>
  <c r="R70" i="4"/>
  <c r="V61" i="4"/>
  <c r="S62" i="4"/>
  <c r="R62" i="4"/>
  <c r="V49" i="4"/>
  <c r="S50" i="4"/>
  <c r="R50" i="4"/>
  <c r="V41" i="4"/>
  <c r="S42" i="4"/>
  <c r="R42" i="4"/>
  <c r="V33" i="4"/>
  <c r="S34" i="4"/>
  <c r="R34" i="4"/>
  <c r="V25" i="4"/>
  <c r="S26" i="4"/>
  <c r="R26" i="4"/>
  <c r="V17" i="4"/>
  <c r="S18" i="4"/>
  <c r="R18" i="4"/>
  <c r="V9" i="4"/>
  <c r="S10" i="4"/>
  <c r="R10" i="4"/>
  <c r="S6" i="4"/>
  <c r="V198" i="4"/>
  <c r="S199" i="4"/>
  <c r="R199" i="4"/>
  <c r="V190" i="4"/>
  <c r="S191" i="4"/>
  <c r="R191" i="4"/>
  <c r="V182" i="4"/>
  <c r="S183" i="4"/>
  <c r="R183" i="4"/>
  <c r="S202" i="4"/>
  <c r="V201" i="4"/>
  <c r="R202" i="4"/>
  <c r="V197" i="4"/>
  <c r="S198" i="4"/>
  <c r="R198" i="4"/>
  <c r="S194" i="4"/>
  <c r="R194" i="4"/>
  <c r="V193" i="4"/>
  <c r="V189" i="4"/>
  <c r="S190" i="4"/>
  <c r="R190" i="4"/>
  <c r="S186" i="4"/>
  <c r="V185" i="4"/>
  <c r="R186" i="4"/>
  <c r="V181" i="4"/>
  <c r="S182" i="4"/>
  <c r="R182" i="4"/>
  <c r="S178" i="4"/>
  <c r="R178" i="4"/>
  <c r="V177" i="4"/>
  <c r="V173" i="4"/>
  <c r="S174" i="4"/>
  <c r="R174" i="4"/>
  <c r="S170" i="4"/>
  <c r="V169" i="4"/>
  <c r="R170" i="4"/>
  <c r="V165" i="4"/>
  <c r="S166" i="4"/>
  <c r="R166" i="4"/>
  <c r="S162" i="4"/>
  <c r="R162" i="4"/>
  <c r="V161" i="4"/>
  <c r="V157" i="4"/>
  <c r="S158" i="4"/>
  <c r="R158" i="4"/>
  <c r="S154" i="4"/>
  <c r="V153" i="4"/>
  <c r="R154" i="4"/>
  <c r="S148" i="4"/>
  <c r="V147" i="4"/>
  <c r="R148" i="4"/>
  <c r="S144" i="4"/>
  <c r="V143" i="4"/>
  <c r="R144" i="4"/>
  <c r="S140" i="4"/>
  <c r="V139" i="4"/>
  <c r="R140" i="4"/>
  <c r="S136" i="4"/>
  <c r="V135" i="4"/>
  <c r="R136" i="4"/>
  <c r="S132" i="4"/>
  <c r="V131" i="4"/>
  <c r="R132" i="4"/>
  <c r="S128" i="4"/>
  <c r="V127" i="4"/>
  <c r="R128" i="4"/>
  <c r="S124" i="4"/>
  <c r="V123" i="4"/>
  <c r="R124" i="4"/>
  <c r="S120" i="4"/>
  <c r="V119" i="4"/>
  <c r="R120" i="4"/>
  <c r="S116" i="4"/>
  <c r="V115" i="4"/>
  <c r="R116" i="4"/>
  <c r="S112" i="4"/>
  <c r="V111" i="4"/>
  <c r="R112" i="4"/>
  <c r="S108" i="4"/>
  <c r="V107" i="4"/>
  <c r="R108" i="4"/>
  <c r="S104" i="4"/>
  <c r="V103" i="4"/>
  <c r="R104" i="4"/>
  <c r="S100" i="4"/>
  <c r="V99" i="4"/>
  <c r="R100" i="4"/>
  <c r="S96" i="4"/>
  <c r="V95" i="4"/>
  <c r="R96" i="4"/>
  <c r="S92" i="4"/>
  <c r="V91" i="4"/>
  <c r="R92" i="4"/>
  <c r="S88" i="4"/>
  <c r="V87" i="4"/>
  <c r="R88" i="4"/>
  <c r="S84" i="4"/>
  <c r="V83" i="4"/>
  <c r="R84" i="4"/>
  <c r="S80" i="4"/>
  <c r="V79" i="4"/>
  <c r="R80" i="4"/>
  <c r="S76" i="4"/>
  <c r="V75" i="4"/>
  <c r="R76" i="4"/>
  <c r="S72" i="4"/>
  <c r="V71" i="4"/>
  <c r="R72" i="4"/>
  <c r="S68" i="4"/>
  <c r="V67" i="4"/>
  <c r="R68" i="4"/>
  <c r="S64" i="4"/>
  <c r="V63" i="4"/>
  <c r="R64" i="4"/>
  <c r="S60" i="4"/>
  <c r="V59" i="4"/>
  <c r="R60" i="4"/>
  <c r="S56" i="4"/>
  <c r="V55" i="4"/>
  <c r="R56" i="4"/>
  <c r="S52" i="4"/>
  <c r="V51" i="4"/>
  <c r="R52" i="4"/>
  <c r="S48" i="4"/>
  <c r="V47" i="4"/>
  <c r="R48" i="4"/>
  <c r="S44" i="4"/>
  <c r="V43" i="4"/>
  <c r="R44" i="4"/>
  <c r="S40" i="4"/>
  <c r="V39" i="4"/>
  <c r="R40" i="4"/>
  <c r="S36" i="4"/>
  <c r="R36" i="4"/>
  <c r="V35" i="4"/>
  <c r="S32" i="4"/>
  <c r="V31" i="4"/>
  <c r="R32" i="4"/>
  <c r="S28" i="4"/>
  <c r="V27" i="4"/>
  <c r="R28" i="4"/>
  <c r="S24" i="4"/>
  <c r="V23" i="4"/>
  <c r="R24" i="4"/>
  <c r="S20" i="4"/>
  <c r="V19" i="4"/>
  <c r="R20" i="4"/>
  <c r="S16" i="4"/>
  <c r="V15" i="4"/>
  <c r="R16" i="4"/>
  <c r="S12" i="4"/>
  <c r="V11" i="4"/>
  <c r="R12" i="4"/>
  <c r="S8" i="4"/>
  <c r="V7" i="4"/>
  <c r="R8" i="4"/>
  <c r="W201" i="4"/>
  <c r="W197" i="4"/>
  <c r="W193" i="4"/>
  <c r="W189" i="4"/>
  <c r="W185" i="4"/>
  <c r="W181" i="4"/>
  <c r="W177" i="4"/>
  <c r="W173" i="4"/>
  <c r="W169" i="4"/>
  <c r="W165" i="4"/>
  <c r="W161" i="4"/>
  <c r="W157" i="4"/>
  <c r="W153" i="4"/>
  <c r="W149" i="4"/>
  <c r="W144" i="4"/>
  <c r="W140" i="4"/>
  <c r="W136" i="4"/>
  <c r="W132" i="4"/>
  <c r="W128" i="4"/>
  <c r="W124" i="4"/>
  <c r="W120" i="4"/>
  <c r="W116" i="4"/>
  <c r="W112" i="4"/>
  <c r="W108" i="4"/>
  <c r="W104" i="4"/>
  <c r="W100" i="4"/>
  <c r="W96" i="4"/>
  <c r="W92" i="4"/>
  <c r="W88" i="4"/>
  <c r="W84" i="4"/>
  <c r="W80" i="4"/>
  <c r="W76" i="4"/>
  <c r="W72" i="4"/>
  <c r="W68" i="4"/>
  <c r="W64" i="4"/>
  <c r="W60" i="4"/>
  <c r="W56" i="4"/>
  <c r="W52" i="4"/>
  <c r="W48" i="4"/>
  <c r="W44" i="4"/>
  <c r="W40" i="4"/>
  <c r="W36" i="4"/>
  <c r="W32" i="4"/>
  <c r="W28" i="4"/>
  <c r="W24" i="4"/>
  <c r="W20" i="4"/>
  <c r="W16" i="4"/>
  <c r="W12" i="4"/>
  <c r="W8" i="4"/>
  <c r="Z27" i="4" l="1"/>
  <c r="Y27" i="4"/>
  <c r="Y91" i="4"/>
  <c r="Z91" i="4"/>
  <c r="Y123" i="4"/>
  <c r="Z123" i="4"/>
  <c r="Y139" i="4"/>
  <c r="Z139" i="4"/>
  <c r="Z190" i="4"/>
  <c r="Y190" i="4"/>
  <c r="Y9" i="4"/>
  <c r="Z9" i="4"/>
  <c r="Z114" i="4"/>
  <c r="Y114" i="4"/>
  <c r="Z148" i="4"/>
  <c r="Y148" i="4"/>
  <c r="Z180" i="4"/>
  <c r="Y180" i="4"/>
  <c r="Y32" i="4"/>
  <c r="Z32" i="4"/>
  <c r="Z80" i="4"/>
  <c r="Y80" i="4"/>
  <c r="Z120" i="4"/>
  <c r="Y120" i="4"/>
  <c r="Z136" i="4"/>
  <c r="Y136" i="4"/>
  <c r="Z170" i="4"/>
  <c r="Y170" i="4"/>
  <c r="Z194" i="4"/>
  <c r="Y194" i="4"/>
  <c r="Y13" i="4"/>
  <c r="Z13" i="4"/>
  <c r="Y73" i="4"/>
  <c r="Z73" i="4"/>
  <c r="Y137" i="4"/>
  <c r="Z137" i="4"/>
  <c r="Y26" i="4"/>
  <c r="Z26" i="4"/>
  <c r="Z152" i="4"/>
  <c r="Y152" i="4"/>
  <c r="Z7" i="4"/>
  <c r="Y7" i="4"/>
  <c r="Y39" i="4"/>
  <c r="Z39" i="4"/>
  <c r="Y87" i="4"/>
  <c r="Z87" i="4"/>
  <c r="Y135" i="4"/>
  <c r="Z135" i="4"/>
  <c r="Y153" i="4"/>
  <c r="Z153" i="4"/>
  <c r="Y173" i="4"/>
  <c r="Z173" i="4"/>
  <c r="Y189" i="4"/>
  <c r="Z189" i="4"/>
  <c r="Z182" i="4"/>
  <c r="Y182" i="4"/>
  <c r="Z42" i="4"/>
  <c r="Y42" i="4"/>
  <c r="Z106" i="4"/>
  <c r="Y106" i="4"/>
  <c r="Z138" i="4"/>
  <c r="Y138" i="4"/>
  <c r="Z164" i="4"/>
  <c r="Y164" i="4"/>
  <c r="Z196" i="4"/>
  <c r="Y196" i="4"/>
  <c r="Y20" i="4"/>
  <c r="Z20" i="4"/>
  <c r="Z36" i="4"/>
  <c r="Y36" i="4"/>
  <c r="Z52" i="4"/>
  <c r="Y52" i="4"/>
  <c r="Z64" i="4"/>
  <c r="Y64" i="4"/>
  <c r="Z100" i="4"/>
  <c r="Y100" i="4"/>
  <c r="Z116" i="4"/>
  <c r="Y116" i="4"/>
  <c r="Z128" i="4"/>
  <c r="Y128" i="4"/>
  <c r="Y37" i="4"/>
  <c r="Z37" i="4"/>
  <c r="Y65" i="4"/>
  <c r="Z65" i="4"/>
  <c r="Y195" i="4"/>
  <c r="Z195" i="4"/>
  <c r="Z46" i="4"/>
  <c r="Y46" i="4"/>
  <c r="Z78" i="4"/>
  <c r="Y78" i="4"/>
  <c r="Z110" i="4"/>
  <c r="Y110" i="4"/>
  <c r="Z142" i="4"/>
  <c r="Y142" i="4"/>
  <c r="Z176" i="4"/>
  <c r="Y176" i="4"/>
  <c r="Z19" i="4"/>
  <c r="Y19" i="4"/>
  <c r="Y51" i="4"/>
  <c r="Z51" i="4"/>
  <c r="Y67" i="4"/>
  <c r="Z67" i="4"/>
  <c r="Y83" i="4"/>
  <c r="Z83" i="4"/>
  <c r="Y99" i="4"/>
  <c r="Z99" i="4"/>
  <c r="Y115" i="4"/>
  <c r="Z115" i="4"/>
  <c r="Y131" i="4"/>
  <c r="Z131" i="4"/>
  <c r="Y147" i="4"/>
  <c r="Z147" i="4"/>
  <c r="Y161" i="4"/>
  <c r="Z161" i="4"/>
  <c r="Y177" i="4"/>
  <c r="Z177" i="4"/>
  <c r="Y193" i="4"/>
  <c r="Z193" i="4"/>
  <c r="Y25" i="4"/>
  <c r="Z25" i="4"/>
  <c r="Y61" i="4"/>
  <c r="Z61" i="4"/>
  <c r="Y93" i="4"/>
  <c r="Z93" i="4"/>
  <c r="Y125" i="4"/>
  <c r="Z125" i="4"/>
  <c r="Y159" i="4"/>
  <c r="Z159" i="4"/>
  <c r="Y191" i="4"/>
  <c r="Z191" i="4"/>
  <c r="Z34" i="4"/>
  <c r="Y34" i="4"/>
  <c r="Z66" i="4"/>
  <c r="Y66" i="4"/>
  <c r="Z98" i="4"/>
  <c r="Y98" i="4"/>
  <c r="Z130" i="4"/>
  <c r="Y130" i="4"/>
  <c r="Z162" i="4"/>
  <c r="Y162" i="4"/>
  <c r="Z178" i="4"/>
  <c r="Y178" i="4"/>
  <c r="Y29" i="4"/>
  <c r="Z29" i="4"/>
  <c r="Y57" i="4"/>
  <c r="Z57" i="4"/>
  <c r="Y89" i="4"/>
  <c r="Z89" i="4"/>
  <c r="Y121" i="4"/>
  <c r="Z121" i="4"/>
  <c r="Y155" i="4"/>
  <c r="Z155" i="4"/>
  <c r="Y187" i="4"/>
  <c r="Z187" i="4"/>
  <c r="Y10" i="4"/>
  <c r="Z10" i="4"/>
  <c r="Z38" i="4"/>
  <c r="Y38" i="4"/>
  <c r="Z70" i="4"/>
  <c r="Y70" i="4"/>
  <c r="Z102" i="4"/>
  <c r="Y102" i="4"/>
  <c r="Z134" i="4"/>
  <c r="Y134" i="4"/>
  <c r="Z168" i="4"/>
  <c r="Y168" i="4"/>
  <c r="Z200" i="4"/>
  <c r="Y200" i="4"/>
  <c r="Z11" i="4"/>
  <c r="Y11" i="4"/>
  <c r="Y43" i="4"/>
  <c r="Z43" i="4"/>
  <c r="Y59" i="4"/>
  <c r="Z59" i="4"/>
  <c r="Y75" i="4"/>
  <c r="Z75" i="4"/>
  <c r="Y107" i="4"/>
  <c r="Z107" i="4"/>
  <c r="Y41" i="4"/>
  <c r="Z41" i="4"/>
  <c r="Y77" i="4"/>
  <c r="Z77" i="4"/>
  <c r="Y109" i="4"/>
  <c r="Z109" i="4"/>
  <c r="Y141" i="4"/>
  <c r="Z141" i="4"/>
  <c r="Y175" i="4"/>
  <c r="Z175" i="4"/>
  <c r="Y14" i="4"/>
  <c r="Z14" i="4"/>
  <c r="Z50" i="4"/>
  <c r="Y50" i="4"/>
  <c r="Z82" i="4"/>
  <c r="Y82" i="4"/>
  <c r="Y16" i="4"/>
  <c r="Z16" i="4"/>
  <c r="Z72" i="4"/>
  <c r="Y72" i="4"/>
  <c r="Z88" i="4"/>
  <c r="Y88" i="4"/>
  <c r="Z104" i="4"/>
  <c r="Y104" i="4"/>
  <c r="Z144" i="4"/>
  <c r="Y144" i="4"/>
  <c r="Z154" i="4"/>
  <c r="Y154" i="4"/>
  <c r="Y45" i="4"/>
  <c r="Z45" i="4"/>
  <c r="Y105" i="4"/>
  <c r="Z105" i="4"/>
  <c r="Y171" i="4"/>
  <c r="Z171" i="4"/>
  <c r="Z54" i="4"/>
  <c r="Y54" i="4"/>
  <c r="Z86" i="4"/>
  <c r="Y86" i="4"/>
  <c r="Z118" i="4"/>
  <c r="Y118" i="4"/>
  <c r="Z184" i="4"/>
  <c r="Y184" i="4"/>
  <c r="Z23" i="4"/>
  <c r="Y23" i="4"/>
  <c r="Y35" i="4"/>
  <c r="Z35" i="4"/>
  <c r="Y55" i="4"/>
  <c r="Z55" i="4"/>
  <c r="Y71" i="4"/>
  <c r="Z71" i="4"/>
  <c r="Y103" i="4"/>
  <c r="Z103" i="4"/>
  <c r="Y119" i="4"/>
  <c r="Z119" i="4"/>
  <c r="Y157" i="4"/>
  <c r="Z157" i="4"/>
  <c r="Y169" i="4"/>
  <c r="Z169" i="4"/>
  <c r="Y185" i="4"/>
  <c r="Z185" i="4"/>
  <c r="Y201" i="4"/>
  <c r="Z201" i="4"/>
  <c r="Y33" i="4"/>
  <c r="Z33" i="4"/>
  <c r="Y69" i="4"/>
  <c r="Z69" i="4"/>
  <c r="Y101" i="4"/>
  <c r="Z101" i="4"/>
  <c r="Y133" i="4"/>
  <c r="Z133" i="4"/>
  <c r="Y167" i="4"/>
  <c r="Z167" i="4"/>
  <c r="Y199" i="4"/>
  <c r="Z199" i="4"/>
  <c r="Z74" i="4"/>
  <c r="Y74" i="4"/>
  <c r="Z146" i="4"/>
  <c r="Y146" i="4"/>
  <c r="Z172" i="4"/>
  <c r="Y172" i="4"/>
  <c r="Z48" i="4"/>
  <c r="Y48" i="4"/>
  <c r="Z68" i="4"/>
  <c r="Y68" i="4"/>
  <c r="Z84" i="4"/>
  <c r="Y84" i="4"/>
  <c r="Z96" i="4"/>
  <c r="Y96" i="4"/>
  <c r="Z112" i="4"/>
  <c r="Y112" i="4"/>
  <c r="Z132" i="4"/>
  <c r="Y132" i="4"/>
  <c r="Y149" i="4"/>
  <c r="Z149" i="4"/>
  <c r="Z166" i="4"/>
  <c r="Y166" i="4"/>
  <c r="Z186" i="4"/>
  <c r="Y186" i="4"/>
  <c r="Y97" i="4"/>
  <c r="Z97" i="4"/>
  <c r="Y129" i="4"/>
  <c r="Z129" i="4"/>
  <c r="Y163" i="4"/>
  <c r="Z163" i="4"/>
  <c r="Y18" i="4"/>
  <c r="Z18" i="4"/>
  <c r="Z15" i="4"/>
  <c r="Y15" i="4"/>
  <c r="Z31" i="4"/>
  <c r="Y31" i="4"/>
  <c r="Y47" i="4"/>
  <c r="Z47" i="4"/>
  <c r="Y63" i="4"/>
  <c r="Z63" i="4"/>
  <c r="Y79" i="4"/>
  <c r="Z79" i="4"/>
  <c r="Y95" i="4"/>
  <c r="Z95" i="4"/>
  <c r="Y111" i="4"/>
  <c r="Z111" i="4"/>
  <c r="Y127" i="4"/>
  <c r="Z127" i="4"/>
  <c r="Y143" i="4"/>
  <c r="Z143" i="4"/>
  <c r="Y165" i="4"/>
  <c r="Z165" i="4"/>
  <c r="Y181" i="4"/>
  <c r="Z181" i="4"/>
  <c r="Y197" i="4"/>
  <c r="Z197" i="4"/>
  <c r="Z198" i="4"/>
  <c r="Y198" i="4"/>
  <c r="Y17" i="4"/>
  <c r="Z17" i="4"/>
  <c r="Y49" i="4"/>
  <c r="Z49" i="4"/>
  <c r="Y85" i="4"/>
  <c r="Z85" i="4"/>
  <c r="Y117" i="4"/>
  <c r="Z117" i="4"/>
  <c r="Y151" i="4"/>
  <c r="Z151" i="4"/>
  <c r="Y183" i="4"/>
  <c r="Z183" i="4"/>
  <c r="Y22" i="4"/>
  <c r="Z22" i="4"/>
  <c r="Z58" i="4"/>
  <c r="Y58" i="4"/>
  <c r="Z90" i="4"/>
  <c r="Y90" i="4"/>
  <c r="Z122" i="4"/>
  <c r="Y122" i="4"/>
  <c r="Z156" i="4"/>
  <c r="Y156" i="4"/>
  <c r="Z188" i="4"/>
  <c r="Y188" i="4"/>
  <c r="Y8" i="4"/>
  <c r="Z8" i="4"/>
  <c r="Y12" i="4"/>
  <c r="Z12" i="4"/>
  <c r="Y24" i="4"/>
  <c r="Z24" i="4"/>
  <c r="Y28" i="4"/>
  <c r="Z28" i="4"/>
  <c r="Z40" i="4"/>
  <c r="Y40" i="4"/>
  <c r="Z44" i="4"/>
  <c r="Y44" i="4"/>
  <c r="Z56" i="4"/>
  <c r="Y56" i="4"/>
  <c r="Z60" i="4"/>
  <c r="Y60" i="4"/>
  <c r="Z76" i="4"/>
  <c r="Y76" i="4"/>
  <c r="Z92" i="4"/>
  <c r="Y92" i="4"/>
  <c r="Z108" i="4"/>
  <c r="Y108" i="4"/>
  <c r="Z124" i="4"/>
  <c r="Y124" i="4"/>
  <c r="Z140" i="4"/>
  <c r="Y140" i="4"/>
  <c r="Z158" i="4"/>
  <c r="Y158" i="4"/>
  <c r="Z174" i="4"/>
  <c r="Y174" i="4"/>
  <c r="Y21" i="4"/>
  <c r="Z21" i="4"/>
  <c r="Y53" i="4"/>
  <c r="Z53" i="4"/>
  <c r="Y81" i="4"/>
  <c r="Z81" i="4"/>
  <c r="Y113" i="4"/>
  <c r="Z113" i="4"/>
  <c r="Y145" i="4"/>
  <c r="Z145" i="4"/>
  <c r="Y179" i="4"/>
  <c r="Z179" i="4"/>
  <c r="Y30" i="4"/>
  <c r="Z30" i="4"/>
  <c r="Z62" i="4"/>
  <c r="Y62" i="4"/>
  <c r="Z94" i="4"/>
  <c r="Y94" i="4"/>
  <c r="Z126" i="4"/>
  <c r="Y126" i="4"/>
  <c r="Z160" i="4"/>
  <c r="Y160" i="4"/>
  <c r="Z192" i="4"/>
  <c r="Y19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CUI Yechang</author>
  </authors>
  <commentList>
    <comment ref="C96" authorId="0" shapeId="0" xr:uid="{9F4F5983-AF0B-4D2A-982B-B84A221277AC}">
      <text>
        <r>
          <rPr>
            <b/>
            <sz val="9"/>
            <color indexed="81"/>
            <rFont val="Tahoma"/>
            <family val="2"/>
          </rPr>
          <t>CUI Yechang:</t>
        </r>
        <r>
          <rPr>
            <sz val="9"/>
            <color indexed="81"/>
            <rFont val="Tahoma"/>
            <family val="2"/>
          </rPr>
          <t xml:space="preserve">
Money = K/F</t>
        </r>
      </text>
    </comment>
    <comment ref="C97" authorId="0" shapeId="0" xr:uid="{867969D2-91DF-4AE4-9225-BF29BD7438F0}">
      <text>
        <r>
          <rPr>
            <b/>
            <sz val="9"/>
            <color indexed="81"/>
            <rFont val="Tahoma"/>
            <family val="2"/>
          </rPr>
          <t>CUI Yechang:</t>
        </r>
        <r>
          <rPr>
            <sz val="9"/>
            <color indexed="81"/>
            <rFont val="Tahoma"/>
            <family val="2"/>
          </rPr>
          <t xml:space="preserve">
P=Callprice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CUI Yechang</author>
  </authors>
  <commentList>
    <comment ref="M3" authorId="0" shapeId="0" xr:uid="{5C8F5F9E-AF2D-4033-9E50-77FBA09F11A5}">
      <text>
        <r>
          <rPr>
            <b/>
            <sz val="9"/>
            <color indexed="81"/>
            <rFont val="Tahoma"/>
            <family val="2"/>
          </rPr>
          <t>CUI Yechang:</t>
        </r>
        <r>
          <rPr>
            <sz val="9"/>
            <color indexed="81"/>
            <rFont val="Tahoma"/>
            <family val="2"/>
          </rPr>
          <t xml:space="preserve">
= C(T,K) - BS(T,K)</t>
        </r>
      </text>
    </comment>
  </commentList>
</comments>
</file>

<file path=xl/sharedStrings.xml><?xml version="1.0" encoding="utf-8"?>
<sst xmlns="http://schemas.openxmlformats.org/spreadsheetml/2006/main" count="190" uniqueCount="64">
  <si>
    <t>Curve1</t>
  </si>
  <si>
    <t>Curve2</t>
  </si>
  <si>
    <t>Maturity</t>
  </si>
  <si>
    <t>Rate</t>
  </si>
  <si>
    <t>Capitalization Spread Curve</t>
  </si>
  <si>
    <t>Volatility Curve</t>
  </si>
  <si>
    <t>10C</t>
  </si>
  <si>
    <t>25C</t>
  </si>
  <si>
    <t>ATM</t>
  </si>
  <si>
    <t>25P</t>
  </si>
  <si>
    <t>10P</t>
  </si>
  <si>
    <t>Calibration Baskets - Strikes</t>
  </si>
  <si>
    <t>Calibration Baskets - Vols</t>
  </si>
  <si>
    <t>NT</t>
  </si>
  <si>
    <t>NS</t>
  </si>
  <si>
    <t>XMIN</t>
  </si>
  <si>
    <t>XMAX</t>
  </si>
  <si>
    <t>Index</t>
  </si>
  <si>
    <t>Money</t>
  </si>
  <si>
    <t>LogMoney</t>
  </si>
  <si>
    <t>10 Call</t>
  </si>
  <si>
    <t>25 Call</t>
  </si>
  <si>
    <t>25 Put</t>
  </si>
  <si>
    <t>10 Put</t>
  </si>
  <si>
    <t>min</t>
  </si>
  <si>
    <t>max</t>
  </si>
  <si>
    <t>input</t>
  </si>
  <si>
    <t>BS Fwd PDE Price</t>
  </si>
  <si>
    <t>Loc Vol Guess</t>
  </si>
  <si>
    <t>Implied Vol</t>
  </si>
  <si>
    <t>Loc Vol Calibrated</t>
  </si>
  <si>
    <t>Implied Vol Computed</t>
  </si>
  <si>
    <t>LV Fwd PDE Price</t>
  </si>
  <si>
    <t>Diff: Loc Vol</t>
  </si>
  <si>
    <t>Diff: Implied Vol</t>
  </si>
  <si>
    <t>Diff: Price</t>
  </si>
  <si>
    <t>Diffusion Result on Vol Maturities</t>
  </si>
  <si>
    <t>P</t>
  </si>
  <si>
    <t>X</t>
  </si>
  <si>
    <t>X steps</t>
  </si>
  <si>
    <t>K</t>
  </si>
  <si>
    <t>k=ln(K/F)</t>
  </si>
  <si>
    <t>Payoff</t>
  </si>
  <si>
    <t>c(T,k)</t>
  </si>
  <si>
    <t>C(T,K)</t>
  </si>
  <si>
    <t>S</t>
  </si>
  <si>
    <t>r</t>
  </si>
  <si>
    <t>T</t>
  </si>
  <si>
    <t>v</t>
  </si>
  <si>
    <t>F</t>
  </si>
  <si>
    <t>Dual Gamma</t>
  </si>
  <si>
    <t>a</t>
  </si>
  <si>
    <t>#</t>
  </si>
  <si>
    <t>Dual Delta</t>
  </si>
  <si>
    <t>FD from C(T,K)</t>
  </si>
  <si>
    <t>Analytical</t>
  </si>
  <si>
    <t>C-Analy</t>
  </si>
  <si>
    <t>Imp Vol</t>
  </si>
  <si>
    <t>BS1(T,K, IV)</t>
  </si>
  <si>
    <t>BS2(T,K, Vatm)</t>
  </si>
  <si>
    <t>C-BS1</t>
  </si>
  <si>
    <t>FD from BS1(T,K, IV)</t>
  </si>
  <si>
    <t>FD from Delta C</t>
  </si>
  <si>
    <t>FD from Delta BS1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</si>
</sst>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E+00"/>
    <numFmt numFmtId="165" formatCode="0.0000%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2" borderId="1" xfId="0" applyFill="1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1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/>
    <xf numFmtId="0" fontId="0" fillId="4" borderId="5" xfId="0" applyFill="1" applyBorder="1"/>
    <xf numFmtId="0" fontId="0" fillId="4" borderId="7" xfId="0" applyFill="1" applyBorder="1"/>
    <xf numFmtId="0" fontId="0" fillId="4" borderId="6" xfId="0" applyFill="1" applyBorder="1"/>
    <xf numFmtId="0" fontId="0" fillId="4" borderId="9" xfId="0" applyFill="1" applyBorder="1"/>
    <xf numFmtId="0" fontId="0" fillId="5" borderId="13" xfId="0" applyFill="1" applyBorder="1"/>
    <xf numFmtId="0" fontId="0" fillId="5" borderId="1" xfId="0" applyFill="1" applyBorder="1"/>
    <xf numFmtId="0" fontId="0" fillId="5" borderId="6" xfId="0" applyFill="1" applyBorder="1"/>
    <xf numFmtId="0" fontId="0" fillId="5" borderId="15" xfId="0" applyFill="1" applyBorder="1"/>
    <xf numFmtId="0" fontId="0" fillId="5" borderId="8" xfId="0" applyFill="1" applyBorder="1"/>
    <xf numFmtId="0" fontId="0" fillId="5" borderId="9" xfId="0" applyFill="1" applyBorder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/>
    <xf numFmtId="0" fontId="0" fillId="6" borderId="6" xfId="0" applyFill="1" applyBorder="1"/>
    <xf numFmtId="0" fontId="0" fillId="0" borderId="8" xfId="0" applyBorder="1" applyAlignment="1">
      <alignment horizontal="center"/>
    </xf>
    <xf numFmtId="0" fontId="0" fillId="6" borderId="8" xfId="0" applyFill="1" applyBorder="1"/>
    <xf numFmtId="0" fontId="0" fillId="6" borderId="9" xfId="0" applyFill="1" applyBorder="1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0" fillId="7" borderId="1" xfId="0" applyFill="1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1" xfId="1" applyNumberFormat="1" applyFont="1" applyFill="1" applyBorder="1"/>
    <xf numFmtId="0" fontId="0" fillId="8" borderId="1" xfId="0" applyFill="1" applyBorder="1"/>
    <xf numFmtId="165" fontId="0" fillId="8" borderId="1" xfId="1" applyNumberFormat="1" applyFont="1" applyFill="1" applyBorder="1"/>
    <xf numFmtId="0" fontId="0" fillId="8" borderId="1" xfId="0" applyNumberFormat="1" applyFill="1" applyBorder="1"/>
    <xf numFmtId="0" fontId="0" fillId="8" borderId="1" xfId="1" applyNumberFormat="1" applyFont="1" applyFill="1" applyBorder="1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Dual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FDM_Output!$O$3</c:f>
              <c:strCache>
                <c:ptCount val="1"/>
                <c:pt idx="0">
                  <c:v>FD from C(T,K)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FDM_Output!$F$5:$F$203</c:f>
              <c:numCache>
                <c:formatCode>General</c:formatCode>
                <c:ptCount val="199"/>
                <c:pt idx="0">
                  <c:v>0.22294601461322736</c:v>
                </c:pt>
                <c:pt idx="1">
                  <c:v>0.2251866593108397</c:v>
                </c:pt>
                <c:pt idx="2">
                  <c:v>0.22744982286203927</c:v>
                </c:pt>
                <c:pt idx="3">
                  <c:v>0.22973573158506719</c:v>
                </c:pt>
                <c:pt idx="4">
                  <c:v>0.23204461407270072</c:v>
                </c:pt>
                <c:pt idx="5">
                  <c:v>0.23437670121511264</c:v>
                </c:pt>
                <c:pt idx="6">
                  <c:v>0.23673222622296064</c:v>
                </c:pt>
                <c:pt idx="7">
                  <c:v>0.23911142465070848</c:v>
                </c:pt>
                <c:pt idx="8">
                  <c:v>0.24151453442018156</c:v>
                </c:pt>
                <c:pt idx="9">
                  <c:v>0.24394179584435946</c:v>
                </c:pt>
                <c:pt idx="10">
                  <c:v>0.2463934516514073</c:v>
                </c:pt>
                <c:pt idx="11">
                  <c:v>0.24886974700894879</c:v>
                </c:pt>
                <c:pt idx="12">
                  <c:v>0.25137092954858331</c:v>
                </c:pt>
                <c:pt idx="13">
                  <c:v>0.25389724939064928</c:v>
                </c:pt>
                <c:pt idx="14">
                  <c:v>0.25644895916923593</c:v>
                </c:pt>
                <c:pt idx="15">
                  <c:v>0.25902631405744775</c:v>
                </c:pt>
                <c:pt idx="16">
                  <c:v>0.26162957179292129</c:v>
                </c:pt>
                <c:pt idx="17">
                  <c:v>0.26425899270359948</c:v>
                </c:pt>
                <c:pt idx="18">
                  <c:v>0.26691483973376462</c:v>
                </c:pt>
                <c:pt idx="19">
                  <c:v>0.26959737847033288</c:v>
                </c:pt>
                <c:pt idx="20">
                  <c:v>0.27230687716941349</c:v>
                </c:pt>
                <c:pt idx="21">
                  <c:v>0.27504360678313411</c:v>
                </c:pt>
                <c:pt idx="22">
                  <c:v>0.27780784098673683</c:v>
                </c:pt>
                <c:pt idx="23">
                  <c:v>0.28059985620594552</c:v>
                </c:pt>
                <c:pt idx="24">
                  <c:v>0.28341993164460877</c:v>
                </c:pt>
                <c:pt idx="25">
                  <c:v>0.28626834931262063</c:v>
                </c:pt>
                <c:pt idx="26">
                  <c:v>0.28914539405412143</c:v>
                </c:pt>
                <c:pt idx="27">
                  <c:v>0.29205135357598294</c:v>
                </c:pt>
                <c:pt idx="28">
                  <c:v>0.29498651847657903</c:v>
                </c:pt>
                <c:pt idx="29">
                  <c:v>0.29795118227484568</c:v>
                </c:pt>
                <c:pt idx="30">
                  <c:v>0.30094564143963332</c:v>
                </c:pt>
                <c:pt idx="31">
                  <c:v>0.30397019541935372</c:v>
                </c:pt>
                <c:pt idx="32">
                  <c:v>0.30702514667192543</c:v>
                </c:pt>
                <c:pt idx="33">
                  <c:v>0.31011080069501951</c:v>
                </c:pt>
                <c:pt idx="34">
                  <c:v>0.31322746605660962</c:v>
                </c:pt>
                <c:pt idx="35">
                  <c:v>0.31637545442582909</c:v>
                </c:pt>
                <c:pt idx="36">
                  <c:v>0.31955508060413829</c:v>
                </c:pt>
                <c:pt idx="37">
                  <c:v>0.32276666255680464</c:v>
                </c:pt>
                <c:pt idx="38">
                  <c:v>0.32601052144469983</c:v>
                </c:pt>
                <c:pt idx="39">
                  <c:v>0.32928698165641584</c:v>
                </c:pt>
                <c:pt idx="40">
                  <c:v>0.3325963708407042</c:v>
                </c:pt>
                <c:pt idx="41">
                  <c:v>0.33593901993924113</c:v>
                </c:pt>
                <c:pt idx="42">
                  <c:v>0.33931526321972222</c:v>
                </c:pt>
                <c:pt idx="43">
                  <c:v>0.34272543830928887</c:v>
                </c:pt>
                <c:pt idx="44">
                  <c:v>0.34616988622829192</c:v>
                </c:pt>
                <c:pt idx="45">
                  <c:v>0.34964895142439373</c:v>
                </c:pt>
                <c:pt idx="46">
                  <c:v>0.35316298180701305</c:v>
                </c:pt>
                <c:pt idx="47">
                  <c:v>0.35671232878211656</c:v>
                </c:pt>
                <c:pt idx="48">
                  <c:v>0.36029734728735952</c:v>
                </c:pt>
                <c:pt idx="49">
                  <c:v>0.36391839582758001</c:v>
                </c:pt>
                <c:pt idx="50">
                  <c:v>0.36757583651064957</c:v>
                </c:pt>
                <c:pt idx="51">
                  <c:v>0.37127003508368445</c:v>
                </c:pt>
                <c:pt idx="52">
                  <c:v>0.37500136096962045</c:v>
                </c:pt>
                <c:pt idx="53">
                  <c:v>0.37877018730415551</c:v>
                </c:pt>
                <c:pt idx="54">
                  <c:v>0.38257689097306391</c:v>
                </c:pt>
                <c:pt idx="55">
                  <c:v>0.38642185264988477</c:v>
                </c:pt>
                <c:pt idx="56">
                  <c:v>0.39030545683398993</c:v>
                </c:pt>
                <c:pt idx="57">
                  <c:v>0.39422809188903396</c:v>
                </c:pt>
                <c:pt idx="58">
                  <c:v>0.39819015008179148</c:v>
                </c:pt>
                <c:pt idx="59">
                  <c:v>0.40219202762138351</c:v>
                </c:pt>
                <c:pt idx="60">
                  <c:v>0.40623412469889875</c:v>
                </c:pt>
                <c:pt idx="61">
                  <c:v>0.41031684552741343</c:v>
                </c:pt>
                <c:pt idx="62">
                  <c:v>0.41444059838241271</c:v>
                </c:pt>
                <c:pt idx="63">
                  <c:v>0.41860579564261857</c:v>
                </c:pt>
                <c:pt idx="64">
                  <c:v>0.42281285383122802</c:v>
                </c:pt>
                <c:pt idx="65">
                  <c:v>0.42706219365756581</c:v>
                </c:pt>
                <c:pt idx="66">
                  <c:v>0.43135424005915562</c:v>
                </c:pt>
                <c:pt idx="67">
                  <c:v>0.43568942224421447</c:v>
                </c:pt>
                <c:pt idx="68">
                  <c:v>0.44006817373457346</c:v>
                </c:pt>
                <c:pt idx="69">
                  <c:v>0.4444909324090307</c:v>
                </c:pt>
                <c:pt idx="70">
                  <c:v>0.44895814054713906</c:v>
                </c:pt>
                <c:pt idx="71">
                  <c:v>0.45347024487343518</c:v>
                </c:pt>
                <c:pt idx="72">
                  <c:v>0.45802769660211184</c:v>
                </c:pt>
                <c:pt idx="73">
                  <c:v>0.46263095148213967</c:v>
                </c:pt>
                <c:pt idx="74">
                  <c:v>0.46728046984284283</c:v>
                </c:pt>
                <c:pt idx="75">
                  <c:v>0.47197671663993201</c:v>
                </c:pt>
                <c:pt idx="76">
                  <c:v>0.47672016150200031</c:v>
                </c:pt>
                <c:pt idx="77">
                  <c:v>0.48151127877748701</c:v>
                </c:pt>
                <c:pt idx="78">
                  <c:v>0.48635054758211216</c:v>
                </c:pt>
                <c:pt idx="79">
                  <c:v>0.49123845184678905</c:v>
                </c:pt>
                <c:pt idx="80">
                  <c:v>0.49617548036601733</c:v>
                </c:pt>
                <c:pt idx="81">
                  <c:v>0.5011621268467632</c:v>
                </c:pt>
                <c:pt idx="82">
                  <c:v>0.50619888995783024</c:v>
                </c:pt>
                <c:pt idx="83">
                  <c:v>0.51128627337972676</c:v>
                </c:pt>
                <c:pt idx="84">
                  <c:v>0.5164247858550346</c:v>
                </c:pt>
                <c:pt idx="85">
                  <c:v>0.52161494123928343</c:v>
                </c:pt>
                <c:pt idx="86">
                  <c:v>0.52685725855233667</c:v>
                </c:pt>
                <c:pt idx="87">
                  <c:v>0.53215226203029442</c:v>
                </c:pt>
                <c:pt idx="88">
                  <c:v>0.53750048117791682</c:v>
                </c:pt>
                <c:pt idx="89">
                  <c:v>0.54290245082157562</c:v>
                </c:pt>
                <c:pt idx="90">
                  <c:v>0.54835871116273682</c:v>
                </c:pt>
                <c:pt idx="91">
                  <c:v>0.55386980783198136</c:v>
                </c:pt>
                <c:pt idx="92">
                  <c:v>0.55943629194356881</c:v>
                </c:pt>
                <c:pt idx="93">
                  <c:v>0.56505872015054925</c:v>
                </c:pt>
                <c:pt idx="94">
                  <c:v>0.57073765470042837</c:v>
                </c:pt>
                <c:pt idx="95">
                  <c:v>0.57647366349139384</c:v>
                </c:pt>
                <c:pt idx="96">
                  <c:v>0.58226732012910476</c:v>
                </c:pt>
                <c:pt idx="97">
                  <c:v>0.58811920398405304</c:v>
                </c:pt>
                <c:pt idx="98">
                  <c:v>0.59402990024950075</c:v>
                </c:pt>
                <c:pt idx="99">
                  <c:v>0.59999999999999987</c:v>
                </c:pt>
                <c:pt idx="100">
                  <c:v>0.60603010025050075</c:v>
                </c:pt>
                <c:pt idx="101">
                  <c:v>0.6121208040160534</c:v>
                </c:pt>
                <c:pt idx="102">
                  <c:v>0.61827272037211001</c:v>
                </c:pt>
                <c:pt idx="103">
                  <c:v>0.62448646451543277</c:v>
                </c:pt>
                <c:pt idx="104">
                  <c:v>0.63076265782561436</c:v>
                </c:pt>
                <c:pt idx="105">
                  <c:v>0.63710192792721576</c:v>
                </c:pt>
                <c:pt idx="106">
                  <c:v>0.64350490875252986</c:v>
                </c:pt>
                <c:pt idx="107">
                  <c:v>0.64997224060497505</c:v>
                </c:pt>
                <c:pt idx="108">
                  <c:v>0.65650457022312625</c:v>
                </c:pt>
                <c:pt idx="109">
                  <c:v>0.66310255084538861</c:v>
                </c:pt>
                <c:pt idx="110">
                  <c:v>0.66976684227532268</c:v>
                </c:pt>
                <c:pt idx="111">
                  <c:v>0.67649811094762535</c:v>
                </c:pt>
                <c:pt idx="112">
                  <c:v>0.68329702999477304</c:v>
                </c:pt>
                <c:pt idx="113">
                  <c:v>0.69016427931433633</c:v>
                </c:pt>
                <c:pt idx="114">
                  <c:v>0.69710054563696988</c:v>
                </c:pt>
                <c:pt idx="115">
                  <c:v>0.70410652259508599</c:v>
                </c:pt>
                <c:pt idx="116">
                  <c:v>0.71118291079221918</c:v>
                </c:pt>
                <c:pt idx="117">
                  <c:v>0.71833041787308594</c:v>
                </c:pt>
                <c:pt idx="118">
                  <c:v>0.72554975859435067</c:v>
                </c:pt>
                <c:pt idx="119">
                  <c:v>0.73284165489610176</c:v>
                </c:pt>
                <c:pt idx="120">
                  <c:v>0.7402068359740458</c:v>
                </c:pt>
                <c:pt idx="121">
                  <c:v>0.74764603835242838</c:v>
                </c:pt>
                <c:pt idx="122">
                  <c:v>0.75516000595768651</c:v>
                </c:pt>
                <c:pt idx="123">
                  <c:v>0.76274949019284266</c:v>
                </c:pt>
                <c:pt idx="124">
                  <c:v>0.77041525001264477</c:v>
                </c:pt>
                <c:pt idx="125">
                  <c:v>0.77815805199946309</c:v>
                </c:pt>
                <c:pt idx="126">
                  <c:v>0.78597867043994829</c:v>
                </c:pt>
                <c:pt idx="127">
                  <c:v>0.79387788740246212</c:v>
                </c:pt>
                <c:pt idx="128">
                  <c:v>0.80185649281528315</c:v>
                </c:pt>
                <c:pt idx="129">
                  <c:v>0.8099152845456018</c:v>
                </c:pt>
                <c:pt idx="130">
                  <c:v>0.81805506847930654</c:v>
                </c:pt>
                <c:pt idx="131">
                  <c:v>0.82627665860157418</c:v>
                </c:pt>
                <c:pt idx="132">
                  <c:v>0.83458087707826811</c:v>
                </c:pt>
                <c:pt idx="133">
                  <c:v>0.84296855433815621</c:v>
                </c:pt>
                <c:pt idx="134">
                  <c:v>0.85144052915595425</c:v>
                </c:pt>
                <c:pt idx="135">
                  <c:v>0.85999764873620421</c:v>
                </c:pt>
                <c:pt idx="136">
                  <c:v>0.86864076879799457</c:v>
                </c:pt>
                <c:pt idx="137">
                  <c:v>0.87737075366053474</c:v>
                </c:pt>
                <c:pt idx="138">
                  <c:v>0.88618847632958553</c:v>
                </c:pt>
                <c:pt idx="139">
                  <c:v>0.89509481858476214</c:v>
                </c:pt>
                <c:pt idx="140">
                  <c:v>0.9040906710677119</c:v>
                </c:pt>
                <c:pt idx="141">
                  <c:v>0.91317693337118011</c:v>
                </c:pt>
                <c:pt idx="142">
                  <c:v>0.92235451412896874</c:v>
                </c:pt>
                <c:pt idx="143">
                  <c:v>0.93162433110680154</c:v>
                </c:pt>
                <c:pt idx="144">
                  <c:v>0.94098731129410118</c:v>
                </c:pt>
                <c:pt idx="145">
                  <c:v>0.95044439099668887</c:v>
                </c:pt>
                <c:pt idx="146">
                  <c:v>0.95999651593041602</c:v>
                </c:pt>
                <c:pt idx="147">
                  <c:v>0.96964464131573591</c:v>
                </c:pt>
                <c:pt idx="148">
                  <c:v>0.97938973197322721</c:v>
                </c:pt>
                <c:pt idx="149">
                  <c:v>0.98923276242007663</c:v>
                </c:pt>
                <c:pt idx="150">
                  <c:v>0.99917471696753168</c:v>
                </c:pt>
                <c:pt idx="151">
                  <c:v>1.0092165898193317</c:v>
                </c:pt>
                <c:pt idx="152">
                  <c:v>1.0193593851711302</c:v>
                </c:pt>
                <c:pt idx="153">
                  <c:v>1.0296041173109149</c:v>
                </c:pt>
                <c:pt idx="154">
                  <c:v>1.0399518107204371</c:v>
                </c:pt>
                <c:pt idx="155">
                  <c:v>1.0504035001776606</c:v>
                </c:pt>
                <c:pt idx="156">
                  <c:v>1.060960230860241</c:v>
                </c:pt>
                <c:pt idx="157">
                  <c:v>1.0716230584500439</c:v>
                </c:pt>
                <c:pt idx="158">
                  <c:v>1.0823930492387142</c:v>
                </c:pt>
                <c:pt idx="159">
                  <c:v>1.0932712802343052</c:v>
                </c:pt>
                <c:pt idx="160">
                  <c:v>1.1042588392689823</c:v>
                </c:pt>
                <c:pt idx="161">
                  <c:v>1.1153568251078052</c:v>
                </c:pt>
                <c:pt idx="162">
                  <c:v>1.1265663475586059</c:v>
                </c:pt>
                <c:pt idx="163">
                  <c:v>1.1378885275829707</c:v>
                </c:pt>
                <c:pt idx="164">
                  <c:v>1.1493244974083376</c:v>
                </c:pt>
                <c:pt idx="165">
                  <c:v>1.1608754006412187</c:v>
                </c:pt>
                <c:pt idx="166">
                  <c:v>1.1725423923815634</c:v>
                </c:pt>
                <c:pt idx="167">
                  <c:v>1.1843266393382683</c:v>
                </c:pt>
                <c:pt idx="168">
                  <c:v>1.1962293199458491</c:v>
                </c:pt>
                <c:pt idx="169">
                  <c:v>1.2082516244822856</c:v>
                </c:pt>
                <c:pt idx="170">
                  <c:v>1.2203947551880503</c:v>
                </c:pt>
                <c:pt idx="171">
                  <c:v>1.2326599263863325</c:v>
                </c:pt>
                <c:pt idx="172">
                  <c:v>1.2450483646044734</c:v>
                </c:pt>
                <c:pt idx="173">
                  <c:v>1.2575613086966184</c:v>
                </c:pt>
                <c:pt idx="174">
                  <c:v>1.2702000099676047</c:v>
                </c:pt>
                <c:pt idx="175">
                  <c:v>1.282965732298091</c:v>
                </c:pt>
                <c:pt idx="176">
                  <c:v>1.2958597522709487</c:v>
                </c:pt>
                <c:pt idx="177">
                  <c:v>1.3088833592989204</c:v>
                </c:pt>
                <c:pt idx="178">
                  <c:v>1.3220378557535619</c:v>
                </c:pt>
                <c:pt idx="179">
                  <c:v>1.3353245570954804</c:v>
                </c:pt>
                <c:pt idx="180">
                  <c:v>1.3487447920058828</c:v>
                </c:pt>
                <c:pt idx="181">
                  <c:v>1.3622999025194433</c:v>
                </c:pt>
                <c:pt idx="182">
                  <c:v>1.3759912441585096</c:v>
                </c:pt>
                <c:pt idx="183">
                  <c:v>1.389820186068655</c:v>
                </c:pt>
                <c:pt idx="184">
                  <c:v>1.4037881111555945</c:v>
                </c:pt>
                <c:pt idx="185">
                  <c:v>1.4178964162234768</c:v>
                </c:pt>
                <c:pt idx="186">
                  <c:v>1.432146512114566</c:v>
                </c:pt>
                <c:pt idx="187">
                  <c:v>1.446539823850326</c:v>
                </c:pt>
                <c:pt idx="188">
                  <c:v>1.4610777907739247</c:v>
                </c:pt>
                <c:pt idx="189">
                  <c:v>1.4757618666941696</c:v>
                </c:pt>
                <c:pt idx="190">
                  <c:v>1.4905935200308897</c:v>
                </c:pt>
                <c:pt idx="191">
                  <c:v>1.5055742339617784</c:v>
                </c:pt>
                <c:pt idx="192">
                  <c:v>1.5207055065707125</c:v>
                </c:pt>
                <c:pt idx="193">
                  <c:v>1.5359888509975625</c:v>
                </c:pt>
                <c:pt idx="194">
                  <c:v>1.5514257955895077</c:v>
                </c:pt>
                <c:pt idx="195">
                  <c:v>1.5670178840538704</c:v>
                </c:pt>
                <c:pt idx="196">
                  <c:v>1.5827666756124912</c:v>
                </c:pt>
                <c:pt idx="197">
                  <c:v>1.5986737451576498</c:v>
                </c:pt>
                <c:pt idx="198">
                  <c:v>1.614740683409557</c:v>
                </c:pt>
              </c:numCache>
            </c:numRef>
          </c:xVal>
          <c:yVal>
            <c:numRef>
              <c:f>FDM_Output!$O$5:$O$203</c:f>
              <c:numCache>
                <c:formatCode>General</c:formatCode>
                <c:ptCount val="199"/>
                <c:pt idx="1">
                  <c:v>-0.77879956555105045</c:v>
                </c:pt>
                <c:pt idx="2">
                  <c:v>-0.77879962335554309</c:v>
                </c:pt>
                <c:pt idx="3">
                  <c:v>-0.7787996782345934</c:v>
                </c:pt>
                <c:pt idx="4">
                  <c:v>-0.77879973008933889</c:v>
                </c:pt>
                <c:pt idx="5">
                  <c:v>-0.77879977878278628</c:v>
                </c:pt>
                <c:pt idx="6">
                  <c:v>-0.77879982413259008</c:v>
                </c:pt>
                <c:pt idx="7">
                  <c:v>-0.77879986590295158</c:v>
                </c:pt>
                <c:pt idx="8">
                  <c:v>-0.77879990379347341</c:v>
                </c:pt>
                <c:pt idx="9">
                  <c:v>-0.77879993742589126</c:v>
                </c:pt>
                <c:pt idx="10">
                  <c:v>-0.77879996632698467</c:v>
                </c:pt>
                <c:pt idx="11">
                  <c:v>-0.77879998990855737</c:v>
                </c:pt>
                <c:pt idx="12">
                  <c:v>-0.77880000744236666</c:v>
                </c:pt>
                <c:pt idx="13">
                  <c:v>-0.77880001802968357</c:v>
                </c:pt>
                <c:pt idx="14">
                  <c:v>-0.77880002056529374</c:v>
                </c:pt>
                <c:pt idx="15">
                  <c:v>-0.77880001369354102</c:v>
                </c:pt>
                <c:pt idx="16">
                  <c:v>-0.77879999575576264</c:v>
                </c:pt>
                <c:pt idx="17">
                  <c:v>-0.77879996472681923</c:v>
                </c:pt>
                <c:pt idx="18">
                  <c:v>-0.77879991813976068</c:v>
                </c:pt>
                <c:pt idx="19">
                  <c:v>-0.7787998529954353</c:v>
                </c:pt>
                <c:pt idx="20">
                  <c:v>-0.77879976565497455</c:v>
                </c:pt>
                <c:pt idx="21">
                  <c:v>-0.77879965171150978</c:v>
                </c:pt>
                <c:pt idx="22">
                  <c:v>-0.77879950583750346</c:v>
                </c:pt>
                <c:pt idx="23">
                  <c:v>-0.77879932160422238</c:v>
                </c:pt>
                <c:pt idx="24">
                  <c:v>-0.77879909126784108</c:v>
                </c:pt>
                <c:pt idx="25">
                  <c:v>-0.77879880551656211</c:v>
                </c:pt>
                <c:pt idx="26">
                  <c:v>-0.77879845317184293</c:v>
                </c:pt>
                <c:pt idx="27">
                  <c:v>-0.77879802083704053</c:v>
                </c:pt>
                <c:pt idx="28">
                  <c:v>-0.77879749248500518</c:v>
                </c:pt>
                <c:pt idx="29">
                  <c:v>-0.77879684897307233</c:v>
                </c:pt>
                <c:pt idx="30">
                  <c:v>-0.77879606747555785</c:v>
                </c:pt>
                <c:pt idx="31">
                  <c:v>-0.77879512082113322</c:v>
                </c:pt>
                <c:pt idx="32">
                  <c:v>-0.77879397671980699</c:v>
                </c:pt>
                <c:pt idx="33">
                  <c:v>-0.7787925968628171</c:v>
                </c:pt>
                <c:pt idx="34">
                  <c:v>-0.77879093587793147</c:v>
                </c:pt>
                <c:pt idx="35">
                  <c:v>-0.778788940118611</c:v>
                </c:pt>
                <c:pt idx="36">
                  <c:v>-0.778786546263046</c:v>
                </c:pt>
                <c:pt idx="37">
                  <c:v>-0.77878367969801132</c:v>
                </c:pt>
                <c:pt idx="38">
                  <c:v>-0.77878025265799622</c:v>
                </c:pt>
                <c:pt idx="39">
                  <c:v>-0.77877616208786116</c:v>
                </c:pt>
                <c:pt idx="40">
                  <c:v>-0.77877128719266309</c:v>
                </c:pt>
                <c:pt idx="41">
                  <c:v>-0.77876548663628453</c:v>
                </c:pt>
                <c:pt idx="42">
                  <c:v>-0.77875859534615111</c:v>
                </c:pt>
                <c:pt idx="43">
                  <c:v>-0.77875042087712409</c:v>
                </c:pt>
                <c:pt idx="44">
                  <c:v>-0.77874073928515208</c:v>
                </c:pt>
                <c:pt idx="45">
                  <c:v>-0.778729290455631</c:v>
                </c:pt>
                <c:pt idx="46">
                  <c:v>-0.77871577282848892</c:v>
                </c:pt>
                <c:pt idx="47">
                  <c:v>-0.77869983745863103</c:v>
                </c:pt>
                <c:pt idx="48">
                  <c:v>-0.77868108134610248</c:v>
                </c:pt>
                <c:pt idx="49">
                  <c:v>-0.77865903996775765</c:v>
                </c:pt>
                <c:pt idx="50">
                  <c:v>-0.77863317893888584</c:v>
                </c:pt>
                <c:pt idx="51">
                  <c:v>-0.77860288473199135</c:v>
                </c:pt>
                <c:pt idx="52">
                  <c:v>-0.77856745437762087</c:v>
                </c:pt>
                <c:pt idx="53">
                  <c:v>-0.778526084072094</c:v>
                </c:pt>
                <c:pt idx="54">
                  <c:v>-0.77847785661846969</c:v>
                </c:pt>
                <c:pt idx="55">
                  <c:v>-0.77842172762862383</c:v>
                </c:pt>
                <c:pt idx="56">
                  <c:v>-0.77835651041788489</c:v>
                </c:pt>
                <c:pt idx="57">
                  <c:v>-0.77828085952950732</c:v>
                </c:pt>
                <c:pt idx="58">
                  <c:v>-0.77819325283489094</c:v>
                </c:pt>
                <c:pt idx="59">
                  <c:v>-0.77809197216530812</c:v>
                </c:pt>
                <c:pt idx="60">
                  <c:v>-0.77797508244288538</c:v>
                </c:pt>
                <c:pt idx="61">
                  <c:v>-0.77784040929580212</c:v>
                </c:pt>
                <c:pt idx="62">
                  <c:v>-0.77768551516185314</c:v>
                </c:pt>
                <c:pt idx="63">
                  <c:v>-0.77750767390593079</c:v>
                </c:pt>
                <c:pt idx="64">
                  <c:v>-0.77730384400441588</c:v>
                </c:pt>
                <c:pt idx="65">
                  <c:v>-0.77707064037942608</c:v>
                </c:pt>
                <c:pt idx="66">
                  <c:v>-0.77680430499932962</c:v>
                </c:pt>
                <c:pt idx="67">
                  <c:v>-0.77650067640083986</c:v>
                </c:pt>
                <c:pt idx="68">
                  <c:v>-0.77615515832955484</c:v>
                </c:pt>
                <c:pt idx="69">
                  <c:v>-0.77576268774123391</c:v>
                </c:pt>
                <c:pt idx="70">
                  <c:v>-0.77531770245662646</c:v>
                </c:pt>
                <c:pt idx="71">
                  <c:v>-0.77481410881480051</c:v>
                </c:pt>
                <c:pt idx="72">
                  <c:v>-0.77424524972493536</c:v>
                </c:pt>
                <c:pt idx="73">
                  <c:v>-0.77360387357464822</c:v>
                </c:pt>
                <c:pt idx="74">
                  <c:v>-0.77288210451138895</c:v>
                </c:pt>
                <c:pt idx="75">
                  <c:v>-0.77207141467262375</c:v>
                </c:pt>
                <c:pt idx="76">
                  <c:v>-0.77116259899904693</c:v>
                </c:pt>
                <c:pt idx="77">
                  <c:v>-0.77014575332091717</c:v>
                </c:pt>
                <c:pt idx="78">
                  <c:v>-0.76901025646009169</c:v>
                </c:pt>
                <c:pt idx="79">
                  <c:v>-0.76774475713788226</c:v>
                </c:pt>
                <c:pt idx="80">
                  <c:v>-0.76633716651962824</c:v>
                </c:pt>
                <c:pt idx="81">
                  <c:v>-0.76477465725759874</c:v>
                </c:pt>
                <c:pt idx="82">
                  <c:v>-0.76304366991443406</c:v>
                </c:pt>
                <c:pt idx="83">
                  <c:v>-0.76112992765785159</c:v>
                </c:pt>
                <c:pt idx="84">
                  <c:v>-0.75901846010972696</c:v>
                </c:pt>
                <c:pt idx="85">
                  <c:v>-0.75669363720793315</c:v>
                </c:pt>
                <c:pt idx="86">
                  <c:v>-0.75413921389779459</c:v>
                </c:pt>
                <c:pt idx="87">
                  <c:v>-0.75133838640571637</c:v>
                </c:pt>
                <c:pt idx="88">
                  <c:v>-0.74827386076210256</c:v>
                </c:pt>
                <c:pt idx="89">
                  <c:v>-0.7449279341331615</c:v>
                </c:pt>
                <c:pt idx="90">
                  <c:v>-0.74128258938788949</c:v>
                </c:pt>
                <c:pt idx="91">
                  <c:v>-0.73731960317048773</c:v>
                </c:pt>
                <c:pt idx="92">
                  <c:v>-0.73302066756737194</c:v>
                </c:pt>
                <c:pt idx="93">
                  <c:v>-0.72836752525444448</c:v>
                </c:pt>
                <c:pt idx="94">
                  <c:v>-0.72334211778441382</c:v>
                </c:pt>
                <c:pt idx="95">
                  <c:v>-0.71792674642870735</c:v>
                </c:pt>
                <c:pt idx="96">
                  <c:v>-0.71210424472658262</c:v>
                </c:pt>
                <c:pt idx="97">
                  <c:v>-0.70585816161895421</c:v>
                </c:pt>
                <c:pt idx="98">
                  <c:v>-0.69917295376100375</c:v>
                </c:pt>
                <c:pt idx="99">
                  <c:v>-0.69203418531976379</c:v>
                </c:pt>
                <c:pt idx="100">
                  <c:v>-0.68442873327860954</c:v>
                </c:pt>
                <c:pt idx="101">
                  <c:v>-0.67634499599380771</c:v>
                </c:pt>
                <c:pt idx="102">
                  <c:v>-0.66777310248731991</c:v>
                </c:pt>
                <c:pt idx="103">
                  <c:v>-0.65870511972184209</c:v>
                </c:pt>
                <c:pt idx="104">
                  <c:v>-0.64913525489577539</c:v>
                </c:pt>
                <c:pt idx="105">
                  <c:v>-0.63906004962533247</c:v>
                </c:pt>
                <c:pt idx="106">
                  <c:v>-0.62847856275452685</c:v>
                </c:pt>
                <c:pt idx="107">
                  <c:v>-0.61739253845956688</c:v>
                </c:pt>
                <c:pt idx="108">
                  <c:v>-0.60580655629722102</c:v>
                </c:pt>
                <c:pt idx="109">
                  <c:v>-0.59372815989272276</c:v>
                </c:pt>
                <c:pt idx="110">
                  <c:v>-0.58116796107630375</c:v>
                </c:pt>
                <c:pt idx="111">
                  <c:v>-0.56813971646090422</c:v>
                </c:pt>
                <c:pt idx="112">
                  <c:v>-0.55466037370837562</c:v>
                </c:pt>
                <c:pt idx="113">
                  <c:v>-0.54075008505793476</c:v>
                </c:pt>
                <c:pt idx="114">
                  <c:v>-0.52643218608605802</c:v>
                </c:pt>
                <c:pt idx="115">
                  <c:v>-0.51173313812726595</c:v>
                </c:pt>
                <c:pt idx="116">
                  <c:v>-0.49668243330517803</c:v>
                </c:pt>
                <c:pt idx="117">
                  <c:v>-0.48131246169433645</c:v>
                </c:pt>
                <c:pt idx="118">
                  <c:v>-0.46565834074626489</c:v>
                </c:pt>
                <c:pt idx="119">
                  <c:v>-0.44975770775631368</c:v>
                </c:pt>
                <c:pt idx="120">
                  <c:v>-0.43365047680851027</c:v>
                </c:pt>
                <c:pt idx="121">
                  <c:v>-0.41737856230020798</c:v>
                </c:pt>
                <c:pt idx="122">
                  <c:v>-0.40098557180062233</c:v>
                </c:pt>
                <c:pt idx="123">
                  <c:v>-0.38451647162328251</c:v>
                </c:pt>
                <c:pt idx="124">
                  <c:v>-0.36801722907591483</c:v>
                </c:pt>
                <c:pt idx="125">
                  <c:v>-0.35153443587673161</c:v>
                </c:pt>
                <c:pt idx="126">
                  <c:v>-0.33511491767969442</c:v>
                </c:pt>
                <c:pt idx="127">
                  <c:v>-0.31880533501993868</c:v>
                </c:pt>
                <c:pt idx="128">
                  <c:v>-0.30265178126205311</c:v>
                </c:pt>
                <c:pt idx="129">
                  <c:v>-0.28669938329983924</c:v>
                </c:pt>
                <c:pt idx="130">
                  <c:v>-0.27099191080915314</c:v>
                </c:pt>
                <c:pt idx="131">
                  <c:v>-0.2555713997912199</c:v>
                </c:pt>
                <c:pt idx="132">
                  <c:v>-0.24047779596170288</c:v>
                </c:pt>
                <c:pt idx="133">
                  <c:v>-0.2257486232422887</c:v>
                </c:pt>
                <c:pt idx="134">
                  <c:v>-0.21141868220190213</c:v>
                </c:pt>
                <c:pt idx="135">
                  <c:v>-0.19751978278178159</c:v>
                </c:pt>
                <c:pt idx="136">
                  <c:v>-0.18408051503367082</c:v>
                </c:pt>
                <c:pt idx="137">
                  <c:v>-0.17112606091688554</c:v>
                </c:pt>
                <c:pt idx="138">
                  <c:v>-0.15867804945356506</c:v>
                </c:pt>
                <c:pt idx="139">
                  <c:v>-0.14675445674996268</c:v>
                </c:pt>
                <c:pt idx="140">
                  <c:v>-0.13536955157386557</c:v>
                </c:pt>
                <c:pt idx="141">
                  <c:v>-0.12453388635392296</c:v>
                </c:pt>
                <c:pt idx="142">
                  <c:v>-0.11425433265554337</c:v>
                </c:pt>
                <c:pt idx="143">
                  <c:v>-0.10453415940948049</c:v>
                </c:pt>
                <c:pt idx="144">
                  <c:v>-9.5373151441672036E-2</c:v>
                </c:pt>
                <c:pt idx="145">
                  <c:v>-8.6767765192842294E-2</c:v>
                </c:pt>
                <c:pt idx="146">
                  <c:v>-7.8711317938779571E-2</c:v>
                </c:pt>
                <c:pt idx="147">
                  <c:v>-7.1194206339004029E-2</c:v>
                </c:pt>
                <c:pt idx="148">
                  <c:v>-6.4204149762192311E-2</c:v>
                </c:pt>
                <c:pt idx="149">
                  <c:v>-5.7726453567432209E-2</c:v>
                </c:pt>
                <c:pt idx="150">
                  <c:v>-5.1744287364230125E-2</c:v>
                </c:pt>
                <c:pt idx="151">
                  <c:v>-4.6238973230987614E-2</c:v>
                </c:pt>
                <c:pt idx="152">
                  <c:v>-4.1190278938188649E-2</c:v>
                </c:pt>
                <c:pt idx="153">
                  <c:v>-3.6576711392511875E-2</c:v>
                </c:pt>
                <c:pt idx="154">
                  <c:v>-3.2375805782666627E-2</c:v>
                </c:pt>
                <c:pt idx="155">
                  <c:v>-2.856440625589117E-2</c:v>
                </c:pt>
                <c:pt idx="156">
                  <c:v>-2.5118934372730065E-2</c:v>
                </c:pt>
                <c:pt idx="157">
                  <c:v>-2.2015642062670645E-2</c:v>
                </c:pt>
                <c:pt idx="158">
                  <c:v>-1.9230846319358216E-2</c:v>
                </c:pt>
                <c:pt idx="159">
                  <c:v>-1.6741143415964967E-2</c:v>
                </c:pt>
                <c:pt idx="160">
                  <c:v>-1.4523600973619778E-2</c:v>
                </c:pt>
                <c:pt idx="161">
                  <c:v>-1.255592676401162E-2</c:v>
                </c:pt>
                <c:pt idx="162">
                  <c:v>-1.0816613657834441E-2</c:v>
                </c:pt>
                <c:pt idx="163">
                  <c:v>-9.2850606315876515E-3</c:v>
                </c:pt>
                <c:pt idx="164">
                  <c:v>-7.941670205995309E-3</c:v>
                </c:pt>
                <c:pt idx="165">
                  <c:v>-6.7679231015560564E-3</c:v>
                </c:pt>
                <c:pt idx="166">
                  <c:v>-5.7464312541313017E-3</c:v>
                </c:pt>
                <c:pt idx="167">
                  <c:v>-4.8609706317393944E-3</c:v>
                </c:pt>
                <c:pt idx="168">
                  <c:v>-4.0964955306846936E-3</c:v>
                </c:pt>
                <c:pt idx="169">
                  <c:v>-3.4391362045915383E-3</c:v>
                </c:pt>
                <c:pt idx="170">
                  <c:v>-2.8761817954083414E-3</c:v>
                </c:pt>
                <c:pt idx="171">
                  <c:v>-2.3960505941806247E-3</c:v>
                </c:pt>
                <c:pt idx="172">
                  <c:v>-1.9882496658640762E-3</c:v>
                </c:pt>
                <c:pt idx="173">
                  <c:v>-1.6433258322188251E-3</c:v>
                </c:pt>
                <c:pt idx="174">
                  <c:v>-1.3528099262311477E-3</c:v>
                </c:pt>
                <c:pt idx="175">
                  <c:v>-1.1091561173551035E-3</c:v>
                </c:pt>
                <c:pt idx="176">
                  <c:v>-9.0567796617619018E-4</c:v>
                </c:pt>
                <c:pt idx="177">
                  <c:v>-7.3648270684129676E-4</c:v>
                </c:pt>
                <c:pt idx="178">
                  <c:v>-5.9640508247830256E-4</c:v>
                </c:pt>
                <c:pt idx="179">
                  <c:v>-4.8094187909181218E-4</c:v>
                </c:pt>
                <c:pt idx="180">
                  <c:v>-3.8618812270801924E-4</c:v>
                </c:pt>
                <c:pt idx="181">
                  <c:v>-3.0877572778121643E-4</c:v>
                </c:pt>
                <c:pt idx="182">
                  <c:v>-2.458152162143963E-4</c:v>
                </c:pt>
                <c:pt idx="183">
                  <c:v>-1.9484096912255708E-4</c:v>
                </c:pt>
                <c:pt idx="184">
                  <c:v>-1.5376033021010066E-4</c:v>
                </c:pt>
                <c:pt idx="185">
                  <c:v>-1.2080675210154972E-4</c:v>
                </c:pt>
                <c:pt idx="186">
                  <c:v>-9.4497066202817927E-5</c:v>
                </c:pt>
                <c:pt idx="187">
                  <c:v>-7.3592863089888102E-5</c:v>
                </c:pt>
                <c:pt idx="188">
                  <c:v>-5.706589389162974E-5</c:v>
                </c:pt>
                <c:pt idx="189">
                  <c:v>-4.4067343079512509E-5</c:v>
                </c:pt>
                <c:pt idx="190">
                  <c:v>-3.390077858522234E-5</c:v>
                </c:pt>
                <c:pt idx="191">
                  <c:v>-2.5998555085138415E-5</c:v>
                </c:pt>
                <c:pt idx="192">
                  <c:v>-1.9901429323296553E-5</c:v>
                </c:pt>
                <c:pt idx="193">
                  <c:v>-1.524114114244519E-5</c:v>
                </c:pt>
                <c:pt idx="194">
                  <c:v>-1.1725719129564986E-5</c:v>
                </c:pt>
                <c:pt idx="195">
                  <c:v>-9.12728421959447E-6</c:v>
                </c:pt>
                <c:pt idx="196">
                  <c:v>-7.2721471411899768E-6</c:v>
                </c:pt>
                <c:pt idx="197">
                  <c:v>-6.0330253118278092E-6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10-4292-966F-E63E92503245}"/>
            </c:ext>
          </c:extLst>
        </c:ser>
        <c:ser>
          <c:idx val="1"/>
          <c:order val="1"/>
          <c:tx>
            <c:strRef>
              <c:f>FDM_Output!$P$3</c:f>
              <c:strCache>
                <c:ptCount val="1"/>
                <c:pt idx="0">
                  <c:v>FD from BS1(T,K, IV)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0.22072766470286534</c:v>
                </c:pt>
                <c:pt idx="1">
                  <c:v>0.22294601461322736</c:v>
                </c:pt>
                <c:pt idx="2">
                  <c:v>0.2251866593108397</c:v>
                </c:pt>
                <c:pt idx="3">
                  <c:v>0.22744982286203927</c:v>
                </c:pt>
                <c:pt idx="4">
                  <c:v>0.22973573158506719</c:v>
                </c:pt>
                <c:pt idx="5">
                  <c:v>0.23204461407270072</c:v>
                </c:pt>
                <c:pt idx="6">
                  <c:v>0.23437670121511264</c:v>
                </c:pt>
                <c:pt idx="7">
                  <c:v>0.23673222622296064</c:v>
                </c:pt>
                <c:pt idx="8">
                  <c:v>0.23911142465070848</c:v>
                </c:pt>
                <c:pt idx="9">
                  <c:v>0.24151453442018156</c:v>
                </c:pt>
                <c:pt idx="10">
                  <c:v>0.24394179584435946</c:v>
                </c:pt>
                <c:pt idx="11">
                  <c:v>0.2463934516514073</c:v>
                </c:pt>
                <c:pt idx="12">
                  <c:v>0.24886974700894879</c:v>
                </c:pt>
                <c:pt idx="13">
                  <c:v>0.25137092954858331</c:v>
                </c:pt>
                <c:pt idx="14">
                  <c:v>0.25389724939064928</c:v>
                </c:pt>
                <c:pt idx="15">
                  <c:v>0.25644895916923593</c:v>
                </c:pt>
                <c:pt idx="16">
                  <c:v>0.25902631405744775</c:v>
                </c:pt>
                <c:pt idx="17">
                  <c:v>0.26162957179292129</c:v>
                </c:pt>
                <c:pt idx="18">
                  <c:v>0.26425899270359948</c:v>
                </c:pt>
                <c:pt idx="19">
                  <c:v>0.26691483973376462</c:v>
                </c:pt>
                <c:pt idx="20">
                  <c:v>0.26959737847033288</c:v>
                </c:pt>
                <c:pt idx="21">
                  <c:v>0.27230687716941349</c:v>
                </c:pt>
                <c:pt idx="22">
                  <c:v>0.27504360678313411</c:v>
                </c:pt>
                <c:pt idx="23">
                  <c:v>0.27780784098673683</c:v>
                </c:pt>
                <c:pt idx="24">
                  <c:v>0.28059985620594552</c:v>
                </c:pt>
                <c:pt idx="25">
                  <c:v>0.28341993164460877</c:v>
                </c:pt>
                <c:pt idx="26">
                  <c:v>0.28626834931262063</c:v>
                </c:pt>
                <c:pt idx="27">
                  <c:v>0.28914539405412143</c:v>
                </c:pt>
                <c:pt idx="28">
                  <c:v>0.29205135357598294</c:v>
                </c:pt>
                <c:pt idx="29">
                  <c:v>0.29498651847657903</c:v>
                </c:pt>
                <c:pt idx="30">
                  <c:v>0.29795118227484568</c:v>
                </c:pt>
                <c:pt idx="31">
                  <c:v>0.30094564143963332</c:v>
                </c:pt>
                <c:pt idx="32">
                  <c:v>0.30397019541935372</c:v>
                </c:pt>
                <c:pt idx="33">
                  <c:v>0.30702514667192543</c:v>
                </c:pt>
                <c:pt idx="34">
                  <c:v>0.31011080069501951</c:v>
                </c:pt>
                <c:pt idx="35">
                  <c:v>0.31322746605660962</c:v>
                </c:pt>
                <c:pt idx="36">
                  <c:v>0.31637545442582909</c:v>
                </c:pt>
                <c:pt idx="37">
                  <c:v>0.31955508060413829</c:v>
                </c:pt>
                <c:pt idx="38">
                  <c:v>0.32276666255680464</c:v>
                </c:pt>
                <c:pt idx="39">
                  <c:v>0.32601052144469983</c:v>
                </c:pt>
                <c:pt idx="40">
                  <c:v>0.32928698165641584</c:v>
                </c:pt>
                <c:pt idx="41">
                  <c:v>0.3325963708407042</c:v>
                </c:pt>
                <c:pt idx="42">
                  <c:v>0.33593901993924113</c:v>
                </c:pt>
                <c:pt idx="43">
                  <c:v>0.33931526321972222</c:v>
                </c:pt>
                <c:pt idx="44">
                  <c:v>0.34272543830928887</c:v>
                </c:pt>
                <c:pt idx="45">
                  <c:v>0.34616988622829192</c:v>
                </c:pt>
                <c:pt idx="46">
                  <c:v>0.34964895142439373</c:v>
                </c:pt>
                <c:pt idx="47">
                  <c:v>0.35316298180701305</c:v>
                </c:pt>
                <c:pt idx="48">
                  <c:v>0.35671232878211656</c:v>
                </c:pt>
                <c:pt idx="49">
                  <c:v>0.36029734728735952</c:v>
                </c:pt>
                <c:pt idx="50">
                  <c:v>0.36391839582758001</c:v>
                </c:pt>
                <c:pt idx="51">
                  <c:v>0.36757583651064957</c:v>
                </c:pt>
                <c:pt idx="52">
                  <c:v>0.37127003508368445</c:v>
                </c:pt>
                <c:pt idx="53">
                  <c:v>0.37500136096962045</c:v>
                </c:pt>
                <c:pt idx="54">
                  <c:v>0.37877018730415551</c:v>
                </c:pt>
                <c:pt idx="55">
                  <c:v>0.38257689097306391</c:v>
                </c:pt>
                <c:pt idx="56">
                  <c:v>0.38642185264988477</c:v>
                </c:pt>
                <c:pt idx="57">
                  <c:v>0.39030545683398993</c:v>
                </c:pt>
                <c:pt idx="58">
                  <c:v>0.39422809188903396</c:v>
                </c:pt>
                <c:pt idx="59">
                  <c:v>0.39819015008179148</c:v>
                </c:pt>
                <c:pt idx="60">
                  <c:v>0.40219202762138351</c:v>
                </c:pt>
                <c:pt idx="61">
                  <c:v>0.40623412469889875</c:v>
                </c:pt>
                <c:pt idx="62">
                  <c:v>0.41031684552741343</c:v>
                </c:pt>
                <c:pt idx="63">
                  <c:v>0.41444059838241271</c:v>
                </c:pt>
                <c:pt idx="64">
                  <c:v>0.41860579564261857</c:v>
                </c:pt>
                <c:pt idx="65">
                  <c:v>0.42281285383122802</c:v>
                </c:pt>
                <c:pt idx="66">
                  <c:v>0.42706219365756581</c:v>
                </c:pt>
                <c:pt idx="67">
                  <c:v>0.43135424005915562</c:v>
                </c:pt>
                <c:pt idx="68">
                  <c:v>0.43568942224421447</c:v>
                </c:pt>
                <c:pt idx="69">
                  <c:v>0.44006817373457346</c:v>
                </c:pt>
                <c:pt idx="70">
                  <c:v>0.4444909324090307</c:v>
                </c:pt>
                <c:pt idx="71">
                  <c:v>0.44895814054713906</c:v>
                </c:pt>
                <c:pt idx="72">
                  <c:v>0.45347024487343518</c:v>
                </c:pt>
                <c:pt idx="73">
                  <c:v>0.45802769660211184</c:v>
                </c:pt>
                <c:pt idx="74">
                  <c:v>0.46263095148213967</c:v>
                </c:pt>
                <c:pt idx="75">
                  <c:v>0.46728046984284283</c:v>
                </c:pt>
                <c:pt idx="76">
                  <c:v>0.47197671663993201</c:v>
                </c:pt>
                <c:pt idx="77">
                  <c:v>0.47672016150200031</c:v>
                </c:pt>
                <c:pt idx="78">
                  <c:v>0.48151127877748701</c:v>
                </c:pt>
                <c:pt idx="79">
                  <c:v>0.48635054758211216</c:v>
                </c:pt>
                <c:pt idx="80">
                  <c:v>0.49123845184678905</c:v>
                </c:pt>
                <c:pt idx="81">
                  <c:v>0.49617548036601733</c:v>
                </c:pt>
                <c:pt idx="82">
                  <c:v>0.5011621268467632</c:v>
                </c:pt>
                <c:pt idx="83">
                  <c:v>0.50619888995783024</c:v>
                </c:pt>
                <c:pt idx="84">
                  <c:v>0.51128627337972676</c:v>
                </c:pt>
                <c:pt idx="85">
                  <c:v>0.5164247858550346</c:v>
                </c:pt>
                <c:pt idx="86">
                  <c:v>0.52161494123928343</c:v>
                </c:pt>
                <c:pt idx="87">
                  <c:v>0.52685725855233667</c:v>
                </c:pt>
                <c:pt idx="88">
                  <c:v>0.53215226203029442</c:v>
                </c:pt>
                <c:pt idx="89">
                  <c:v>0.53750048117791682</c:v>
                </c:pt>
                <c:pt idx="90">
                  <c:v>0.54290245082157562</c:v>
                </c:pt>
                <c:pt idx="91">
                  <c:v>0.54835871116273682</c:v>
                </c:pt>
                <c:pt idx="92">
                  <c:v>0.55386980783198136</c:v>
                </c:pt>
                <c:pt idx="93">
                  <c:v>0.55943629194356881</c:v>
                </c:pt>
                <c:pt idx="94">
                  <c:v>0.56505872015054925</c:v>
                </c:pt>
                <c:pt idx="95">
                  <c:v>0.57073765470042837</c:v>
                </c:pt>
                <c:pt idx="96">
                  <c:v>0.57647366349139384</c:v>
                </c:pt>
                <c:pt idx="97">
                  <c:v>0.58226732012910476</c:v>
                </c:pt>
                <c:pt idx="98">
                  <c:v>0.58811920398405304</c:v>
                </c:pt>
                <c:pt idx="99">
                  <c:v>0.59402990024950075</c:v>
                </c:pt>
                <c:pt idx="100">
                  <c:v>0.59999999999999987</c:v>
                </c:pt>
                <c:pt idx="101">
                  <c:v>0.60603010025050075</c:v>
                </c:pt>
                <c:pt idx="102">
                  <c:v>0.6121208040160534</c:v>
                </c:pt>
                <c:pt idx="103">
                  <c:v>0.61827272037211001</c:v>
                </c:pt>
                <c:pt idx="104">
                  <c:v>0.62448646451543277</c:v>
                </c:pt>
                <c:pt idx="105">
                  <c:v>0.63076265782561436</c:v>
                </c:pt>
                <c:pt idx="106">
                  <c:v>0.63710192792721576</c:v>
                </c:pt>
                <c:pt idx="107">
                  <c:v>0.64350490875252986</c:v>
                </c:pt>
                <c:pt idx="108">
                  <c:v>0.64997224060497505</c:v>
                </c:pt>
                <c:pt idx="109">
                  <c:v>0.65650457022312625</c:v>
                </c:pt>
                <c:pt idx="110">
                  <c:v>0.66310255084538861</c:v>
                </c:pt>
                <c:pt idx="111">
                  <c:v>0.66976684227532268</c:v>
                </c:pt>
                <c:pt idx="112">
                  <c:v>0.67649811094762535</c:v>
                </c:pt>
                <c:pt idx="113">
                  <c:v>0.68329702999477304</c:v>
                </c:pt>
                <c:pt idx="114">
                  <c:v>0.69016427931433633</c:v>
                </c:pt>
                <c:pt idx="115">
                  <c:v>0.69710054563696988</c:v>
                </c:pt>
                <c:pt idx="116">
                  <c:v>0.70410652259508599</c:v>
                </c:pt>
                <c:pt idx="117">
                  <c:v>0.71118291079221918</c:v>
                </c:pt>
                <c:pt idx="118">
                  <c:v>0.71833041787308594</c:v>
                </c:pt>
                <c:pt idx="119">
                  <c:v>0.72554975859435067</c:v>
                </c:pt>
                <c:pt idx="120">
                  <c:v>0.73284165489610176</c:v>
                </c:pt>
                <c:pt idx="121">
                  <c:v>0.7402068359740458</c:v>
                </c:pt>
                <c:pt idx="122">
                  <c:v>0.74764603835242838</c:v>
                </c:pt>
                <c:pt idx="123">
                  <c:v>0.75516000595768651</c:v>
                </c:pt>
                <c:pt idx="124">
                  <c:v>0.76274949019284266</c:v>
                </c:pt>
                <c:pt idx="125">
                  <c:v>0.77041525001264477</c:v>
                </c:pt>
                <c:pt idx="126">
                  <c:v>0.77815805199946309</c:v>
                </c:pt>
                <c:pt idx="127">
                  <c:v>0.78597867043994829</c:v>
                </c:pt>
                <c:pt idx="128">
                  <c:v>0.79387788740246212</c:v>
                </c:pt>
                <c:pt idx="129">
                  <c:v>0.80185649281528315</c:v>
                </c:pt>
                <c:pt idx="130">
                  <c:v>0.8099152845456018</c:v>
                </c:pt>
                <c:pt idx="131">
                  <c:v>0.81805506847930654</c:v>
                </c:pt>
                <c:pt idx="132">
                  <c:v>0.82627665860157418</c:v>
                </c:pt>
                <c:pt idx="133">
                  <c:v>0.83458087707826811</c:v>
                </c:pt>
                <c:pt idx="134">
                  <c:v>0.84296855433815621</c:v>
                </c:pt>
                <c:pt idx="135">
                  <c:v>0.85144052915595425</c:v>
                </c:pt>
                <c:pt idx="136">
                  <c:v>0.85999764873620421</c:v>
                </c:pt>
                <c:pt idx="137">
                  <c:v>0.86864076879799457</c:v>
                </c:pt>
                <c:pt idx="138">
                  <c:v>0.87737075366053474</c:v>
                </c:pt>
                <c:pt idx="139">
                  <c:v>0.88618847632958553</c:v>
                </c:pt>
                <c:pt idx="140">
                  <c:v>0.89509481858476214</c:v>
                </c:pt>
                <c:pt idx="141">
                  <c:v>0.9040906710677119</c:v>
                </c:pt>
                <c:pt idx="142">
                  <c:v>0.91317693337118011</c:v>
                </c:pt>
                <c:pt idx="143">
                  <c:v>0.92235451412896874</c:v>
                </c:pt>
                <c:pt idx="144">
                  <c:v>0.93162433110680154</c:v>
                </c:pt>
                <c:pt idx="145">
                  <c:v>0.94098731129410118</c:v>
                </c:pt>
                <c:pt idx="146">
                  <c:v>0.95044439099668887</c:v>
                </c:pt>
                <c:pt idx="147">
                  <c:v>0.95999651593041602</c:v>
                </c:pt>
                <c:pt idx="148">
                  <c:v>0.96964464131573591</c:v>
                </c:pt>
                <c:pt idx="149">
                  <c:v>0.97938973197322721</c:v>
                </c:pt>
                <c:pt idx="150">
                  <c:v>0.98923276242007663</c:v>
                </c:pt>
                <c:pt idx="151">
                  <c:v>0.99917471696753168</c:v>
                </c:pt>
                <c:pt idx="152">
                  <c:v>1.0092165898193317</c:v>
                </c:pt>
                <c:pt idx="153">
                  <c:v>1.0193593851711302</c:v>
                </c:pt>
                <c:pt idx="154">
                  <c:v>1.0296041173109149</c:v>
                </c:pt>
                <c:pt idx="155">
                  <c:v>1.0399518107204371</c:v>
                </c:pt>
                <c:pt idx="156">
                  <c:v>1.0504035001776606</c:v>
                </c:pt>
                <c:pt idx="157">
                  <c:v>1.060960230860241</c:v>
                </c:pt>
                <c:pt idx="158">
                  <c:v>1.0716230584500439</c:v>
                </c:pt>
                <c:pt idx="159">
                  <c:v>1.0823930492387142</c:v>
                </c:pt>
                <c:pt idx="160">
                  <c:v>1.0932712802343052</c:v>
                </c:pt>
                <c:pt idx="161">
                  <c:v>1.1042588392689823</c:v>
                </c:pt>
                <c:pt idx="162">
                  <c:v>1.1153568251078052</c:v>
                </c:pt>
                <c:pt idx="163">
                  <c:v>1.1265663475586059</c:v>
                </c:pt>
                <c:pt idx="164">
                  <c:v>1.1378885275829707</c:v>
                </c:pt>
                <c:pt idx="165">
                  <c:v>1.1493244974083376</c:v>
                </c:pt>
                <c:pt idx="166">
                  <c:v>1.1608754006412187</c:v>
                </c:pt>
                <c:pt idx="167">
                  <c:v>1.1725423923815634</c:v>
                </c:pt>
                <c:pt idx="168">
                  <c:v>1.1843266393382683</c:v>
                </c:pt>
                <c:pt idx="169">
                  <c:v>1.1962293199458491</c:v>
                </c:pt>
                <c:pt idx="170">
                  <c:v>1.2082516244822856</c:v>
                </c:pt>
                <c:pt idx="171">
                  <c:v>1.2203947551880503</c:v>
                </c:pt>
                <c:pt idx="172">
                  <c:v>1.2326599263863325</c:v>
                </c:pt>
                <c:pt idx="173">
                  <c:v>1.2450483646044734</c:v>
                </c:pt>
                <c:pt idx="174">
                  <c:v>1.2575613086966184</c:v>
                </c:pt>
                <c:pt idx="175">
                  <c:v>1.2702000099676047</c:v>
                </c:pt>
                <c:pt idx="176">
                  <c:v>1.282965732298091</c:v>
                </c:pt>
                <c:pt idx="177">
                  <c:v>1.2958597522709487</c:v>
                </c:pt>
                <c:pt idx="178">
                  <c:v>1.3088833592989204</c:v>
                </c:pt>
                <c:pt idx="179">
                  <c:v>1.3220378557535619</c:v>
                </c:pt>
                <c:pt idx="180">
                  <c:v>1.3353245570954804</c:v>
                </c:pt>
                <c:pt idx="181">
                  <c:v>1.3487447920058828</c:v>
                </c:pt>
                <c:pt idx="182">
                  <c:v>1.3622999025194433</c:v>
                </c:pt>
                <c:pt idx="183">
                  <c:v>1.3759912441585096</c:v>
                </c:pt>
                <c:pt idx="184">
                  <c:v>1.389820186068655</c:v>
                </c:pt>
                <c:pt idx="185">
                  <c:v>1.4037881111555945</c:v>
                </c:pt>
                <c:pt idx="186">
                  <c:v>1.4178964162234768</c:v>
                </c:pt>
                <c:pt idx="187">
                  <c:v>1.432146512114566</c:v>
                </c:pt>
                <c:pt idx="188">
                  <c:v>1.446539823850326</c:v>
                </c:pt>
                <c:pt idx="189">
                  <c:v>1.4610777907739247</c:v>
                </c:pt>
                <c:pt idx="190">
                  <c:v>1.4757618666941696</c:v>
                </c:pt>
                <c:pt idx="191">
                  <c:v>1.4905935200308897</c:v>
                </c:pt>
                <c:pt idx="192">
                  <c:v>1.5055742339617784</c:v>
                </c:pt>
                <c:pt idx="193">
                  <c:v>1.5207055065707125</c:v>
                </c:pt>
                <c:pt idx="194">
                  <c:v>1.5359888509975625</c:v>
                </c:pt>
                <c:pt idx="195">
                  <c:v>1.5514257955895077</c:v>
                </c:pt>
                <c:pt idx="196">
                  <c:v>1.5670178840538704</c:v>
                </c:pt>
                <c:pt idx="197">
                  <c:v>1.5827666756124912</c:v>
                </c:pt>
                <c:pt idx="198">
                  <c:v>1.5986737451576498</c:v>
                </c:pt>
                <c:pt idx="199">
                  <c:v>1.614740683409557</c:v>
                </c:pt>
                <c:pt idx="200">
                  <c:v>1.6309690970754269</c:v>
                </c:pt>
              </c:numCache>
            </c:numRef>
          </c:xVal>
          <c:yVal>
            <c:numRef>
              <c:f>FDM_Output!$P$4:$P$204</c:f>
              <c:numCache>
                <c:formatCode>General</c:formatCode>
                <c:ptCount val="201"/>
                <c:pt idx="2">
                  <c:v>-0.77879956555105045</c:v>
                </c:pt>
                <c:pt idx="3">
                  <c:v>-0.77879962335554309</c:v>
                </c:pt>
                <c:pt idx="4">
                  <c:v>-0.7787996782345934</c:v>
                </c:pt>
                <c:pt idx="5">
                  <c:v>-0.77879973008933889</c:v>
                </c:pt>
                <c:pt idx="6">
                  <c:v>-0.77879977878278628</c:v>
                </c:pt>
                <c:pt idx="7">
                  <c:v>-0.77879982413259008</c:v>
                </c:pt>
                <c:pt idx="8">
                  <c:v>-0.77879986590295158</c:v>
                </c:pt>
                <c:pt idx="9">
                  <c:v>-0.77879990379346198</c:v>
                </c:pt>
                <c:pt idx="10">
                  <c:v>-0.77879993742589126</c:v>
                </c:pt>
                <c:pt idx="11">
                  <c:v>-0.77879996632699588</c:v>
                </c:pt>
                <c:pt idx="12">
                  <c:v>-0.77879998990855737</c:v>
                </c:pt>
                <c:pt idx="13">
                  <c:v>-0.77880000744236666</c:v>
                </c:pt>
                <c:pt idx="14">
                  <c:v>-0.77880001802968357</c:v>
                </c:pt>
                <c:pt idx="15">
                  <c:v>-0.77880002056529374</c:v>
                </c:pt>
                <c:pt idx="16">
                  <c:v>-0.77880001369354102</c:v>
                </c:pt>
                <c:pt idx="17">
                  <c:v>-0.77879999575576264</c:v>
                </c:pt>
                <c:pt idx="18">
                  <c:v>-0.77879996472681923</c:v>
                </c:pt>
                <c:pt idx="19">
                  <c:v>-0.77879991813976068</c:v>
                </c:pt>
                <c:pt idx="20">
                  <c:v>-0.77879985299542498</c:v>
                </c:pt>
                <c:pt idx="21">
                  <c:v>-0.77879976565498477</c:v>
                </c:pt>
                <c:pt idx="22">
                  <c:v>-0.77879965171151988</c:v>
                </c:pt>
                <c:pt idx="23">
                  <c:v>-0.77879950583749347</c:v>
                </c:pt>
                <c:pt idx="24">
                  <c:v>-0.77879932160421239</c:v>
                </c:pt>
                <c:pt idx="25">
                  <c:v>-0.77879909126785085</c:v>
                </c:pt>
                <c:pt idx="26">
                  <c:v>-0.77879880551657188</c:v>
                </c:pt>
                <c:pt idx="27">
                  <c:v>-0.77879845317184293</c:v>
                </c:pt>
                <c:pt idx="28">
                  <c:v>-0.77879802083704053</c:v>
                </c:pt>
                <c:pt idx="29">
                  <c:v>-0.77879749248500518</c:v>
                </c:pt>
                <c:pt idx="30">
                  <c:v>-0.77879684897307233</c:v>
                </c:pt>
                <c:pt idx="31">
                  <c:v>-0.77879606747554864</c:v>
                </c:pt>
                <c:pt idx="32">
                  <c:v>-0.77879512082114233</c:v>
                </c:pt>
                <c:pt idx="33">
                  <c:v>-0.77879397671980699</c:v>
                </c:pt>
                <c:pt idx="34">
                  <c:v>-0.77879259686280811</c:v>
                </c:pt>
                <c:pt idx="35">
                  <c:v>-0.77879093587793147</c:v>
                </c:pt>
                <c:pt idx="36">
                  <c:v>-0.778788940118611</c:v>
                </c:pt>
                <c:pt idx="37">
                  <c:v>-0.77878654626303734</c:v>
                </c:pt>
                <c:pt idx="38">
                  <c:v>-0.77878367969801132</c:v>
                </c:pt>
                <c:pt idx="39">
                  <c:v>-0.77878025265800466</c:v>
                </c:pt>
                <c:pt idx="40">
                  <c:v>-0.77877616208785272</c:v>
                </c:pt>
                <c:pt idx="41">
                  <c:v>-0.77877128719266309</c:v>
                </c:pt>
                <c:pt idx="42">
                  <c:v>-0.77876548663631762</c:v>
                </c:pt>
                <c:pt idx="43">
                  <c:v>-0.77875859534617564</c:v>
                </c:pt>
                <c:pt idx="44">
                  <c:v>-0.77875042087709989</c:v>
                </c:pt>
                <c:pt idx="45">
                  <c:v>-0.77874073928515208</c:v>
                </c:pt>
                <c:pt idx="46">
                  <c:v>-0.77872929045564687</c:v>
                </c:pt>
                <c:pt idx="47">
                  <c:v>-0.77871577282846527</c:v>
                </c:pt>
                <c:pt idx="48">
                  <c:v>-0.77869983745859994</c:v>
                </c:pt>
                <c:pt idx="49">
                  <c:v>-0.778681081346141</c:v>
                </c:pt>
                <c:pt idx="50">
                  <c:v>-0.77865903996776531</c:v>
                </c:pt>
                <c:pt idx="51">
                  <c:v>-0.77863317893888584</c:v>
                </c:pt>
                <c:pt idx="52">
                  <c:v>-0.77860288473195394</c:v>
                </c:pt>
                <c:pt idx="53">
                  <c:v>-0.77856745437755426</c:v>
                </c:pt>
                <c:pt idx="54">
                  <c:v>-0.77852608407213064</c:v>
                </c:pt>
                <c:pt idx="55">
                  <c:v>-0.77847785661852764</c:v>
                </c:pt>
                <c:pt idx="56">
                  <c:v>-0.77842172762858075</c:v>
                </c:pt>
                <c:pt idx="57">
                  <c:v>-0.77835651041779241</c:v>
                </c:pt>
                <c:pt idx="58">
                  <c:v>-0.77828085952952841</c:v>
                </c:pt>
                <c:pt idx="59">
                  <c:v>-0.77819325283493268</c:v>
                </c:pt>
                <c:pt idx="60">
                  <c:v>-0.77809197216530812</c:v>
                </c:pt>
                <c:pt idx="61">
                  <c:v>-0.77797508244301516</c:v>
                </c:pt>
                <c:pt idx="62">
                  <c:v>-0.77784040929609299</c:v>
                </c:pt>
                <c:pt idx="63">
                  <c:v>-0.7776855151619001</c:v>
                </c:pt>
                <c:pt idx="64">
                  <c:v>-0.77750767390585784</c:v>
                </c:pt>
                <c:pt idx="65">
                  <c:v>-0.77730384400404173</c:v>
                </c:pt>
                <c:pt idx="66">
                  <c:v>-0.77707064037925055</c:v>
                </c:pt>
                <c:pt idx="67">
                  <c:v>-0.77680430499920738</c:v>
                </c:pt>
                <c:pt idx="68">
                  <c:v>-0.77650067640121567</c:v>
                </c:pt>
                <c:pt idx="69">
                  <c:v>-0.77615515832927096</c:v>
                </c:pt>
                <c:pt idx="70">
                  <c:v>-0.77576268774142132</c:v>
                </c:pt>
                <c:pt idx="71">
                  <c:v>-0.77531770245755693</c:v>
                </c:pt>
                <c:pt idx="72">
                  <c:v>-0.77481410881374158</c:v>
                </c:pt>
                <c:pt idx="73">
                  <c:v>-0.77424524972466868</c:v>
                </c:pt>
                <c:pt idx="74">
                  <c:v>-0.77360387357500826</c:v>
                </c:pt>
                <c:pt idx="75">
                  <c:v>-0.77288210451165629</c:v>
                </c:pt>
                <c:pt idx="76">
                  <c:v>-0.77207141467236207</c:v>
                </c:pt>
                <c:pt idx="77">
                  <c:v>-0.77116259899948358</c:v>
                </c:pt>
                <c:pt idx="78">
                  <c:v>-0.77014575331983925</c:v>
                </c:pt>
                <c:pt idx="79">
                  <c:v>-0.76901025645839116</c:v>
                </c:pt>
                <c:pt idx="80">
                  <c:v>-0.76774475713858281</c:v>
                </c:pt>
                <c:pt idx="81">
                  <c:v>-0.76633716652043937</c:v>
                </c:pt>
                <c:pt idx="82">
                  <c:v>-0.76477465725561888</c:v>
                </c:pt>
                <c:pt idx="83">
                  <c:v>-0.76304366991367734</c:v>
                </c:pt>
                <c:pt idx="84">
                  <c:v>-0.76112992765772947</c:v>
                </c:pt>
                <c:pt idx="85">
                  <c:v>-0.75901846010698337</c:v>
                </c:pt>
                <c:pt idx="86">
                  <c:v>-0.75669363720776284</c:v>
                </c:pt>
                <c:pt idx="87">
                  <c:v>-0.7541392139028309</c:v>
                </c:pt>
                <c:pt idx="88">
                  <c:v>-0.75133838640584671</c:v>
                </c:pt>
                <c:pt idx="89">
                  <c:v>-0.74827386076156821</c:v>
                </c:pt>
                <c:pt idx="90">
                  <c:v>-0.74492793413935765</c:v>
                </c:pt>
                <c:pt idx="91">
                  <c:v>-0.74128258938853486</c:v>
                </c:pt>
                <c:pt idx="92">
                  <c:v>-0.73731960316359235</c:v>
                </c:pt>
                <c:pt idx="93">
                  <c:v>-0.73302066755937689</c:v>
                </c:pt>
                <c:pt idx="94">
                  <c:v>-0.72836752526422399</c:v>
                </c:pt>
                <c:pt idx="95">
                  <c:v>-0.72334211778472013</c:v>
                </c:pt>
                <c:pt idx="96">
                  <c:v>-0.71792674642889265</c:v>
                </c:pt>
                <c:pt idx="97">
                  <c:v>-0.71210424473586342</c:v>
                </c:pt>
                <c:pt idx="98">
                  <c:v>-0.70585816162060355</c:v>
                </c:pt>
                <c:pt idx="99">
                  <c:v>-0.69917295375844801</c:v>
                </c:pt>
                <c:pt idx="100">
                  <c:v>-0.69203418530756078</c:v>
                </c:pt>
                <c:pt idx="101">
                  <c:v>-0.68442873327988962</c:v>
                </c:pt>
                <c:pt idx="102">
                  <c:v>-0.67634499600385334</c:v>
                </c:pt>
                <c:pt idx="103">
                  <c:v>-0.66777310249163735</c:v>
                </c:pt>
                <c:pt idx="104">
                  <c:v>-0.65870511971282986</c:v>
                </c:pt>
                <c:pt idx="105">
                  <c:v>-0.64913525489047863</c:v>
                </c:pt>
                <c:pt idx="106">
                  <c:v>-0.63906004961549234</c:v>
                </c:pt>
                <c:pt idx="107">
                  <c:v>-0.62847856275329539</c:v>
                </c:pt>
                <c:pt idx="108">
                  <c:v>-0.61739253847014841</c:v>
                </c:pt>
                <c:pt idx="109">
                  <c:v>-0.60580655630274238</c:v>
                </c:pt>
                <c:pt idx="110">
                  <c:v>-0.59372815990358241</c:v>
                </c:pt>
                <c:pt idx="111">
                  <c:v>-0.58116796107723301</c:v>
                </c:pt>
                <c:pt idx="112">
                  <c:v>-0.56813971645196026</c:v>
                </c:pt>
                <c:pt idx="113">
                  <c:v>-0.55466037369437615</c:v>
                </c:pt>
                <c:pt idx="114">
                  <c:v>-0.54075008504289535</c:v>
                </c:pt>
                <c:pt idx="115">
                  <c:v>-0.52643218610998488</c:v>
                </c:pt>
                <c:pt idx="116">
                  <c:v>-0.51173313812538868</c:v>
                </c:pt>
                <c:pt idx="117">
                  <c:v>-0.49668243330447165</c:v>
                </c:pt>
                <c:pt idx="118">
                  <c:v>-0.48131246171402658</c:v>
                </c:pt>
                <c:pt idx="119">
                  <c:v>-0.46565834071482259</c:v>
                </c:pt>
                <c:pt idx="120">
                  <c:v>-0.44975770775656509</c:v>
                </c:pt>
                <c:pt idx="121">
                  <c:v>-0.43365047680647656</c:v>
                </c:pt>
                <c:pt idx="122">
                  <c:v>-0.4173785622928381</c:v>
                </c:pt>
                <c:pt idx="123">
                  <c:v>-0.40098557181049166</c:v>
                </c:pt>
                <c:pt idx="124">
                  <c:v>-0.38451647162523611</c:v>
                </c:pt>
                <c:pt idx="125">
                  <c:v>-0.3680172290752497</c:v>
                </c:pt>
                <c:pt idx="126">
                  <c:v>-0.35153443587719752</c:v>
                </c:pt>
                <c:pt idx="127">
                  <c:v>-0.33511491769086299</c:v>
                </c:pt>
                <c:pt idx="128">
                  <c:v>-0.3188053350297943</c:v>
                </c:pt>
                <c:pt idx="129">
                  <c:v>-0.30265178124996217</c:v>
                </c:pt>
                <c:pt idx="130">
                  <c:v>-0.28669938328501976</c:v>
                </c:pt>
                <c:pt idx="131">
                  <c:v>-0.270991910827792</c:v>
                </c:pt>
                <c:pt idx="132">
                  <c:v>-0.25557139980887406</c:v>
                </c:pt>
                <c:pt idx="133">
                  <c:v>-0.24047779596221897</c:v>
                </c:pt>
                <c:pt idx="134">
                  <c:v>-0.22574862324393744</c:v>
                </c:pt>
                <c:pt idx="135">
                  <c:v>-0.21141868218020543</c:v>
                </c:pt>
                <c:pt idx="136">
                  <c:v>-0.19751978277880516</c:v>
                </c:pt>
                <c:pt idx="137">
                  <c:v>-0.18408051505921433</c:v>
                </c:pt>
                <c:pt idx="138">
                  <c:v>-0.17112606091394078</c:v>
                </c:pt>
                <c:pt idx="139">
                  <c:v>-0.15867804943544997</c:v>
                </c:pt>
                <c:pt idx="140">
                  <c:v>-0.14675445673268397</c:v>
                </c:pt>
                <c:pt idx="141">
                  <c:v>-0.1353695515710181</c:v>
                </c:pt>
                <c:pt idx="142">
                  <c:v>-0.12453388637375933</c:v>
                </c:pt>
                <c:pt idx="143">
                  <c:v>-0.11425433266131729</c:v>
                </c:pt>
                <c:pt idx="144">
                  <c:v>-0.10453415940197715</c:v>
                </c:pt>
                <c:pt idx="145">
                  <c:v>-9.5373151437877279E-2</c:v>
                </c:pt>
                <c:pt idx="146">
                  <c:v>-8.6767765198952143E-2</c:v>
                </c:pt>
                <c:pt idx="147">
                  <c:v>-7.8711317944727563E-2</c:v>
                </c:pt>
                <c:pt idx="148">
                  <c:v>-7.1194206332593324E-2</c:v>
                </c:pt>
                <c:pt idx="149">
                  <c:v>-6.420414976362615E-2</c:v>
                </c:pt>
                <c:pt idx="150">
                  <c:v>-5.7726453569994889E-2</c:v>
                </c:pt>
                <c:pt idx="151">
                  <c:v>-5.1744287357861421E-2</c:v>
                </c:pt>
                <c:pt idx="152">
                  <c:v>-4.6238973224677619E-2</c:v>
                </c:pt>
                <c:pt idx="153">
                  <c:v>-4.1190278940483667E-2</c:v>
                </c:pt>
                <c:pt idx="154">
                  <c:v>-3.6576711395148169E-2</c:v>
                </c:pt>
                <c:pt idx="155">
                  <c:v>-3.2375805785955815E-2</c:v>
                </c:pt>
                <c:pt idx="156">
                  <c:v>-2.8564406255352628E-2</c:v>
                </c:pt>
                <c:pt idx="157">
                  <c:v>-2.5118934369160781E-2</c:v>
                </c:pt>
                <c:pt idx="158">
                  <c:v>-2.2015642063598972E-2</c:v>
                </c:pt>
                <c:pt idx="159">
                  <c:v>-1.923084631979587E-2</c:v>
                </c:pt>
                <c:pt idx="160">
                  <c:v>-1.6741143417313146E-2</c:v>
                </c:pt>
                <c:pt idx="161">
                  <c:v>-1.4523600974874176E-2</c:v>
                </c:pt>
                <c:pt idx="162">
                  <c:v>-1.2555926762249888E-2</c:v>
                </c:pt>
                <c:pt idx="163">
                  <c:v>-1.0816613659020433E-2</c:v>
                </c:pt>
                <c:pt idx="164">
                  <c:v>-9.2850606321585663E-3</c:v>
                </c:pt>
                <c:pt idx="165">
                  <c:v>-7.9416702050185643E-3</c:v>
                </c:pt>
                <c:pt idx="166">
                  <c:v>-6.7679231012148797E-3</c:v>
                </c:pt>
                <c:pt idx="167">
                  <c:v>-5.746431254814572E-3</c:v>
                </c:pt>
                <c:pt idx="168">
                  <c:v>-4.8609706316205172E-3</c:v>
                </c:pt>
                <c:pt idx="169">
                  <c:v>-4.0964955298857303E-3</c:v>
                </c:pt>
                <c:pt idx="170">
                  <c:v>-3.4391362051910471E-3</c:v>
                </c:pt>
                <c:pt idx="171">
                  <c:v>-2.8761817961384284E-3</c:v>
                </c:pt>
                <c:pt idx="172">
                  <c:v>-2.3960505941312119E-3</c:v>
                </c:pt>
                <c:pt idx="173">
                  <c:v>-1.9882496655288556E-3</c:v>
                </c:pt>
                <c:pt idx="174">
                  <c:v>-1.6433258320174662E-3</c:v>
                </c:pt>
                <c:pt idx="175">
                  <c:v>-1.3528099261621749E-3</c:v>
                </c:pt>
                <c:pt idx="176">
                  <c:v>-1.1091561173881969E-3</c:v>
                </c:pt>
                <c:pt idx="177">
                  <c:v>-9.0567796618197494E-4</c:v>
                </c:pt>
                <c:pt idx="178">
                  <c:v>-7.3648270692691219E-4</c:v>
                </c:pt>
                <c:pt idx="179">
                  <c:v>-5.9640508259206594E-4</c:v>
                </c:pt>
                <c:pt idx="180">
                  <c:v>-4.8094187902908956E-4</c:v>
                </c:pt>
                <c:pt idx="181">
                  <c:v>-3.8618812267919816E-4</c:v>
                </c:pt>
                <c:pt idx="182">
                  <c:v>-3.0877572780581335E-4</c:v>
                </c:pt>
                <c:pt idx="183">
                  <c:v>-2.4581521620232523E-4</c:v>
                </c:pt>
                <c:pt idx="184">
                  <c:v>-1.9484096912104017E-4</c:v>
                </c:pt>
                <c:pt idx="185">
                  <c:v>-1.5376033022058776E-4</c:v>
                </c:pt>
                <c:pt idx="186">
                  <c:v>-1.2080675210116587E-4</c:v>
                </c:pt>
                <c:pt idx="187">
                  <c:v>-9.4497066224963894E-5</c:v>
                </c:pt>
                <c:pt idx="188">
                  <c:v>-7.3592863106159226E-5</c:v>
                </c:pt>
                <c:pt idx="189">
                  <c:v>-5.7065893889383666E-5</c:v>
                </c:pt>
                <c:pt idx="190">
                  <c:v>-4.4067343067433982E-5</c:v>
                </c:pt>
                <c:pt idx="191">
                  <c:v>-3.3900778580377623E-5</c:v>
                </c:pt>
                <c:pt idx="192">
                  <c:v>-2.5998555087241699E-5</c:v>
                </c:pt>
                <c:pt idx="193">
                  <c:v>-1.9901429320735813E-5</c:v>
                </c:pt>
                <c:pt idx="194">
                  <c:v>-1.5241141145661606E-5</c:v>
                </c:pt>
                <c:pt idx="195">
                  <c:v>-1.1725719134033166E-5</c:v>
                </c:pt>
                <c:pt idx="196">
                  <c:v>-9.1272842204483267E-6</c:v>
                </c:pt>
                <c:pt idx="197">
                  <c:v>-7.272147139214535E-6</c:v>
                </c:pt>
                <c:pt idx="198">
                  <c:v>-6.0330253102052456E-6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10-4292-966F-E63E92503245}"/>
            </c:ext>
          </c:extLst>
        </c:ser>
        <c:ser>
          <c:idx val="2"/>
          <c:order val="2"/>
          <c:tx>
            <c:strRef>
              <c:f>FDM_Output!$Q$3</c:f>
              <c:strCache>
                <c:ptCount val="1"/>
                <c:pt idx="0">
                  <c:v>Analytical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0.22072766470286534</c:v>
                </c:pt>
                <c:pt idx="1">
                  <c:v>0.22294601461322736</c:v>
                </c:pt>
                <c:pt idx="2">
                  <c:v>0.2251866593108397</c:v>
                </c:pt>
                <c:pt idx="3">
                  <c:v>0.22744982286203927</c:v>
                </c:pt>
                <c:pt idx="4">
                  <c:v>0.22973573158506719</c:v>
                </c:pt>
                <c:pt idx="5">
                  <c:v>0.23204461407270072</c:v>
                </c:pt>
                <c:pt idx="6">
                  <c:v>0.23437670121511264</c:v>
                </c:pt>
                <c:pt idx="7">
                  <c:v>0.23673222622296064</c:v>
                </c:pt>
                <c:pt idx="8">
                  <c:v>0.23911142465070848</c:v>
                </c:pt>
                <c:pt idx="9">
                  <c:v>0.24151453442018156</c:v>
                </c:pt>
                <c:pt idx="10">
                  <c:v>0.24394179584435946</c:v>
                </c:pt>
                <c:pt idx="11">
                  <c:v>0.2463934516514073</c:v>
                </c:pt>
                <c:pt idx="12">
                  <c:v>0.24886974700894879</c:v>
                </c:pt>
                <c:pt idx="13">
                  <c:v>0.25137092954858331</c:v>
                </c:pt>
                <c:pt idx="14">
                  <c:v>0.25389724939064928</c:v>
                </c:pt>
                <c:pt idx="15">
                  <c:v>0.25644895916923593</c:v>
                </c:pt>
                <c:pt idx="16">
                  <c:v>0.25902631405744775</c:v>
                </c:pt>
                <c:pt idx="17">
                  <c:v>0.26162957179292129</c:v>
                </c:pt>
                <c:pt idx="18">
                  <c:v>0.26425899270359948</c:v>
                </c:pt>
                <c:pt idx="19">
                  <c:v>0.26691483973376462</c:v>
                </c:pt>
                <c:pt idx="20">
                  <c:v>0.26959737847033288</c:v>
                </c:pt>
                <c:pt idx="21">
                  <c:v>0.27230687716941349</c:v>
                </c:pt>
                <c:pt idx="22">
                  <c:v>0.27504360678313411</c:v>
                </c:pt>
                <c:pt idx="23">
                  <c:v>0.27780784098673683</c:v>
                </c:pt>
                <c:pt idx="24">
                  <c:v>0.28059985620594552</c:v>
                </c:pt>
                <c:pt idx="25">
                  <c:v>0.28341993164460877</c:v>
                </c:pt>
                <c:pt idx="26">
                  <c:v>0.28626834931262063</c:v>
                </c:pt>
                <c:pt idx="27">
                  <c:v>0.28914539405412143</c:v>
                </c:pt>
                <c:pt idx="28">
                  <c:v>0.29205135357598294</c:v>
                </c:pt>
                <c:pt idx="29">
                  <c:v>0.29498651847657903</c:v>
                </c:pt>
                <c:pt idx="30">
                  <c:v>0.29795118227484568</c:v>
                </c:pt>
                <c:pt idx="31">
                  <c:v>0.30094564143963332</c:v>
                </c:pt>
                <c:pt idx="32">
                  <c:v>0.30397019541935372</c:v>
                </c:pt>
                <c:pt idx="33">
                  <c:v>0.30702514667192543</c:v>
                </c:pt>
                <c:pt idx="34">
                  <c:v>0.31011080069501951</c:v>
                </c:pt>
                <c:pt idx="35">
                  <c:v>0.31322746605660962</c:v>
                </c:pt>
                <c:pt idx="36">
                  <c:v>0.31637545442582909</c:v>
                </c:pt>
                <c:pt idx="37">
                  <c:v>0.31955508060413829</c:v>
                </c:pt>
                <c:pt idx="38">
                  <c:v>0.32276666255680464</c:v>
                </c:pt>
                <c:pt idx="39">
                  <c:v>0.32601052144469983</c:v>
                </c:pt>
                <c:pt idx="40">
                  <c:v>0.32928698165641584</c:v>
                </c:pt>
                <c:pt idx="41">
                  <c:v>0.3325963708407042</c:v>
                </c:pt>
                <c:pt idx="42">
                  <c:v>0.33593901993924113</c:v>
                </c:pt>
                <c:pt idx="43">
                  <c:v>0.33931526321972222</c:v>
                </c:pt>
                <c:pt idx="44">
                  <c:v>0.34272543830928887</c:v>
                </c:pt>
                <c:pt idx="45">
                  <c:v>0.34616988622829192</c:v>
                </c:pt>
                <c:pt idx="46">
                  <c:v>0.34964895142439373</c:v>
                </c:pt>
                <c:pt idx="47">
                  <c:v>0.35316298180701305</c:v>
                </c:pt>
                <c:pt idx="48">
                  <c:v>0.35671232878211656</c:v>
                </c:pt>
                <c:pt idx="49">
                  <c:v>0.36029734728735952</c:v>
                </c:pt>
                <c:pt idx="50">
                  <c:v>0.36391839582758001</c:v>
                </c:pt>
                <c:pt idx="51">
                  <c:v>0.36757583651064957</c:v>
                </c:pt>
                <c:pt idx="52">
                  <c:v>0.37127003508368445</c:v>
                </c:pt>
                <c:pt idx="53">
                  <c:v>0.37500136096962045</c:v>
                </c:pt>
                <c:pt idx="54">
                  <c:v>0.37877018730415551</c:v>
                </c:pt>
                <c:pt idx="55">
                  <c:v>0.38257689097306391</c:v>
                </c:pt>
                <c:pt idx="56">
                  <c:v>0.38642185264988477</c:v>
                </c:pt>
                <c:pt idx="57">
                  <c:v>0.39030545683398993</c:v>
                </c:pt>
                <c:pt idx="58">
                  <c:v>0.39422809188903396</c:v>
                </c:pt>
                <c:pt idx="59">
                  <c:v>0.39819015008179148</c:v>
                </c:pt>
                <c:pt idx="60">
                  <c:v>0.40219202762138351</c:v>
                </c:pt>
                <c:pt idx="61">
                  <c:v>0.40623412469889875</c:v>
                </c:pt>
                <c:pt idx="62">
                  <c:v>0.41031684552741343</c:v>
                </c:pt>
                <c:pt idx="63">
                  <c:v>0.41444059838241271</c:v>
                </c:pt>
                <c:pt idx="64">
                  <c:v>0.41860579564261857</c:v>
                </c:pt>
                <c:pt idx="65">
                  <c:v>0.42281285383122802</c:v>
                </c:pt>
                <c:pt idx="66">
                  <c:v>0.42706219365756581</c:v>
                </c:pt>
                <c:pt idx="67">
                  <c:v>0.43135424005915562</c:v>
                </c:pt>
                <c:pt idx="68">
                  <c:v>0.43568942224421447</c:v>
                </c:pt>
                <c:pt idx="69">
                  <c:v>0.44006817373457346</c:v>
                </c:pt>
                <c:pt idx="70">
                  <c:v>0.4444909324090307</c:v>
                </c:pt>
                <c:pt idx="71">
                  <c:v>0.44895814054713906</c:v>
                </c:pt>
                <c:pt idx="72">
                  <c:v>0.45347024487343518</c:v>
                </c:pt>
                <c:pt idx="73">
                  <c:v>0.45802769660211184</c:v>
                </c:pt>
                <c:pt idx="74">
                  <c:v>0.46263095148213967</c:v>
                </c:pt>
                <c:pt idx="75">
                  <c:v>0.46728046984284283</c:v>
                </c:pt>
                <c:pt idx="76">
                  <c:v>0.47197671663993201</c:v>
                </c:pt>
                <c:pt idx="77">
                  <c:v>0.47672016150200031</c:v>
                </c:pt>
                <c:pt idx="78">
                  <c:v>0.48151127877748701</c:v>
                </c:pt>
                <c:pt idx="79">
                  <c:v>0.48635054758211216</c:v>
                </c:pt>
                <c:pt idx="80">
                  <c:v>0.49123845184678905</c:v>
                </c:pt>
                <c:pt idx="81">
                  <c:v>0.49617548036601733</c:v>
                </c:pt>
                <c:pt idx="82">
                  <c:v>0.5011621268467632</c:v>
                </c:pt>
                <c:pt idx="83">
                  <c:v>0.50619888995783024</c:v>
                </c:pt>
                <c:pt idx="84">
                  <c:v>0.51128627337972676</c:v>
                </c:pt>
                <c:pt idx="85">
                  <c:v>0.5164247858550346</c:v>
                </c:pt>
                <c:pt idx="86">
                  <c:v>0.52161494123928343</c:v>
                </c:pt>
                <c:pt idx="87">
                  <c:v>0.52685725855233667</c:v>
                </c:pt>
                <c:pt idx="88">
                  <c:v>0.53215226203029442</c:v>
                </c:pt>
                <c:pt idx="89">
                  <c:v>0.53750048117791682</c:v>
                </c:pt>
                <c:pt idx="90">
                  <c:v>0.54290245082157562</c:v>
                </c:pt>
                <c:pt idx="91">
                  <c:v>0.54835871116273682</c:v>
                </c:pt>
                <c:pt idx="92">
                  <c:v>0.55386980783198136</c:v>
                </c:pt>
                <c:pt idx="93">
                  <c:v>0.55943629194356881</c:v>
                </c:pt>
                <c:pt idx="94">
                  <c:v>0.56505872015054925</c:v>
                </c:pt>
                <c:pt idx="95">
                  <c:v>0.57073765470042837</c:v>
                </c:pt>
                <c:pt idx="96">
                  <c:v>0.57647366349139384</c:v>
                </c:pt>
                <c:pt idx="97">
                  <c:v>0.58226732012910476</c:v>
                </c:pt>
                <c:pt idx="98">
                  <c:v>0.58811920398405304</c:v>
                </c:pt>
                <c:pt idx="99">
                  <c:v>0.59402990024950075</c:v>
                </c:pt>
                <c:pt idx="100">
                  <c:v>0.59999999999999987</c:v>
                </c:pt>
                <c:pt idx="101">
                  <c:v>0.60603010025050075</c:v>
                </c:pt>
                <c:pt idx="102">
                  <c:v>0.6121208040160534</c:v>
                </c:pt>
                <c:pt idx="103">
                  <c:v>0.61827272037211001</c:v>
                </c:pt>
                <c:pt idx="104">
                  <c:v>0.62448646451543277</c:v>
                </c:pt>
                <c:pt idx="105">
                  <c:v>0.63076265782561436</c:v>
                </c:pt>
                <c:pt idx="106">
                  <c:v>0.63710192792721576</c:v>
                </c:pt>
                <c:pt idx="107">
                  <c:v>0.64350490875252986</c:v>
                </c:pt>
                <c:pt idx="108">
                  <c:v>0.64997224060497505</c:v>
                </c:pt>
                <c:pt idx="109">
                  <c:v>0.65650457022312625</c:v>
                </c:pt>
                <c:pt idx="110">
                  <c:v>0.66310255084538861</c:v>
                </c:pt>
                <c:pt idx="111">
                  <c:v>0.66976684227532268</c:v>
                </c:pt>
                <c:pt idx="112">
                  <c:v>0.67649811094762535</c:v>
                </c:pt>
                <c:pt idx="113">
                  <c:v>0.68329702999477304</c:v>
                </c:pt>
                <c:pt idx="114">
                  <c:v>0.69016427931433633</c:v>
                </c:pt>
                <c:pt idx="115">
                  <c:v>0.69710054563696988</c:v>
                </c:pt>
                <c:pt idx="116">
                  <c:v>0.70410652259508599</c:v>
                </c:pt>
                <c:pt idx="117">
                  <c:v>0.71118291079221918</c:v>
                </c:pt>
                <c:pt idx="118">
                  <c:v>0.71833041787308594</c:v>
                </c:pt>
                <c:pt idx="119">
                  <c:v>0.72554975859435067</c:v>
                </c:pt>
                <c:pt idx="120">
                  <c:v>0.73284165489610176</c:v>
                </c:pt>
                <c:pt idx="121">
                  <c:v>0.7402068359740458</c:v>
                </c:pt>
                <c:pt idx="122">
                  <c:v>0.74764603835242838</c:v>
                </c:pt>
                <c:pt idx="123">
                  <c:v>0.75516000595768651</c:v>
                </c:pt>
                <c:pt idx="124">
                  <c:v>0.76274949019284266</c:v>
                </c:pt>
                <c:pt idx="125">
                  <c:v>0.77041525001264477</c:v>
                </c:pt>
                <c:pt idx="126">
                  <c:v>0.77815805199946309</c:v>
                </c:pt>
                <c:pt idx="127">
                  <c:v>0.78597867043994829</c:v>
                </c:pt>
                <c:pt idx="128">
                  <c:v>0.79387788740246212</c:v>
                </c:pt>
                <c:pt idx="129">
                  <c:v>0.80185649281528315</c:v>
                </c:pt>
                <c:pt idx="130">
                  <c:v>0.8099152845456018</c:v>
                </c:pt>
                <c:pt idx="131">
                  <c:v>0.81805506847930654</c:v>
                </c:pt>
                <c:pt idx="132">
                  <c:v>0.82627665860157418</c:v>
                </c:pt>
                <c:pt idx="133">
                  <c:v>0.83458087707826811</c:v>
                </c:pt>
                <c:pt idx="134">
                  <c:v>0.84296855433815621</c:v>
                </c:pt>
                <c:pt idx="135">
                  <c:v>0.85144052915595425</c:v>
                </c:pt>
                <c:pt idx="136">
                  <c:v>0.85999764873620421</c:v>
                </c:pt>
                <c:pt idx="137">
                  <c:v>0.86864076879799457</c:v>
                </c:pt>
                <c:pt idx="138">
                  <c:v>0.87737075366053474</c:v>
                </c:pt>
                <c:pt idx="139">
                  <c:v>0.88618847632958553</c:v>
                </c:pt>
                <c:pt idx="140">
                  <c:v>0.89509481858476214</c:v>
                </c:pt>
                <c:pt idx="141">
                  <c:v>0.9040906710677119</c:v>
                </c:pt>
                <c:pt idx="142">
                  <c:v>0.91317693337118011</c:v>
                </c:pt>
                <c:pt idx="143">
                  <c:v>0.92235451412896874</c:v>
                </c:pt>
                <c:pt idx="144">
                  <c:v>0.93162433110680154</c:v>
                </c:pt>
                <c:pt idx="145">
                  <c:v>0.94098731129410118</c:v>
                </c:pt>
                <c:pt idx="146">
                  <c:v>0.95044439099668887</c:v>
                </c:pt>
                <c:pt idx="147">
                  <c:v>0.95999651593041602</c:v>
                </c:pt>
                <c:pt idx="148">
                  <c:v>0.96964464131573591</c:v>
                </c:pt>
                <c:pt idx="149">
                  <c:v>0.97938973197322721</c:v>
                </c:pt>
                <c:pt idx="150">
                  <c:v>0.98923276242007663</c:v>
                </c:pt>
                <c:pt idx="151">
                  <c:v>0.99917471696753168</c:v>
                </c:pt>
                <c:pt idx="152">
                  <c:v>1.0092165898193317</c:v>
                </c:pt>
                <c:pt idx="153">
                  <c:v>1.0193593851711302</c:v>
                </c:pt>
                <c:pt idx="154">
                  <c:v>1.0296041173109149</c:v>
                </c:pt>
                <c:pt idx="155">
                  <c:v>1.0399518107204371</c:v>
                </c:pt>
                <c:pt idx="156">
                  <c:v>1.0504035001776606</c:v>
                </c:pt>
                <c:pt idx="157">
                  <c:v>1.060960230860241</c:v>
                </c:pt>
                <c:pt idx="158">
                  <c:v>1.0716230584500439</c:v>
                </c:pt>
                <c:pt idx="159">
                  <c:v>1.0823930492387142</c:v>
                </c:pt>
                <c:pt idx="160">
                  <c:v>1.0932712802343052</c:v>
                </c:pt>
                <c:pt idx="161">
                  <c:v>1.1042588392689823</c:v>
                </c:pt>
                <c:pt idx="162">
                  <c:v>1.1153568251078052</c:v>
                </c:pt>
                <c:pt idx="163">
                  <c:v>1.1265663475586059</c:v>
                </c:pt>
                <c:pt idx="164">
                  <c:v>1.1378885275829707</c:v>
                </c:pt>
                <c:pt idx="165">
                  <c:v>1.1493244974083376</c:v>
                </c:pt>
                <c:pt idx="166">
                  <c:v>1.1608754006412187</c:v>
                </c:pt>
                <c:pt idx="167">
                  <c:v>1.1725423923815634</c:v>
                </c:pt>
                <c:pt idx="168">
                  <c:v>1.1843266393382683</c:v>
                </c:pt>
                <c:pt idx="169">
                  <c:v>1.1962293199458491</c:v>
                </c:pt>
                <c:pt idx="170">
                  <c:v>1.2082516244822856</c:v>
                </c:pt>
                <c:pt idx="171">
                  <c:v>1.2203947551880503</c:v>
                </c:pt>
                <c:pt idx="172">
                  <c:v>1.2326599263863325</c:v>
                </c:pt>
                <c:pt idx="173">
                  <c:v>1.2450483646044734</c:v>
                </c:pt>
                <c:pt idx="174">
                  <c:v>1.2575613086966184</c:v>
                </c:pt>
                <c:pt idx="175">
                  <c:v>1.2702000099676047</c:v>
                </c:pt>
                <c:pt idx="176">
                  <c:v>1.282965732298091</c:v>
                </c:pt>
                <c:pt idx="177">
                  <c:v>1.2958597522709487</c:v>
                </c:pt>
                <c:pt idx="178">
                  <c:v>1.3088833592989204</c:v>
                </c:pt>
                <c:pt idx="179">
                  <c:v>1.3220378557535619</c:v>
                </c:pt>
                <c:pt idx="180">
                  <c:v>1.3353245570954804</c:v>
                </c:pt>
                <c:pt idx="181">
                  <c:v>1.3487447920058828</c:v>
                </c:pt>
                <c:pt idx="182">
                  <c:v>1.3622999025194433</c:v>
                </c:pt>
                <c:pt idx="183">
                  <c:v>1.3759912441585096</c:v>
                </c:pt>
                <c:pt idx="184">
                  <c:v>1.389820186068655</c:v>
                </c:pt>
                <c:pt idx="185">
                  <c:v>1.4037881111555945</c:v>
                </c:pt>
                <c:pt idx="186">
                  <c:v>1.4178964162234768</c:v>
                </c:pt>
                <c:pt idx="187">
                  <c:v>1.432146512114566</c:v>
                </c:pt>
                <c:pt idx="188">
                  <c:v>1.446539823850326</c:v>
                </c:pt>
                <c:pt idx="189">
                  <c:v>1.4610777907739247</c:v>
                </c:pt>
                <c:pt idx="190">
                  <c:v>1.4757618666941696</c:v>
                </c:pt>
                <c:pt idx="191">
                  <c:v>1.4905935200308897</c:v>
                </c:pt>
                <c:pt idx="192">
                  <c:v>1.5055742339617784</c:v>
                </c:pt>
                <c:pt idx="193">
                  <c:v>1.5207055065707125</c:v>
                </c:pt>
                <c:pt idx="194">
                  <c:v>1.5359888509975625</c:v>
                </c:pt>
                <c:pt idx="195">
                  <c:v>1.5514257955895077</c:v>
                </c:pt>
                <c:pt idx="196">
                  <c:v>1.5670178840538704</c:v>
                </c:pt>
                <c:pt idx="197">
                  <c:v>1.5827666756124912</c:v>
                </c:pt>
                <c:pt idx="198">
                  <c:v>1.5986737451576498</c:v>
                </c:pt>
                <c:pt idx="199">
                  <c:v>1.614740683409557</c:v>
                </c:pt>
                <c:pt idx="200">
                  <c:v>1.6309690970754269</c:v>
                </c:pt>
              </c:numCache>
            </c:numRef>
          </c:xVal>
          <c:yVal>
            <c:numRef>
              <c:f>FDM_Output!$Q$4:$Q$204</c:f>
              <c:numCache>
                <c:formatCode>General</c:formatCode>
                <c:ptCount val="201"/>
                <c:pt idx="0">
                  <c:v>-0.77880035937085468</c:v>
                </c:pt>
                <c:pt idx="1">
                  <c:v>-0.77880026460178009</c:v>
                </c:pt>
                <c:pt idx="2">
                  <c:v>-0.77880014961497657</c:v>
                </c:pt>
                <c:pt idx="3">
                  <c:v>-0.77880001032027935</c:v>
                </c:pt>
                <c:pt idx="4">
                  <c:v>-0.77879984184880069</c:v>
                </c:pt>
                <c:pt idx="5">
                  <c:v>-0.77879963841485944</c:v>
                </c:pt>
                <c:pt idx="6">
                  <c:v>-0.77879939315546054</c:v>
                </c:pt>
                <c:pt idx="7">
                  <c:v>-0.77879909794405855</c:v>
                </c:pt>
                <c:pt idx="8">
                  <c:v>-0.77879874317493358</c:v>
                </c:pt>
                <c:pt idx="9">
                  <c:v>-0.7787983175140647</c:v>
                </c:pt>
                <c:pt idx="10">
                  <c:v>-0.7787978076118961</c:v>
                </c:pt>
                <c:pt idx="11">
                  <c:v>-0.77879719777287126</c:v>
                </c:pt>
                <c:pt idx="12">
                  <c:v>-0.77879646957603677</c:v>
                </c:pt>
                <c:pt idx="13">
                  <c:v>-0.77879560144040338</c:v>
                </c:pt>
                <c:pt idx="14">
                  <c:v>-0.77879456812810155</c:v>
                </c:pt>
                <c:pt idx="15">
                  <c:v>-0.77879334017766377</c:v>
                </c:pt>
                <c:pt idx="16">
                  <c:v>-0.77879188325902926</c:v>
                </c:pt>
                <c:pt idx="17">
                  <c:v>-0.77879015744108893</c:v>
                </c:pt>
                <c:pt idx="18">
                  <c:v>-0.77878811636177214</c:v>
                </c:pt>
                <c:pt idx="19">
                  <c:v>-0.77878570628983579</c:v>
                </c:pt>
                <c:pt idx="20">
                  <c:v>-0.77878286506664463</c:v>
                </c:pt>
                <c:pt idx="21">
                  <c:v>-0.7787795209153493</c:v>
                </c:pt>
                <c:pt idx="22">
                  <c:v>-0.77877559110397454</c:v>
                </c:pt>
                <c:pt idx="23">
                  <c:v>-0.77877098044803994</c:v>
                </c:pt>
                <c:pt idx="24">
                  <c:v>-0.77876557963746595</c:v>
                </c:pt>
                <c:pt idx="25">
                  <c:v>-0.77875926337167134</c:v>
                </c:pt>
                <c:pt idx="26">
                  <c:v>-0.77875188828598274</c:v>
                </c:pt>
                <c:pt idx="27">
                  <c:v>-0.77874329065174541</c:v>
                </c:pt>
                <c:pt idx="28">
                  <c:v>-0.77873328383189511</c:v>
                </c:pt>
                <c:pt idx="29">
                  <c:v>-0.77872165547322614</c:v>
                </c:pt>
                <c:pt idx="30">
                  <c:v>-0.77870816441621227</c:v>
                </c:pt>
                <c:pt idx="31">
                  <c:v>-0.77869253730302268</c:v>
                </c:pt>
                <c:pt idx="32">
                  <c:v>-0.77867446486436209</c:v>
                </c:pt>
                <c:pt idx="33">
                  <c:v>-0.77865359786598232</c:v>
                </c:pt>
                <c:pt idx="34">
                  <c:v>-0.77862954269619322</c:v>
                </c:pt>
                <c:pt idx="35">
                  <c:v>-0.77860185657648584</c:v>
                </c:pt>
                <c:pt idx="36">
                  <c:v>-0.77857004237850203</c:v>
                </c:pt>
                <c:pt idx="37">
                  <c:v>-0.77853354303207345</c:v>
                </c:pt>
                <c:pt idx="38">
                  <c:v>-0.77849173551096273</c:v>
                </c:pt>
                <c:pt idx="39">
                  <c:v>-0.77844392438528331</c:v>
                </c:pt>
                <c:pt idx="40">
                  <c:v>-0.7783893349324067</c:v>
                </c:pt>
                <c:pt idx="41">
                  <c:v>-0.7783271058015041</c:v>
                </c:pt>
                <c:pt idx="42">
                  <c:v>-0.77825628123075363</c:v>
                </c:pt>
                <c:pt idx="43">
                  <c:v>-0.77817580282068588</c:v>
                </c:pt>
                <c:pt idx="44">
                  <c:v>-0.77808450087217418</c:v>
                </c:pt>
                <c:pt idx="45">
                  <c:v>-0.77798108530320098</c:v>
                </c:pt>
                <c:pt idx="46">
                  <c:v>-0.77786413616476158</c:v>
                </c:pt>
                <c:pt idx="47">
                  <c:v>-0.77773209378309838</c:v>
                </c:pt>
                <c:pt idx="48">
                  <c:v>-0.77758324856287264</c:v>
                </c:pt>
                <c:pt idx="49">
                  <c:v>-0.77741573049386725</c:v>
                </c:pt>
                <c:pt idx="50">
                  <c:v>-0.77722749841232308</c:v>
                </c:pt>
                <c:pt idx="51">
                  <c:v>-0.77701632907700824</c:v>
                </c:pt>
                <c:pt idx="52">
                  <c:v>-0.77677980612953779</c:v>
                </c:pt>
                <c:pt idx="53">
                  <c:v>-0.77651530901822385</c:v>
                </c:pt>
                <c:pt idx="54">
                  <c:v>-0.77622000197476126</c:v>
                </c:pt>
                <c:pt idx="55">
                  <c:v>-0.77589082314323121</c:v>
                </c:pt>
                <c:pt idx="56">
                  <c:v>-0.77552447397111512</c:v>
                </c:pt>
                <c:pt idx="57">
                  <c:v>-0.775117408982125</c:v>
                </c:pt>
                <c:pt idx="58">
                  <c:v>-0.77466582606052337</c:v>
                </c:pt>
                <c:pt idx="59">
                  <c:v>-0.7741656573860608</c:v>
                </c:pt>
                <c:pt idx="60">
                  <c:v>-0.77361256116753685</c:v>
                </c:pt>
                <c:pt idx="61">
                  <c:v>-0.77300191433109622</c:v>
                </c:pt>
                <c:pt idx="62">
                  <c:v>-0.77232880632652789</c:v>
                </c:pt>
                <c:pt idx="63">
                  <c:v>-0.77158803422082012</c:v>
                </c:pt>
                <c:pt idx="64">
                  <c:v>-0.77077409925286189</c:v>
                </c:pt>
                <c:pt idx="65">
                  <c:v>-0.76988120502624502</c:v>
                </c:pt>
                <c:pt idx="66">
                  <c:v>-0.76890325751842226</c:v>
                </c:pt>
                <c:pt idx="67">
                  <c:v>-0.7678338670838204</c:v>
                </c:pt>
                <c:pt idx="68">
                  <c:v>-0.76666635262569938</c:v>
                </c:pt>
                <c:pt idx="69">
                  <c:v>-0.76539374810643435</c:v>
                </c:pt>
                <c:pt idx="70">
                  <c:v>-0.76400881155830713</c:v>
                </c:pt>
                <c:pt idx="71">
                  <c:v>-0.76250403674671408</c:v>
                </c:pt>
                <c:pt idx="72">
                  <c:v>-0.76087166762481639</c:v>
                </c:pt>
                <c:pt idx="73">
                  <c:v>-0.75910371570300972</c:v>
                </c:pt>
                <c:pt idx="74">
                  <c:v>-0.75719198043813485</c:v>
                </c:pt>
                <c:pt idx="75">
                  <c:v>-0.75512807272609772</c:v>
                </c:pt>
                <c:pt idx="76">
                  <c:v>-0.7529034415575554</c:v>
                </c:pt>
                <c:pt idx="77">
                  <c:v>-0.75050940386964649</c:v>
                </c:pt>
                <c:pt idx="78">
                  <c:v>-0.74793717759754075</c:v>
                </c:pt>
                <c:pt idx="79">
                  <c:v>-0.745177917898041</c:v>
                </c:pt>
                <c:pt idx="80">
                  <c:v>-0.74222275648381475</c:v>
                </c:pt>
                <c:pt idx="81">
                  <c:v>-0.73906284397136712</c:v>
                </c:pt>
                <c:pt idx="82">
                  <c:v>-0.73568939510891285</c:v>
                </c:pt>
                <c:pt idx="83">
                  <c:v>-0.73209373671224576</c:v>
                </c:pt>
                <c:pt idx="84">
                  <c:v>-0.72826735809796761</c:v>
                </c:pt>
                <c:pt idx="85">
                  <c:v>-0.72420196376448764</c:v>
                </c:pt>
                <c:pt idx="86">
                  <c:v>-0.71988952803253714</c:v>
                </c:pt>
                <c:pt idx="87">
                  <c:v>-0.71532235131908939</c:v>
                </c:pt>
                <c:pt idx="88">
                  <c:v>-0.71049311768208667</c:v>
                </c:pt>
                <c:pt idx="89">
                  <c:v>-0.70539495323882118</c:v>
                </c:pt>
                <c:pt idx="90">
                  <c:v>-0.70002148502875161</c:v>
                </c:pt>
                <c:pt idx="91">
                  <c:v>-0.69436689986255784</c:v>
                </c:pt>
                <c:pt idx="92">
                  <c:v>-0.68842600267387355</c:v>
                </c:pt>
                <c:pt idx="93">
                  <c:v>-0.68219427386893461</c:v>
                </c:pt>
                <c:pt idx="94">
                  <c:v>-0.67566792515285301</c:v>
                </c:pt>
                <c:pt idx="95">
                  <c:v>-0.66884395329981494</c:v>
                </c:pt>
                <c:pt idx="96">
                  <c:v>-0.66172019132861648</c:v>
                </c:pt>
                <c:pt idx="97">
                  <c:v>-0.65429535654496751</c:v>
                </c:pt>
                <c:pt idx="98">
                  <c:v>-0.64656909491814274</c:v>
                </c:pt>
                <c:pt idx="99">
                  <c:v>-0.63854202127208626</c:v>
                </c:pt>
                <c:pt idx="100">
                  <c:v>-0.63021575479006264</c:v>
                </c:pt>
                <c:pt idx="101">
                  <c:v>-0.62159294935744569</c:v>
                </c:pt>
                <c:pt idx="102">
                  <c:v>-0.61267731829915562</c:v>
                </c:pt>
                <c:pt idx="103">
                  <c:v>-0.6034736531064423</c:v>
                </c:pt>
                <c:pt idx="104">
                  <c:v>-0.59398783579190684</c:v>
                </c:pt>
                <c:pt idx="105">
                  <c:v>-0.58422684456148344</c:v>
                </c:pt>
                <c:pt idx="106">
                  <c:v>-0.57419875254712149</c:v>
                </c:pt>
                <c:pt idx="107">
                  <c:v>-0.56391271940356313</c:v>
                </c:pt>
                <c:pt idx="108">
                  <c:v>-0.5533789756362768</c:v>
                </c:pt>
                <c:pt idx="109">
                  <c:v>-0.54260879959457575</c:v>
                </c:pt>
                <c:pt idx="110">
                  <c:v>-0.53161448713342885</c:v>
                </c:pt>
                <c:pt idx="111">
                  <c:v>-0.52040931401865176</c:v>
                </c:pt>
                <c:pt idx="112">
                  <c:v>-0.50900749122215416</c:v>
                </c:pt>
                <c:pt idx="113">
                  <c:v>-0.49742411332579733</c:v>
                </c:pt>
                <c:pt idx="114">
                  <c:v>-0.4856751003232731</c:v>
                </c:pt>
                <c:pt idx="115">
                  <c:v>-0.47377713317830361</c:v>
                </c:pt>
                <c:pt idx="116">
                  <c:v>-0.46174758356346296</c:v>
                </c:pt>
                <c:pt idx="117">
                  <c:v>-0.44960443826614543</c:v>
                </c:pt>
                <c:pt idx="118">
                  <c:v>-0.43736621880579063</c:v>
                </c:pt>
                <c:pt idx="119">
                  <c:v>-0.42505189685862482</c:v>
                </c:pt>
                <c:pt idx="120">
                  <c:v>-0.41268080613217195</c:v>
                </c:pt>
                <c:pt idx="121">
                  <c:v>-0.40027255137095702</c:v>
                </c:pt>
                <c:pt idx="122">
                  <c:v>-0.38784691520663866</c:v>
                </c:pt>
                <c:pt idx="123">
                  <c:v>-0.37542376358979079</c:v>
                </c:pt>
                <c:pt idx="124">
                  <c:v>-0.36302295055638151</c:v>
                </c:pt>
                <c:pt idx="125">
                  <c:v>-0.35066422308942913</c:v>
                </c:pt>
                <c:pt idx="126">
                  <c:v>-0.33836712683524922</c:v>
                </c:pt>
                <c:pt idx="127">
                  <c:v>-0.3261509134241658</c:v>
                </c:pt>
                <c:pt idx="128">
                  <c:v>-0.3140344501276609</c:v>
                </c:pt>
                <c:pt idx="129">
                  <c:v>-0.30203613255797007</c:v>
                </c:pt>
                <c:pt idx="130">
                  <c:v>-0.29017380108241675</c:v>
                </c:pt>
                <c:pt idx="131">
                  <c:v>-0.27846466158386207</c:v>
                </c:pt>
                <c:pt idx="132">
                  <c:v>-0.26692521115103707</c:v>
                </c:pt>
                <c:pt idx="133">
                  <c:v>-0.25557116922895695</c:v>
                </c:pt>
                <c:pt idx="134">
                  <c:v>-0.2444174147007814</c:v>
                </c:pt>
                <c:pt idx="135">
                  <c:v>-0.23347792930924624</c:v>
                </c:pt>
                <c:pt idx="136">
                  <c:v>-0.22276574775897842</c:v>
                </c:pt>
                <c:pt idx="137">
                  <c:v>-0.21229291477153633</c:v>
                </c:pt>
                <c:pt idx="138">
                  <c:v>-0.20207044929382256</c:v>
                </c:pt>
                <c:pt idx="139">
                  <c:v>-0.19210831598852166</c:v>
                </c:pt>
                <c:pt idx="140">
                  <c:v>-0.18241540406334156</c:v>
                </c:pt>
                <c:pt idx="141">
                  <c:v>-0.17299951342500933</c:v>
                </c:pt>
                <c:pt idx="142">
                  <c:v>-0.16386734807503642</c:v>
                </c:pt>
                <c:pt idx="143">
                  <c:v>-0.15502451659806221</c:v>
                </c:pt>
                <c:pt idx="144">
                  <c:v>-0.14647553953085152</c:v>
                </c:pt>
                <c:pt idx="145">
                  <c:v>-0.13822386334147924</c:v>
                </c:pt>
                <c:pt idx="146">
                  <c:v>-0.1302718806944565</c:v>
                </c:pt>
                <c:pt idx="147">
                  <c:v>-0.12262095662909872</c:v>
                </c:pt>
                <c:pt idx="148">
                  <c:v>-0.11527146023571327</c:v>
                </c:pt>
                <c:pt idx="149">
                  <c:v>-0.10822280137754044</c:v>
                </c:pt>
                <c:pt idx="150">
                  <c:v>-0.10147347197605744</c:v>
                </c:pt>
                <c:pt idx="151">
                  <c:v>-9.5021091353381298E-2</c:v>
                </c:pt>
                <c:pt idx="152">
                  <c:v>-8.8862455108143459E-2</c:v>
                </c:pt>
                <c:pt idx="153">
                  <c:v>-8.2993586990286722E-2</c:v>
                </c:pt>
                <c:pt idx="154">
                  <c:v>-7.74097932356409E-2</c:v>
                </c:pt>
                <c:pt idx="155">
                  <c:v>-7.2105718822628728E-2</c:v>
                </c:pt>
                <c:pt idx="156">
                  <c:v>-6.7075405120744655E-2</c:v>
                </c:pt>
                <c:pt idx="157">
                  <c:v>-6.2312348413186579E-2</c:v>
                </c:pt>
                <c:pt idx="158">
                  <c:v>-5.7809558793761151E-2</c:v>
                </c:pt>
                <c:pt idx="159">
                  <c:v>-5.3559618960473905E-2</c:v>
                </c:pt>
                <c:pt idx="160">
                  <c:v>-4.955474245453087E-2</c:v>
                </c:pt>
                <c:pt idx="161">
                  <c:v>-4.5786830923285657E-2</c:v>
                </c:pt>
                <c:pt idx="162">
                  <c:v>-4.2247530018405019E-2</c:v>
                </c:pt>
                <c:pt idx="163">
                  <c:v>-3.8928283575617929E-2</c:v>
                </c:pt>
                <c:pt idx="164">
                  <c:v>-3.5820385759295054E-2</c:v>
                </c:pt>
                <c:pt idx="165">
                  <c:v>-3.2915030893216707E-2</c:v>
                </c:pt>
                <c:pt idx="166">
                  <c:v>-3.0203360737669906E-2</c:v>
                </c:pt>
                <c:pt idx="167">
                  <c:v>-2.7676509011959099E-2</c:v>
                </c:pt>
                <c:pt idx="168">
                  <c:v>-2.5325643000026394E-2</c:v>
                </c:pt>
                <c:pt idx="169">
                  <c:v>-2.3142002114695654E-2</c:v>
                </c:pt>
                <c:pt idx="170">
                  <c:v>-2.1116933332670666E-2</c:v>
                </c:pt>
                <c:pt idx="171">
                  <c:v>-1.9241923447464244E-2</c:v>
                </c:pt>
                <c:pt idx="172">
                  <c:v>-1.7508628120580998E-2</c:v>
                </c:pt>
                <c:pt idx="173">
                  <c:v>-1.5908897742257892E-2</c:v>
                </c:pt>
                <c:pt idx="174">
                  <c:v>-1.4434800141655124E-2</c:v>
                </c:pt>
                <c:pt idx="175">
                  <c:v>-1.3078640212410002E-2</c:v>
                </c:pt>
                <c:pt idx="176">
                  <c:v>-1.1832976542796279E-2</c:v>
                </c:pt>
                <c:pt idx="177">
                  <c:v>-1.0690635160287914E-2</c:v>
                </c:pt>
                <c:pt idx="178">
                  <c:v>-9.6447205180795175E-3</c:v>
                </c:pt>
                <c:pt idx="179">
                  <c:v>-8.6886238660658314E-3</c:v>
                </c:pt>
                <c:pt idx="180">
                  <c:v>-7.8160291609824881E-3</c:v>
                </c:pt>
                <c:pt idx="181">
                  <c:v>-7.0209166799306815E-3</c:v>
                </c:pt>
                <c:pt idx="182">
                  <c:v>-6.2975645084667482E-3</c:v>
                </c:pt>
                <c:pt idx="183">
                  <c:v>-5.6405480789606067E-3</c:v>
                </c:pt>
                <c:pt idx="184">
                  <c:v>-5.044737937179869E-3</c:v>
                </c:pt>
                <c:pt idx="185">
                  <c:v>-4.5052959152063659E-3</c:v>
                </c:pt>
                <c:pt idx="186">
                  <c:v>-4.0176698870310881E-3</c:v>
                </c:pt>
                <c:pt idx="187">
                  <c:v>-3.577587279696618E-3</c:v>
                </c:pt>
                <c:pt idx="188">
                  <c:v>-3.1810475078651651E-3</c:v>
                </c:pt>
                <c:pt idx="189">
                  <c:v>-2.8243134933895043E-3</c:v>
                </c:pt>
                <c:pt idx="190">
                  <c:v>-2.5039024240558309E-3</c:v>
                </c:pt>
                <c:pt idx="191">
                  <c:v>-2.2165758973485996E-3</c:v>
                </c:pt>
                <c:pt idx="192">
                  <c:v>-1.9593295860500172E-3</c:v>
                </c:pt>
                <c:pt idx="193">
                  <c:v>-1.7293825529113964E-3</c:v>
                </c:pt>
                <c:pt idx="194">
                  <c:v>-1.5241663316916017E-3</c:v>
                </c:pt>
                <c:pt idx="195">
                  <c:v>-1.3413138817067996E-3</c:v>
                </c:pt>
                <c:pt idx="196">
                  <c:v>-1.1786485128207334E-3</c:v>
                </c:pt>
                <c:pt idx="197">
                  <c:v>-1.03417286765543E-3</c:v>
                </c:pt>
                <c:pt idx="198">
                  <c:v>-9.0605803783476988E-4</c:v>
                </c:pt>
                <c:pt idx="199">
                  <c:v>-7.9263288138721932E-4</c:v>
                </c:pt>
                <c:pt idx="200">
                  <c:v>-6.9237359911593691E-4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8-47A2-8DD7-B2F3730EC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198112"/>
        <c:axId val="1789359664"/>
      </c:scatterChart>
      <c:valAx>
        <c:axId val="178219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59664"/>
        <c:crosses val="autoZero"/>
        <c:crossBetween val="midCat"/>
      </c:valAx>
      <c:valAx>
        <c:axId val="178935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19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on Dual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FDM_Output!$R$3</c:f>
              <c:strCache>
                <c:ptCount val="1"/>
                <c:pt idx="0">
                  <c:v>C-BS1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FDM_Output!$F$5:$F$203</c:f>
              <c:numCache>
                <c:formatCode>General</c:formatCode>
                <c:ptCount val="199"/>
                <c:pt idx="0">
                  <c:v>0.22294601461322736</c:v>
                </c:pt>
                <c:pt idx="1">
                  <c:v>0.2251866593108397</c:v>
                </c:pt>
                <c:pt idx="2">
                  <c:v>0.22744982286203927</c:v>
                </c:pt>
                <c:pt idx="3">
                  <c:v>0.22973573158506719</c:v>
                </c:pt>
                <c:pt idx="4">
                  <c:v>0.23204461407270072</c:v>
                </c:pt>
                <c:pt idx="5">
                  <c:v>0.23437670121511264</c:v>
                </c:pt>
                <c:pt idx="6">
                  <c:v>0.23673222622296064</c:v>
                </c:pt>
                <c:pt idx="7">
                  <c:v>0.23911142465070848</c:v>
                </c:pt>
                <c:pt idx="8">
                  <c:v>0.24151453442018156</c:v>
                </c:pt>
                <c:pt idx="9">
                  <c:v>0.24394179584435946</c:v>
                </c:pt>
                <c:pt idx="10">
                  <c:v>0.2463934516514073</c:v>
                </c:pt>
                <c:pt idx="11">
                  <c:v>0.24886974700894879</c:v>
                </c:pt>
                <c:pt idx="12">
                  <c:v>0.25137092954858331</c:v>
                </c:pt>
                <c:pt idx="13">
                  <c:v>0.25389724939064928</c:v>
                </c:pt>
                <c:pt idx="14">
                  <c:v>0.25644895916923593</c:v>
                </c:pt>
                <c:pt idx="15">
                  <c:v>0.25902631405744775</c:v>
                </c:pt>
                <c:pt idx="16">
                  <c:v>0.26162957179292129</c:v>
                </c:pt>
                <c:pt idx="17">
                  <c:v>0.26425899270359948</c:v>
                </c:pt>
                <c:pt idx="18">
                  <c:v>0.26691483973376462</c:v>
                </c:pt>
                <c:pt idx="19">
                  <c:v>0.26959737847033288</c:v>
                </c:pt>
                <c:pt idx="20">
                  <c:v>0.27230687716941349</c:v>
                </c:pt>
                <c:pt idx="21">
                  <c:v>0.27504360678313411</c:v>
                </c:pt>
                <c:pt idx="22">
                  <c:v>0.27780784098673683</c:v>
                </c:pt>
                <c:pt idx="23">
                  <c:v>0.28059985620594552</c:v>
                </c:pt>
                <c:pt idx="24">
                  <c:v>0.28341993164460877</c:v>
                </c:pt>
                <c:pt idx="25">
                  <c:v>0.28626834931262063</c:v>
                </c:pt>
                <c:pt idx="26">
                  <c:v>0.28914539405412143</c:v>
                </c:pt>
                <c:pt idx="27">
                  <c:v>0.29205135357598294</c:v>
                </c:pt>
                <c:pt idx="28">
                  <c:v>0.29498651847657903</c:v>
                </c:pt>
                <c:pt idx="29">
                  <c:v>0.29795118227484568</c:v>
                </c:pt>
                <c:pt idx="30">
                  <c:v>0.30094564143963332</c:v>
                </c:pt>
                <c:pt idx="31">
                  <c:v>0.30397019541935372</c:v>
                </c:pt>
                <c:pt idx="32">
                  <c:v>0.30702514667192543</c:v>
                </c:pt>
                <c:pt idx="33">
                  <c:v>0.31011080069501951</c:v>
                </c:pt>
                <c:pt idx="34">
                  <c:v>0.31322746605660962</c:v>
                </c:pt>
                <c:pt idx="35">
                  <c:v>0.31637545442582909</c:v>
                </c:pt>
                <c:pt idx="36">
                  <c:v>0.31955508060413829</c:v>
                </c:pt>
                <c:pt idx="37">
                  <c:v>0.32276666255680464</c:v>
                </c:pt>
                <c:pt idx="38">
                  <c:v>0.32601052144469983</c:v>
                </c:pt>
                <c:pt idx="39">
                  <c:v>0.32928698165641584</c:v>
                </c:pt>
                <c:pt idx="40">
                  <c:v>0.3325963708407042</c:v>
                </c:pt>
                <c:pt idx="41">
                  <c:v>0.33593901993924113</c:v>
                </c:pt>
                <c:pt idx="42">
                  <c:v>0.33931526321972222</c:v>
                </c:pt>
                <c:pt idx="43">
                  <c:v>0.34272543830928887</c:v>
                </c:pt>
                <c:pt idx="44">
                  <c:v>0.34616988622829192</c:v>
                </c:pt>
                <c:pt idx="45">
                  <c:v>0.34964895142439373</c:v>
                </c:pt>
                <c:pt idx="46">
                  <c:v>0.35316298180701305</c:v>
                </c:pt>
                <c:pt idx="47">
                  <c:v>0.35671232878211656</c:v>
                </c:pt>
                <c:pt idx="48">
                  <c:v>0.36029734728735952</c:v>
                </c:pt>
                <c:pt idx="49">
                  <c:v>0.36391839582758001</c:v>
                </c:pt>
                <c:pt idx="50">
                  <c:v>0.36757583651064957</c:v>
                </c:pt>
                <c:pt idx="51">
                  <c:v>0.37127003508368445</c:v>
                </c:pt>
                <c:pt idx="52">
                  <c:v>0.37500136096962045</c:v>
                </c:pt>
                <c:pt idx="53">
                  <c:v>0.37877018730415551</c:v>
                </c:pt>
                <c:pt idx="54">
                  <c:v>0.38257689097306391</c:v>
                </c:pt>
                <c:pt idx="55">
                  <c:v>0.38642185264988477</c:v>
                </c:pt>
                <c:pt idx="56">
                  <c:v>0.39030545683398993</c:v>
                </c:pt>
                <c:pt idx="57">
                  <c:v>0.39422809188903396</c:v>
                </c:pt>
                <c:pt idx="58">
                  <c:v>0.39819015008179148</c:v>
                </c:pt>
                <c:pt idx="59">
                  <c:v>0.40219202762138351</c:v>
                </c:pt>
                <c:pt idx="60">
                  <c:v>0.40623412469889875</c:v>
                </c:pt>
                <c:pt idx="61">
                  <c:v>0.41031684552741343</c:v>
                </c:pt>
                <c:pt idx="62">
                  <c:v>0.41444059838241271</c:v>
                </c:pt>
                <c:pt idx="63">
                  <c:v>0.41860579564261857</c:v>
                </c:pt>
                <c:pt idx="64">
                  <c:v>0.42281285383122802</c:v>
                </c:pt>
                <c:pt idx="65">
                  <c:v>0.42706219365756581</c:v>
                </c:pt>
                <c:pt idx="66">
                  <c:v>0.43135424005915562</c:v>
                </c:pt>
                <c:pt idx="67">
                  <c:v>0.43568942224421447</c:v>
                </c:pt>
                <c:pt idx="68">
                  <c:v>0.44006817373457346</c:v>
                </c:pt>
                <c:pt idx="69">
                  <c:v>0.4444909324090307</c:v>
                </c:pt>
                <c:pt idx="70">
                  <c:v>0.44895814054713906</c:v>
                </c:pt>
                <c:pt idx="71">
                  <c:v>0.45347024487343518</c:v>
                </c:pt>
                <c:pt idx="72">
                  <c:v>0.45802769660211184</c:v>
                </c:pt>
                <c:pt idx="73">
                  <c:v>0.46263095148213967</c:v>
                </c:pt>
                <c:pt idx="74">
                  <c:v>0.46728046984284283</c:v>
                </c:pt>
                <c:pt idx="75">
                  <c:v>0.47197671663993201</c:v>
                </c:pt>
                <c:pt idx="76">
                  <c:v>0.47672016150200031</c:v>
                </c:pt>
                <c:pt idx="77">
                  <c:v>0.48151127877748701</c:v>
                </c:pt>
                <c:pt idx="78">
                  <c:v>0.48635054758211216</c:v>
                </c:pt>
                <c:pt idx="79">
                  <c:v>0.49123845184678905</c:v>
                </c:pt>
                <c:pt idx="80">
                  <c:v>0.49617548036601733</c:v>
                </c:pt>
                <c:pt idx="81">
                  <c:v>0.5011621268467632</c:v>
                </c:pt>
                <c:pt idx="82">
                  <c:v>0.50619888995783024</c:v>
                </c:pt>
                <c:pt idx="83">
                  <c:v>0.51128627337972676</c:v>
                </c:pt>
                <c:pt idx="84">
                  <c:v>0.5164247858550346</c:v>
                </c:pt>
                <c:pt idx="85">
                  <c:v>0.52161494123928343</c:v>
                </c:pt>
                <c:pt idx="86">
                  <c:v>0.52685725855233667</c:v>
                </c:pt>
                <c:pt idx="87">
                  <c:v>0.53215226203029442</c:v>
                </c:pt>
                <c:pt idx="88">
                  <c:v>0.53750048117791682</c:v>
                </c:pt>
                <c:pt idx="89">
                  <c:v>0.54290245082157562</c:v>
                </c:pt>
                <c:pt idx="90">
                  <c:v>0.54835871116273682</c:v>
                </c:pt>
                <c:pt idx="91">
                  <c:v>0.55386980783198136</c:v>
                </c:pt>
                <c:pt idx="92">
                  <c:v>0.55943629194356881</c:v>
                </c:pt>
                <c:pt idx="93">
                  <c:v>0.56505872015054925</c:v>
                </c:pt>
                <c:pt idx="94">
                  <c:v>0.57073765470042837</c:v>
                </c:pt>
                <c:pt idx="95">
                  <c:v>0.57647366349139384</c:v>
                </c:pt>
                <c:pt idx="96">
                  <c:v>0.58226732012910476</c:v>
                </c:pt>
                <c:pt idx="97">
                  <c:v>0.58811920398405304</c:v>
                </c:pt>
                <c:pt idx="98">
                  <c:v>0.59402990024950075</c:v>
                </c:pt>
                <c:pt idx="99">
                  <c:v>0.59999999999999987</c:v>
                </c:pt>
                <c:pt idx="100">
                  <c:v>0.60603010025050075</c:v>
                </c:pt>
                <c:pt idx="101">
                  <c:v>0.6121208040160534</c:v>
                </c:pt>
                <c:pt idx="102">
                  <c:v>0.61827272037211001</c:v>
                </c:pt>
                <c:pt idx="103">
                  <c:v>0.62448646451543277</c:v>
                </c:pt>
                <c:pt idx="104">
                  <c:v>0.63076265782561436</c:v>
                </c:pt>
                <c:pt idx="105">
                  <c:v>0.63710192792721576</c:v>
                </c:pt>
                <c:pt idx="106">
                  <c:v>0.64350490875252986</c:v>
                </c:pt>
                <c:pt idx="107">
                  <c:v>0.64997224060497505</c:v>
                </c:pt>
                <c:pt idx="108">
                  <c:v>0.65650457022312625</c:v>
                </c:pt>
                <c:pt idx="109">
                  <c:v>0.66310255084538861</c:v>
                </c:pt>
                <c:pt idx="110">
                  <c:v>0.66976684227532268</c:v>
                </c:pt>
                <c:pt idx="111">
                  <c:v>0.67649811094762535</c:v>
                </c:pt>
                <c:pt idx="112">
                  <c:v>0.68329702999477304</c:v>
                </c:pt>
                <c:pt idx="113">
                  <c:v>0.69016427931433633</c:v>
                </c:pt>
                <c:pt idx="114">
                  <c:v>0.69710054563696988</c:v>
                </c:pt>
                <c:pt idx="115">
                  <c:v>0.70410652259508599</c:v>
                </c:pt>
                <c:pt idx="116">
                  <c:v>0.71118291079221918</c:v>
                </c:pt>
                <c:pt idx="117">
                  <c:v>0.71833041787308594</c:v>
                </c:pt>
                <c:pt idx="118">
                  <c:v>0.72554975859435067</c:v>
                </c:pt>
                <c:pt idx="119">
                  <c:v>0.73284165489610176</c:v>
                </c:pt>
                <c:pt idx="120">
                  <c:v>0.7402068359740458</c:v>
                </c:pt>
                <c:pt idx="121">
                  <c:v>0.74764603835242838</c:v>
                </c:pt>
                <c:pt idx="122">
                  <c:v>0.75516000595768651</c:v>
                </c:pt>
                <c:pt idx="123">
                  <c:v>0.76274949019284266</c:v>
                </c:pt>
                <c:pt idx="124">
                  <c:v>0.77041525001264477</c:v>
                </c:pt>
                <c:pt idx="125">
                  <c:v>0.77815805199946309</c:v>
                </c:pt>
                <c:pt idx="126">
                  <c:v>0.78597867043994829</c:v>
                </c:pt>
                <c:pt idx="127">
                  <c:v>0.79387788740246212</c:v>
                </c:pt>
                <c:pt idx="128">
                  <c:v>0.80185649281528315</c:v>
                </c:pt>
                <c:pt idx="129">
                  <c:v>0.8099152845456018</c:v>
                </c:pt>
                <c:pt idx="130">
                  <c:v>0.81805506847930654</c:v>
                </c:pt>
                <c:pt idx="131">
                  <c:v>0.82627665860157418</c:v>
                </c:pt>
                <c:pt idx="132">
                  <c:v>0.83458087707826811</c:v>
                </c:pt>
                <c:pt idx="133">
                  <c:v>0.84296855433815621</c:v>
                </c:pt>
                <c:pt idx="134">
                  <c:v>0.85144052915595425</c:v>
                </c:pt>
                <c:pt idx="135">
                  <c:v>0.85999764873620421</c:v>
                </c:pt>
                <c:pt idx="136">
                  <c:v>0.86864076879799457</c:v>
                </c:pt>
                <c:pt idx="137">
                  <c:v>0.87737075366053474</c:v>
                </c:pt>
                <c:pt idx="138">
                  <c:v>0.88618847632958553</c:v>
                </c:pt>
                <c:pt idx="139">
                  <c:v>0.89509481858476214</c:v>
                </c:pt>
                <c:pt idx="140">
                  <c:v>0.9040906710677119</c:v>
                </c:pt>
                <c:pt idx="141">
                  <c:v>0.91317693337118011</c:v>
                </c:pt>
                <c:pt idx="142">
                  <c:v>0.92235451412896874</c:v>
                </c:pt>
                <c:pt idx="143">
                  <c:v>0.93162433110680154</c:v>
                </c:pt>
                <c:pt idx="144">
                  <c:v>0.94098731129410118</c:v>
                </c:pt>
                <c:pt idx="145">
                  <c:v>0.95044439099668887</c:v>
                </c:pt>
                <c:pt idx="146">
                  <c:v>0.95999651593041602</c:v>
                </c:pt>
                <c:pt idx="147">
                  <c:v>0.96964464131573591</c:v>
                </c:pt>
                <c:pt idx="148">
                  <c:v>0.97938973197322721</c:v>
                </c:pt>
                <c:pt idx="149">
                  <c:v>0.98923276242007663</c:v>
                </c:pt>
                <c:pt idx="150">
                  <c:v>0.99917471696753168</c:v>
                </c:pt>
                <c:pt idx="151">
                  <c:v>1.0092165898193317</c:v>
                </c:pt>
                <c:pt idx="152">
                  <c:v>1.0193593851711302</c:v>
                </c:pt>
                <c:pt idx="153">
                  <c:v>1.0296041173109149</c:v>
                </c:pt>
                <c:pt idx="154">
                  <c:v>1.0399518107204371</c:v>
                </c:pt>
                <c:pt idx="155">
                  <c:v>1.0504035001776606</c:v>
                </c:pt>
                <c:pt idx="156">
                  <c:v>1.060960230860241</c:v>
                </c:pt>
                <c:pt idx="157">
                  <c:v>1.0716230584500439</c:v>
                </c:pt>
                <c:pt idx="158">
                  <c:v>1.0823930492387142</c:v>
                </c:pt>
                <c:pt idx="159">
                  <c:v>1.0932712802343052</c:v>
                </c:pt>
                <c:pt idx="160">
                  <c:v>1.1042588392689823</c:v>
                </c:pt>
                <c:pt idx="161">
                  <c:v>1.1153568251078052</c:v>
                </c:pt>
                <c:pt idx="162">
                  <c:v>1.1265663475586059</c:v>
                </c:pt>
                <c:pt idx="163">
                  <c:v>1.1378885275829707</c:v>
                </c:pt>
                <c:pt idx="164">
                  <c:v>1.1493244974083376</c:v>
                </c:pt>
                <c:pt idx="165">
                  <c:v>1.1608754006412187</c:v>
                </c:pt>
                <c:pt idx="166">
                  <c:v>1.1725423923815634</c:v>
                </c:pt>
                <c:pt idx="167">
                  <c:v>1.1843266393382683</c:v>
                </c:pt>
                <c:pt idx="168">
                  <c:v>1.1962293199458491</c:v>
                </c:pt>
                <c:pt idx="169">
                  <c:v>1.2082516244822856</c:v>
                </c:pt>
                <c:pt idx="170">
                  <c:v>1.2203947551880503</c:v>
                </c:pt>
                <c:pt idx="171">
                  <c:v>1.2326599263863325</c:v>
                </c:pt>
                <c:pt idx="172">
                  <c:v>1.2450483646044734</c:v>
                </c:pt>
                <c:pt idx="173">
                  <c:v>1.2575613086966184</c:v>
                </c:pt>
                <c:pt idx="174">
                  <c:v>1.2702000099676047</c:v>
                </c:pt>
                <c:pt idx="175">
                  <c:v>1.282965732298091</c:v>
                </c:pt>
                <c:pt idx="176">
                  <c:v>1.2958597522709487</c:v>
                </c:pt>
                <c:pt idx="177">
                  <c:v>1.3088833592989204</c:v>
                </c:pt>
                <c:pt idx="178">
                  <c:v>1.3220378557535619</c:v>
                </c:pt>
                <c:pt idx="179">
                  <c:v>1.3353245570954804</c:v>
                </c:pt>
                <c:pt idx="180">
                  <c:v>1.3487447920058828</c:v>
                </c:pt>
                <c:pt idx="181">
                  <c:v>1.3622999025194433</c:v>
                </c:pt>
                <c:pt idx="182">
                  <c:v>1.3759912441585096</c:v>
                </c:pt>
                <c:pt idx="183">
                  <c:v>1.389820186068655</c:v>
                </c:pt>
                <c:pt idx="184">
                  <c:v>1.4037881111555945</c:v>
                </c:pt>
                <c:pt idx="185">
                  <c:v>1.4178964162234768</c:v>
                </c:pt>
                <c:pt idx="186">
                  <c:v>1.432146512114566</c:v>
                </c:pt>
                <c:pt idx="187">
                  <c:v>1.446539823850326</c:v>
                </c:pt>
                <c:pt idx="188">
                  <c:v>1.4610777907739247</c:v>
                </c:pt>
                <c:pt idx="189">
                  <c:v>1.4757618666941696</c:v>
                </c:pt>
                <c:pt idx="190">
                  <c:v>1.4905935200308897</c:v>
                </c:pt>
                <c:pt idx="191">
                  <c:v>1.5055742339617784</c:v>
                </c:pt>
                <c:pt idx="192">
                  <c:v>1.5207055065707125</c:v>
                </c:pt>
                <c:pt idx="193">
                  <c:v>1.5359888509975625</c:v>
                </c:pt>
                <c:pt idx="194">
                  <c:v>1.5514257955895077</c:v>
                </c:pt>
                <c:pt idx="195">
                  <c:v>1.5670178840538704</c:v>
                </c:pt>
                <c:pt idx="196">
                  <c:v>1.5827666756124912</c:v>
                </c:pt>
                <c:pt idx="197">
                  <c:v>1.5986737451576498</c:v>
                </c:pt>
                <c:pt idx="198">
                  <c:v>1.614740683409557</c:v>
                </c:pt>
              </c:numCache>
            </c:numRef>
          </c:xVal>
          <c:yVal>
            <c:numRef>
              <c:f>FDM_Output!$R$5:$R$203</c:f>
              <c:numCache>
                <c:formatCode>General</c:formatCode>
                <c:ptCount val="19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-1.1435297153639112E-14</c:v>
                </c:pt>
                <c:pt idx="9">
                  <c:v>0</c:v>
                </c:pt>
                <c:pt idx="10">
                  <c:v>1.1213252548714081E-14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-1.0325074129013956E-14</c:v>
                </c:pt>
                <c:pt idx="20">
                  <c:v>1.021405182655144E-14</c:v>
                </c:pt>
                <c:pt idx="21">
                  <c:v>1.0103029524088925E-14</c:v>
                </c:pt>
                <c:pt idx="22">
                  <c:v>-9.9920072216264089E-15</c:v>
                </c:pt>
                <c:pt idx="23">
                  <c:v>-9.9920072216264089E-15</c:v>
                </c:pt>
                <c:pt idx="24">
                  <c:v>9.7699626167013776E-15</c:v>
                </c:pt>
                <c:pt idx="25">
                  <c:v>9.7699626167013776E-15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-9.2148511043887993E-15</c:v>
                </c:pt>
                <c:pt idx="31">
                  <c:v>9.1038288019262836E-15</c:v>
                </c:pt>
                <c:pt idx="32">
                  <c:v>0</c:v>
                </c:pt>
                <c:pt idx="33">
                  <c:v>-8.992806499463768E-15</c:v>
                </c:pt>
                <c:pt idx="34">
                  <c:v>0</c:v>
                </c:pt>
                <c:pt idx="35">
                  <c:v>0</c:v>
                </c:pt>
                <c:pt idx="36">
                  <c:v>-8.659739592076221E-15</c:v>
                </c:pt>
                <c:pt idx="37">
                  <c:v>0</c:v>
                </c:pt>
                <c:pt idx="38">
                  <c:v>8.4376949871511897E-15</c:v>
                </c:pt>
                <c:pt idx="39">
                  <c:v>-8.4376949871511897E-15</c:v>
                </c:pt>
                <c:pt idx="40">
                  <c:v>0</c:v>
                </c:pt>
                <c:pt idx="41">
                  <c:v>3.3084646133829665E-14</c:v>
                </c:pt>
                <c:pt idx="42">
                  <c:v>2.453592884421596E-14</c:v>
                </c:pt>
                <c:pt idx="43">
                  <c:v>-2.4202861936828413E-14</c:v>
                </c:pt>
                <c:pt idx="44">
                  <c:v>0</c:v>
                </c:pt>
                <c:pt idx="45">
                  <c:v>1.5876189252139739E-14</c:v>
                </c:pt>
                <c:pt idx="46">
                  <c:v>-2.3647750424515834E-14</c:v>
                </c:pt>
                <c:pt idx="47">
                  <c:v>-3.1086244689504383E-14</c:v>
                </c:pt>
                <c:pt idx="48">
                  <c:v>3.8524738954492932E-14</c:v>
                </c:pt>
                <c:pt idx="49">
                  <c:v>7.6605388699135801E-15</c:v>
                </c:pt>
                <c:pt idx="50">
                  <c:v>0</c:v>
                </c:pt>
                <c:pt idx="51">
                  <c:v>-3.7414515929867775E-14</c:v>
                </c:pt>
                <c:pt idx="52">
                  <c:v>-6.6613381477509392E-14</c:v>
                </c:pt>
                <c:pt idx="53">
                  <c:v>3.6637359812630166E-14</c:v>
                </c:pt>
                <c:pt idx="54">
                  <c:v>5.7953641885433171E-14</c:v>
                </c:pt>
                <c:pt idx="55">
                  <c:v>-4.3076653355456074E-14</c:v>
                </c:pt>
                <c:pt idx="56">
                  <c:v>-9.248157795127554E-14</c:v>
                </c:pt>
                <c:pt idx="57">
                  <c:v>2.1094237467877974E-14</c:v>
                </c:pt>
                <c:pt idx="58">
                  <c:v>4.1744385725905886E-14</c:v>
                </c:pt>
                <c:pt idx="59">
                  <c:v>0</c:v>
                </c:pt>
                <c:pt idx="60">
                  <c:v>1.297850715786808E-13</c:v>
                </c:pt>
                <c:pt idx="61">
                  <c:v>2.9087843245179101E-13</c:v>
                </c:pt>
                <c:pt idx="62">
                  <c:v>4.6962433941644122E-14</c:v>
                </c:pt>
                <c:pt idx="63">
                  <c:v>-7.2941652717872785E-14</c:v>
                </c:pt>
                <c:pt idx="64">
                  <c:v>-3.7414515929867775E-13</c:v>
                </c:pt>
                <c:pt idx="65">
                  <c:v>-1.7552626019323725E-13</c:v>
                </c:pt>
                <c:pt idx="66">
                  <c:v>-1.2223555501122974E-13</c:v>
                </c:pt>
                <c:pt idx="67">
                  <c:v>3.7581049383561549E-13</c:v>
                </c:pt>
                <c:pt idx="68">
                  <c:v>-2.8388402739665253E-13</c:v>
                </c:pt>
                <c:pt idx="69">
                  <c:v>1.8740564655672642E-13</c:v>
                </c:pt>
                <c:pt idx="70">
                  <c:v>9.304779169383437E-13</c:v>
                </c:pt>
                <c:pt idx="71">
                  <c:v>-1.0589307208874743E-12</c:v>
                </c:pt>
                <c:pt idx="72">
                  <c:v>-2.666755705149626E-13</c:v>
                </c:pt>
                <c:pt idx="73">
                  <c:v>3.6004532688593827E-13</c:v>
                </c:pt>
                <c:pt idx="74">
                  <c:v>2.6734170432973769E-13</c:v>
                </c:pt>
                <c:pt idx="75">
                  <c:v>-2.616795669041494E-13</c:v>
                </c:pt>
                <c:pt idx="76">
                  <c:v>4.3665071558507407E-13</c:v>
                </c:pt>
                <c:pt idx="77">
                  <c:v>-1.0779155346085645E-12</c:v>
                </c:pt>
                <c:pt idx="78">
                  <c:v>-1.7005286068183523E-12</c:v>
                </c:pt>
                <c:pt idx="79">
                  <c:v>7.0055072853847378E-13</c:v>
                </c:pt>
                <c:pt idx="80">
                  <c:v>8.1112894179113937E-13</c:v>
                </c:pt>
                <c:pt idx="81">
                  <c:v>-1.9798607198140417E-12</c:v>
                </c:pt>
                <c:pt idx="82">
                  <c:v>-7.567280135845067E-13</c:v>
                </c:pt>
                <c:pt idx="83">
                  <c:v>-1.2212453270876722E-13</c:v>
                </c:pt>
                <c:pt idx="84">
                  <c:v>-2.7435831384536868E-12</c:v>
                </c:pt>
                <c:pt idx="85">
                  <c:v>-1.7030821197749901E-13</c:v>
                </c:pt>
                <c:pt idx="86">
                  <c:v>5.0363047066070976E-12</c:v>
                </c:pt>
                <c:pt idx="87">
                  <c:v>1.3034018309099338E-13</c:v>
                </c:pt>
                <c:pt idx="88">
                  <c:v>-5.3435034175208784E-13</c:v>
                </c:pt>
                <c:pt idx="89">
                  <c:v>6.1961547004329987E-12</c:v>
                </c:pt>
                <c:pt idx="90">
                  <c:v>6.453726442146035E-13</c:v>
                </c:pt>
                <c:pt idx="91">
                  <c:v>-6.8953731613419222E-12</c:v>
                </c:pt>
                <c:pt idx="92">
                  <c:v>-7.9950490672331398E-12</c:v>
                </c:pt>
                <c:pt idx="93">
                  <c:v>9.7795105347131539E-12</c:v>
                </c:pt>
                <c:pt idx="94">
                  <c:v>3.0631053249408069E-13</c:v>
                </c:pt>
                <c:pt idx="95">
                  <c:v>1.8529622280993863E-13</c:v>
                </c:pt>
                <c:pt idx="96">
                  <c:v>9.2807983520515336E-12</c:v>
                </c:pt>
                <c:pt idx="97">
                  <c:v>1.6493473253831326E-12</c:v>
                </c:pt>
                <c:pt idx="98">
                  <c:v>-2.5557334026871104E-12</c:v>
                </c:pt>
                <c:pt idx="99">
                  <c:v>-1.2203016375167408E-11</c:v>
                </c:pt>
                <c:pt idx="100">
                  <c:v>1.2800871473928055E-12</c:v>
                </c:pt>
                <c:pt idx="101">
                  <c:v>1.0045630993715804E-11</c:v>
                </c:pt>
                <c:pt idx="102">
                  <c:v>4.3174352981623088E-12</c:v>
                </c:pt>
                <c:pt idx="103">
                  <c:v>-9.0122354023947082E-12</c:v>
                </c:pt>
                <c:pt idx="104">
                  <c:v>-5.2967630281841593E-12</c:v>
                </c:pt>
                <c:pt idx="105">
                  <c:v>-9.8401287118576874E-12</c:v>
                </c:pt>
                <c:pt idx="106">
                  <c:v>-1.2314593789142236E-12</c:v>
                </c:pt>
                <c:pt idx="107">
                  <c:v>1.0581535647702367E-11</c:v>
                </c:pt>
                <c:pt idx="108">
                  <c:v>5.5213611460658285E-12</c:v>
                </c:pt>
                <c:pt idx="109">
                  <c:v>1.0859646515370969E-11</c:v>
                </c:pt>
                <c:pt idx="110">
                  <c:v>9.2925667161125602E-13</c:v>
                </c:pt>
                <c:pt idx="111">
                  <c:v>-8.9439566863802611E-12</c:v>
                </c:pt>
                <c:pt idx="112">
                  <c:v>-1.3999468251313374E-11</c:v>
                </c:pt>
                <c:pt idx="113">
                  <c:v>-1.5039414158479758E-11</c:v>
                </c:pt>
                <c:pt idx="114">
                  <c:v>2.3926860492906599E-11</c:v>
                </c:pt>
                <c:pt idx="115">
                  <c:v>-1.8772761123386772E-12</c:v>
                </c:pt>
                <c:pt idx="116">
                  <c:v>-7.0637939941775585E-13</c:v>
                </c:pt>
                <c:pt idx="117">
                  <c:v>1.9690138408634539E-11</c:v>
                </c:pt>
                <c:pt idx="118">
                  <c:v>-3.1442293213501671E-11</c:v>
                </c:pt>
                <c:pt idx="119">
                  <c:v>2.514100039263667E-13</c:v>
                </c:pt>
                <c:pt idx="120">
                  <c:v>-2.0337065365083618E-12</c:v>
                </c:pt>
                <c:pt idx="121">
                  <c:v>-7.3698824820667141E-12</c:v>
                </c:pt>
                <c:pt idx="122">
                  <c:v>9.8693275774053291E-12</c:v>
                </c:pt>
                <c:pt idx="123">
                  <c:v>1.9536039452816567E-12</c:v>
                </c:pt>
                <c:pt idx="124">
                  <c:v>-6.6513461405293128E-13</c:v>
                </c:pt>
                <c:pt idx="125">
                  <c:v>4.6590509228394694E-13</c:v>
                </c:pt>
                <c:pt idx="126">
                  <c:v>1.1168566071972919E-11</c:v>
                </c:pt>
                <c:pt idx="127">
                  <c:v>9.8556163230512084E-12</c:v>
                </c:pt>
                <c:pt idx="128">
                  <c:v>-1.2090939360831499E-11</c:v>
                </c:pt>
                <c:pt idx="129">
                  <c:v>-1.4819478977301515E-11</c:v>
                </c:pt>
                <c:pt idx="130">
                  <c:v>1.8638868226616978E-11</c:v>
                </c:pt>
                <c:pt idx="131">
                  <c:v>1.7654155914925695E-11</c:v>
                </c:pt>
                <c:pt idx="132">
                  <c:v>5.1608717299700402E-13</c:v>
                </c:pt>
                <c:pt idx="133">
                  <c:v>1.6487367027195887E-12</c:v>
                </c:pt>
                <c:pt idx="134">
                  <c:v>-2.1696699992190815E-11</c:v>
                </c:pt>
                <c:pt idx="135">
                  <c:v>-2.9764246622931978E-12</c:v>
                </c:pt>
                <c:pt idx="136">
                  <c:v>2.554351175021452E-11</c:v>
                </c:pt>
                <c:pt idx="137">
                  <c:v>-2.9447555505157652E-12</c:v>
                </c:pt>
                <c:pt idx="138">
                  <c:v>-1.8115092759174445E-11</c:v>
                </c:pt>
                <c:pt idx="139">
                  <c:v>-1.7278706243573083E-11</c:v>
                </c:pt>
                <c:pt idx="140">
                  <c:v>-2.8474722579829859E-12</c:v>
                </c:pt>
                <c:pt idx="141">
                  <c:v>1.983636865876548E-11</c:v>
                </c:pt>
                <c:pt idx="142">
                  <c:v>5.7739230063802438E-12</c:v>
                </c:pt>
                <c:pt idx="143">
                  <c:v>-7.5033451674144658E-12</c:v>
                </c:pt>
                <c:pt idx="144">
                  <c:v>-3.7947561759565929E-12</c:v>
                </c:pt>
                <c:pt idx="145">
                  <c:v>6.1098487380562005E-12</c:v>
                </c:pt>
                <c:pt idx="146">
                  <c:v>5.9479920988536605E-12</c:v>
                </c:pt>
                <c:pt idx="147">
                  <c:v>-6.4107052999418102E-12</c:v>
                </c:pt>
                <c:pt idx="148">
                  <c:v>1.4338391585155819E-12</c:v>
                </c:pt>
                <c:pt idx="149">
                  <c:v>2.5626792354849215E-12</c:v>
                </c:pt>
                <c:pt idx="150">
                  <c:v>-6.3687041751414597E-12</c:v>
                </c:pt>
                <c:pt idx="151">
                  <c:v>-6.3099941938205006E-12</c:v>
                </c:pt>
                <c:pt idx="152">
                  <c:v>2.2950183420356041E-12</c:v>
                </c:pt>
                <c:pt idx="153">
                  <c:v>2.6362939609114733E-12</c:v>
                </c:pt>
                <c:pt idx="154">
                  <c:v>3.2891883661179122E-12</c:v>
                </c:pt>
                <c:pt idx="155">
                  <c:v>-5.3854143367004781E-13</c:v>
                </c:pt>
                <c:pt idx="156">
                  <c:v>-3.5692837574430314E-12</c:v>
                </c:pt>
                <c:pt idx="157">
                  <c:v>9.2832685982813246E-13</c:v>
                </c:pt>
                <c:pt idx="158">
                  <c:v>4.3765338575418866E-13</c:v>
                </c:pt>
                <c:pt idx="159">
                  <c:v>1.3481785132718471E-12</c:v>
                </c:pt>
                <c:pt idx="160">
                  <c:v>1.254397627437065E-12</c:v>
                </c:pt>
                <c:pt idx="161">
                  <c:v>-1.76173138577429E-12</c:v>
                </c:pt>
                <c:pt idx="162">
                  <c:v>1.1859922766088715E-12</c:v>
                </c:pt>
                <c:pt idx="163">
                  <c:v>5.7091484317872698E-13</c:v>
                </c:pt>
                <c:pt idx="164">
                  <c:v>-9.7674472676612112E-13</c:v>
                </c:pt>
                <c:pt idx="165">
                  <c:v>-3.4117673963773854E-13</c:v>
                </c:pt>
                <c:pt idx="166">
                  <c:v>6.8327028063253081E-13</c:v>
                </c:pt>
                <c:pt idx="167">
                  <c:v>-1.1887713036173864E-13</c:v>
                </c:pt>
                <c:pt idx="168">
                  <c:v>-7.9896332605411402E-13</c:v>
                </c:pt>
                <c:pt idx="169">
                  <c:v>5.9950872391412169E-13</c:v>
                </c:pt>
                <c:pt idx="170">
                  <c:v>7.3008699780219288E-13</c:v>
                </c:pt>
                <c:pt idx="171">
                  <c:v>-4.9412730851461362E-14</c:v>
                </c:pt>
                <c:pt idx="172">
                  <c:v>-3.3522056658297217E-13</c:v>
                </c:pt>
                <c:pt idx="173">
                  <c:v>-2.0135889483574587E-13</c:v>
                </c:pt>
                <c:pt idx="174">
                  <c:v>-6.8972822245272347E-14</c:v>
                </c:pt>
                <c:pt idx="175">
                  <c:v>3.3093319751209549E-14</c:v>
                </c:pt>
                <c:pt idx="176">
                  <c:v>5.7847606912964089E-15</c:v>
                </c:pt>
                <c:pt idx="177">
                  <c:v>8.5615434013142089E-14</c:v>
                </c:pt>
                <c:pt idx="178">
                  <c:v>1.1376338239499351E-13</c:v>
                </c:pt>
                <c:pt idx="179">
                  <c:v>-6.2722613561327911E-14</c:v>
                </c:pt>
                <c:pt idx="180">
                  <c:v>-2.8821075300639043E-14</c:v>
                </c:pt>
                <c:pt idx="181">
                  <c:v>2.4596915216418269E-14</c:v>
                </c:pt>
                <c:pt idx="182">
                  <c:v>-1.2071073307584612E-14</c:v>
                </c:pt>
                <c:pt idx="183">
                  <c:v>-1.5169072595244693E-15</c:v>
                </c:pt>
                <c:pt idx="184">
                  <c:v>1.0487108143691914E-14</c:v>
                </c:pt>
                <c:pt idx="185">
                  <c:v>-3.8384822664133678E-16</c:v>
                </c:pt>
                <c:pt idx="186">
                  <c:v>2.2145967785297538E-14</c:v>
                </c:pt>
                <c:pt idx="187">
                  <c:v>1.627112344599474E-14</c:v>
                </c:pt>
                <c:pt idx="188">
                  <c:v>-2.2460738781024392E-15</c:v>
                </c:pt>
                <c:pt idx="189">
                  <c:v>-1.207852719752045E-14</c:v>
                </c:pt>
                <c:pt idx="190">
                  <c:v>-4.8447167501700084E-15</c:v>
                </c:pt>
                <c:pt idx="191">
                  <c:v>2.1032844519860983E-15</c:v>
                </c:pt>
                <c:pt idx="192">
                  <c:v>-2.5607398417438337E-15</c:v>
                </c:pt>
                <c:pt idx="193">
                  <c:v>3.2164161877521261E-15</c:v>
                </c:pt>
                <c:pt idx="194">
                  <c:v>4.4681801119293707E-15</c:v>
                </c:pt>
                <c:pt idx="195">
                  <c:v>8.5385664467738098E-16</c:v>
                </c:pt>
                <c:pt idx="196">
                  <c:v>-1.9754417692570067E-15</c:v>
                </c:pt>
                <c:pt idx="197">
                  <c:v>-1.6225636082661289E-15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99-46A7-9D29-634AA61E4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531728"/>
        <c:axId val="1789337616"/>
      </c:scatterChart>
      <c:valAx>
        <c:axId val="163153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37616"/>
        <c:crosses val="autoZero"/>
        <c:crossBetween val="midCat"/>
      </c:valAx>
      <c:valAx>
        <c:axId val="17893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53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Dual 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FDM_Output!$V$3</c:f>
              <c:strCache>
                <c:ptCount val="1"/>
                <c:pt idx="0">
                  <c:v>FD from Delta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FDM_Output!$F$6:$F$203</c:f>
              <c:numCache>
                <c:formatCode>General</c:formatCode>
                <c:ptCount val="198"/>
                <c:pt idx="0">
                  <c:v>0.2251866593108397</c:v>
                </c:pt>
                <c:pt idx="1">
                  <c:v>0.22744982286203927</c:v>
                </c:pt>
                <c:pt idx="2">
                  <c:v>0.22973573158506719</c:v>
                </c:pt>
                <c:pt idx="3">
                  <c:v>0.23204461407270072</c:v>
                </c:pt>
                <c:pt idx="4">
                  <c:v>0.23437670121511264</c:v>
                </c:pt>
                <c:pt idx="5">
                  <c:v>0.23673222622296064</c:v>
                </c:pt>
                <c:pt idx="6">
                  <c:v>0.23911142465070848</c:v>
                </c:pt>
                <c:pt idx="7">
                  <c:v>0.24151453442018156</c:v>
                </c:pt>
                <c:pt idx="8">
                  <c:v>0.24394179584435946</c:v>
                </c:pt>
                <c:pt idx="9">
                  <c:v>0.2463934516514073</c:v>
                </c:pt>
                <c:pt idx="10">
                  <c:v>0.24886974700894879</c:v>
                </c:pt>
                <c:pt idx="11">
                  <c:v>0.25137092954858331</c:v>
                </c:pt>
                <c:pt idx="12">
                  <c:v>0.25389724939064928</c:v>
                </c:pt>
                <c:pt idx="13">
                  <c:v>0.25644895916923593</c:v>
                </c:pt>
                <c:pt idx="14">
                  <c:v>0.25902631405744775</c:v>
                </c:pt>
                <c:pt idx="15">
                  <c:v>0.26162957179292129</c:v>
                </c:pt>
                <c:pt idx="16">
                  <c:v>0.26425899270359948</c:v>
                </c:pt>
                <c:pt idx="17">
                  <c:v>0.26691483973376462</c:v>
                </c:pt>
                <c:pt idx="18">
                  <c:v>0.26959737847033288</c:v>
                </c:pt>
                <c:pt idx="19">
                  <c:v>0.27230687716941349</c:v>
                </c:pt>
                <c:pt idx="20">
                  <c:v>0.27504360678313411</c:v>
                </c:pt>
                <c:pt idx="21">
                  <c:v>0.27780784098673683</c:v>
                </c:pt>
                <c:pt idx="22">
                  <c:v>0.28059985620594552</c:v>
                </c:pt>
                <c:pt idx="23">
                  <c:v>0.28341993164460877</c:v>
                </c:pt>
                <c:pt idx="24">
                  <c:v>0.28626834931262063</c:v>
                </c:pt>
                <c:pt idx="25">
                  <c:v>0.28914539405412143</c:v>
                </c:pt>
                <c:pt idx="26">
                  <c:v>0.29205135357598294</c:v>
                </c:pt>
                <c:pt idx="27">
                  <c:v>0.29498651847657903</c:v>
                </c:pt>
                <c:pt idx="28">
                  <c:v>0.29795118227484568</c:v>
                </c:pt>
                <c:pt idx="29">
                  <c:v>0.30094564143963332</c:v>
                </c:pt>
                <c:pt idx="30">
                  <c:v>0.30397019541935372</c:v>
                </c:pt>
                <c:pt idx="31">
                  <c:v>0.30702514667192543</c:v>
                </c:pt>
                <c:pt idx="32">
                  <c:v>0.31011080069501951</c:v>
                </c:pt>
                <c:pt idx="33">
                  <c:v>0.31322746605660962</c:v>
                </c:pt>
                <c:pt idx="34">
                  <c:v>0.31637545442582909</c:v>
                </c:pt>
                <c:pt idx="35">
                  <c:v>0.31955508060413829</c:v>
                </c:pt>
                <c:pt idx="36">
                  <c:v>0.32276666255680464</c:v>
                </c:pt>
                <c:pt idx="37">
                  <c:v>0.32601052144469983</c:v>
                </c:pt>
                <c:pt idx="38">
                  <c:v>0.32928698165641584</c:v>
                </c:pt>
                <c:pt idx="39">
                  <c:v>0.3325963708407042</c:v>
                </c:pt>
                <c:pt idx="40">
                  <c:v>0.33593901993924113</c:v>
                </c:pt>
                <c:pt idx="41">
                  <c:v>0.33931526321972222</c:v>
                </c:pt>
                <c:pt idx="42">
                  <c:v>0.34272543830928887</c:v>
                </c:pt>
                <c:pt idx="43">
                  <c:v>0.34616988622829192</c:v>
                </c:pt>
                <c:pt idx="44">
                  <c:v>0.34964895142439373</c:v>
                </c:pt>
                <c:pt idx="45">
                  <c:v>0.35316298180701305</c:v>
                </c:pt>
                <c:pt idx="46">
                  <c:v>0.35671232878211656</c:v>
                </c:pt>
                <c:pt idx="47">
                  <c:v>0.36029734728735952</c:v>
                </c:pt>
                <c:pt idx="48">
                  <c:v>0.36391839582758001</c:v>
                </c:pt>
                <c:pt idx="49">
                  <c:v>0.36757583651064957</c:v>
                </c:pt>
                <c:pt idx="50">
                  <c:v>0.37127003508368445</c:v>
                </c:pt>
                <c:pt idx="51">
                  <c:v>0.37500136096962045</c:v>
                </c:pt>
                <c:pt idx="52">
                  <c:v>0.37877018730415551</c:v>
                </c:pt>
                <c:pt idx="53">
                  <c:v>0.38257689097306391</c:v>
                </c:pt>
                <c:pt idx="54">
                  <c:v>0.38642185264988477</c:v>
                </c:pt>
                <c:pt idx="55">
                  <c:v>0.39030545683398993</c:v>
                </c:pt>
                <c:pt idx="56">
                  <c:v>0.39422809188903396</c:v>
                </c:pt>
                <c:pt idx="57">
                  <c:v>0.39819015008179148</c:v>
                </c:pt>
                <c:pt idx="58">
                  <c:v>0.40219202762138351</c:v>
                </c:pt>
                <c:pt idx="59">
                  <c:v>0.40623412469889875</c:v>
                </c:pt>
                <c:pt idx="60">
                  <c:v>0.41031684552741343</c:v>
                </c:pt>
                <c:pt idx="61">
                  <c:v>0.41444059838241271</c:v>
                </c:pt>
                <c:pt idx="62">
                  <c:v>0.41860579564261857</c:v>
                </c:pt>
                <c:pt idx="63">
                  <c:v>0.42281285383122802</c:v>
                </c:pt>
                <c:pt idx="64">
                  <c:v>0.42706219365756581</c:v>
                </c:pt>
                <c:pt idx="65">
                  <c:v>0.43135424005915562</c:v>
                </c:pt>
                <c:pt idx="66">
                  <c:v>0.43568942224421447</c:v>
                </c:pt>
                <c:pt idx="67">
                  <c:v>0.44006817373457346</c:v>
                </c:pt>
                <c:pt idx="68">
                  <c:v>0.4444909324090307</c:v>
                </c:pt>
                <c:pt idx="69">
                  <c:v>0.44895814054713906</c:v>
                </c:pt>
                <c:pt idx="70">
                  <c:v>0.45347024487343518</c:v>
                </c:pt>
                <c:pt idx="71">
                  <c:v>0.45802769660211184</c:v>
                </c:pt>
                <c:pt idx="72">
                  <c:v>0.46263095148213967</c:v>
                </c:pt>
                <c:pt idx="73">
                  <c:v>0.46728046984284283</c:v>
                </c:pt>
                <c:pt idx="74">
                  <c:v>0.47197671663993201</c:v>
                </c:pt>
                <c:pt idx="75">
                  <c:v>0.47672016150200031</c:v>
                </c:pt>
                <c:pt idx="76">
                  <c:v>0.48151127877748701</c:v>
                </c:pt>
                <c:pt idx="77">
                  <c:v>0.48635054758211216</c:v>
                </c:pt>
                <c:pt idx="78">
                  <c:v>0.49123845184678905</c:v>
                </c:pt>
                <c:pt idx="79">
                  <c:v>0.49617548036601733</c:v>
                </c:pt>
                <c:pt idx="80">
                  <c:v>0.5011621268467632</c:v>
                </c:pt>
                <c:pt idx="81">
                  <c:v>0.50619888995783024</c:v>
                </c:pt>
                <c:pt idx="82">
                  <c:v>0.51128627337972676</c:v>
                </c:pt>
                <c:pt idx="83">
                  <c:v>0.5164247858550346</c:v>
                </c:pt>
                <c:pt idx="84">
                  <c:v>0.52161494123928343</c:v>
                </c:pt>
                <c:pt idx="85">
                  <c:v>0.52685725855233667</c:v>
                </c:pt>
                <c:pt idx="86">
                  <c:v>0.53215226203029442</c:v>
                </c:pt>
                <c:pt idx="87">
                  <c:v>0.53750048117791682</c:v>
                </c:pt>
                <c:pt idx="88">
                  <c:v>0.54290245082157562</c:v>
                </c:pt>
                <c:pt idx="89">
                  <c:v>0.54835871116273682</c:v>
                </c:pt>
                <c:pt idx="90">
                  <c:v>0.55386980783198136</c:v>
                </c:pt>
                <c:pt idx="91">
                  <c:v>0.55943629194356881</c:v>
                </c:pt>
                <c:pt idx="92">
                  <c:v>0.56505872015054925</c:v>
                </c:pt>
                <c:pt idx="93">
                  <c:v>0.57073765470042837</c:v>
                </c:pt>
                <c:pt idx="94">
                  <c:v>0.57647366349139384</c:v>
                </c:pt>
                <c:pt idx="95">
                  <c:v>0.58226732012910476</c:v>
                </c:pt>
                <c:pt idx="96">
                  <c:v>0.58811920398405304</c:v>
                </c:pt>
                <c:pt idx="97">
                  <c:v>0.59402990024950075</c:v>
                </c:pt>
                <c:pt idx="98">
                  <c:v>0.59999999999999987</c:v>
                </c:pt>
                <c:pt idx="99">
                  <c:v>0.60603010025050075</c:v>
                </c:pt>
                <c:pt idx="100">
                  <c:v>0.6121208040160534</c:v>
                </c:pt>
                <c:pt idx="101">
                  <c:v>0.61827272037211001</c:v>
                </c:pt>
                <c:pt idx="102">
                  <c:v>0.62448646451543277</c:v>
                </c:pt>
                <c:pt idx="103">
                  <c:v>0.63076265782561436</c:v>
                </c:pt>
                <c:pt idx="104">
                  <c:v>0.63710192792721576</c:v>
                </c:pt>
                <c:pt idx="105">
                  <c:v>0.64350490875252986</c:v>
                </c:pt>
                <c:pt idx="106">
                  <c:v>0.64997224060497505</c:v>
                </c:pt>
                <c:pt idx="107">
                  <c:v>0.65650457022312625</c:v>
                </c:pt>
                <c:pt idx="108">
                  <c:v>0.66310255084538861</c:v>
                </c:pt>
                <c:pt idx="109">
                  <c:v>0.66976684227532268</c:v>
                </c:pt>
                <c:pt idx="110">
                  <c:v>0.67649811094762535</c:v>
                </c:pt>
                <c:pt idx="111">
                  <c:v>0.68329702999477304</c:v>
                </c:pt>
                <c:pt idx="112">
                  <c:v>0.69016427931433633</c:v>
                </c:pt>
                <c:pt idx="113">
                  <c:v>0.69710054563696988</c:v>
                </c:pt>
                <c:pt idx="114">
                  <c:v>0.70410652259508599</c:v>
                </c:pt>
                <c:pt idx="115">
                  <c:v>0.71118291079221918</c:v>
                </c:pt>
                <c:pt idx="116">
                  <c:v>0.71833041787308594</c:v>
                </c:pt>
                <c:pt idx="117">
                  <c:v>0.72554975859435067</c:v>
                </c:pt>
                <c:pt idx="118">
                  <c:v>0.73284165489610176</c:v>
                </c:pt>
                <c:pt idx="119">
                  <c:v>0.7402068359740458</c:v>
                </c:pt>
                <c:pt idx="120">
                  <c:v>0.74764603835242838</c:v>
                </c:pt>
                <c:pt idx="121">
                  <c:v>0.75516000595768651</c:v>
                </c:pt>
                <c:pt idx="122">
                  <c:v>0.76274949019284266</c:v>
                </c:pt>
                <c:pt idx="123">
                  <c:v>0.77041525001264477</c:v>
                </c:pt>
                <c:pt idx="124">
                  <c:v>0.77815805199946309</c:v>
                </c:pt>
                <c:pt idx="125">
                  <c:v>0.78597867043994829</c:v>
                </c:pt>
                <c:pt idx="126">
                  <c:v>0.79387788740246212</c:v>
                </c:pt>
                <c:pt idx="127">
                  <c:v>0.80185649281528315</c:v>
                </c:pt>
                <c:pt idx="128">
                  <c:v>0.8099152845456018</c:v>
                </c:pt>
                <c:pt idx="129">
                  <c:v>0.81805506847930654</c:v>
                </c:pt>
                <c:pt idx="130">
                  <c:v>0.82627665860157418</c:v>
                </c:pt>
                <c:pt idx="131">
                  <c:v>0.83458087707826811</c:v>
                </c:pt>
                <c:pt idx="132">
                  <c:v>0.84296855433815621</c:v>
                </c:pt>
                <c:pt idx="133">
                  <c:v>0.85144052915595425</c:v>
                </c:pt>
                <c:pt idx="134">
                  <c:v>0.85999764873620421</c:v>
                </c:pt>
                <c:pt idx="135">
                  <c:v>0.86864076879799457</c:v>
                </c:pt>
                <c:pt idx="136">
                  <c:v>0.87737075366053474</c:v>
                </c:pt>
                <c:pt idx="137">
                  <c:v>0.88618847632958553</c:v>
                </c:pt>
                <c:pt idx="138">
                  <c:v>0.89509481858476214</c:v>
                </c:pt>
                <c:pt idx="139">
                  <c:v>0.9040906710677119</c:v>
                </c:pt>
                <c:pt idx="140">
                  <c:v>0.91317693337118011</c:v>
                </c:pt>
                <c:pt idx="141">
                  <c:v>0.92235451412896874</c:v>
                </c:pt>
                <c:pt idx="142">
                  <c:v>0.93162433110680154</c:v>
                </c:pt>
                <c:pt idx="143">
                  <c:v>0.94098731129410118</c:v>
                </c:pt>
                <c:pt idx="144">
                  <c:v>0.95044439099668887</c:v>
                </c:pt>
                <c:pt idx="145">
                  <c:v>0.95999651593041602</c:v>
                </c:pt>
                <c:pt idx="146">
                  <c:v>0.96964464131573591</c:v>
                </c:pt>
                <c:pt idx="147">
                  <c:v>0.97938973197322721</c:v>
                </c:pt>
                <c:pt idx="148">
                  <c:v>0.98923276242007663</c:v>
                </c:pt>
                <c:pt idx="149">
                  <c:v>0.99917471696753168</c:v>
                </c:pt>
                <c:pt idx="150">
                  <c:v>1.0092165898193317</c:v>
                </c:pt>
                <c:pt idx="151">
                  <c:v>1.0193593851711302</c:v>
                </c:pt>
                <c:pt idx="152">
                  <c:v>1.0296041173109149</c:v>
                </c:pt>
                <c:pt idx="153">
                  <c:v>1.0399518107204371</c:v>
                </c:pt>
                <c:pt idx="154">
                  <c:v>1.0504035001776606</c:v>
                </c:pt>
                <c:pt idx="155">
                  <c:v>1.060960230860241</c:v>
                </c:pt>
                <c:pt idx="156">
                  <c:v>1.0716230584500439</c:v>
                </c:pt>
                <c:pt idx="157">
                  <c:v>1.0823930492387142</c:v>
                </c:pt>
                <c:pt idx="158">
                  <c:v>1.0932712802343052</c:v>
                </c:pt>
                <c:pt idx="159">
                  <c:v>1.1042588392689823</c:v>
                </c:pt>
                <c:pt idx="160">
                  <c:v>1.1153568251078052</c:v>
                </c:pt>
                <c:pt idx="161">
                  <c:v>1.1265663475586059</c:v>
                </c:pt>
                <c:pt idx="162">
                  <c:v>1.1378885275829707</c:v>
                </c:pt>
                <c:pt idx="163">
                  <c:v>1.1493244974083376</c:v>
                </c:pt>
                <c:pt idx="164">
                  <c:v>1.1608754006412187</c:v>
                </c:pt>
                <c:pt idx="165">
                  <c:v>1.1725423923815634</c:v>
                </c:pt>
                <c:pt idx="166">
                  <c:v>1.1843266393382683</c:v>
                </c:pt>
                <c:pt idx="167">
                  <c:v>1.1962293199458491</c:v>
                </c:pt>
                <c:pt idx="168">
                  <c:v>1.2082516244822856</c:v>
                </c:pt>
                <c:pt idx="169">
                  <c:v>1.2203947551880503</c:v>
                </c:pt>
                <c:pt idx="170">
                  <c:v>1.2326599263863325</c:v>
                </c:pt>
                <c:pt idx="171">
                  <c:v>1.2450483646044734</c:v>
                </c:pt>
                <c:pt idx="172">
                  <c:v>1.2575613086966184</c:v>
                </c:pt>
                <c:pt idx="173">
                  <c:v>1.2702000099676047</c:v>
                </c:pt>
                <c:pt idx="174">
                  <c:v>1.282965732298091</c:v>
                </c:pt>
                <c:pt idx="175">
                  <c:v>1.2958597522709487</c:v>
                </c:pt>
                <c:pt idx="176">
                  <c:v>1.3088833592989204</c:v>
                </c:pt>
                <c:pt idx="177">
                  <c:v>1.3220378557535619</c:v>
                </c:pt>
                <c:pt idx="178">
                  <c:v>1.3353245570954804</c:v>
                </c:pt>
                <c:pt idx="179">
                  <c:v>1.3487447920058828</c:v>
                </c:pt>
                <c:pt idx="180">
                  <c:v>1.3622999025194433</c:v>
                </c:pt>
                <c:pt idx="181">
                  <c:v>1.3759912441585096</c:v>
                </c:pt>
                <c:pt idx="182">
                  <c:v>1.389820186068655</c:v>
                </c:pt>
                <c:pt idx="183">
                  <c:v>1.4037881111555945</c:v>
                </c:pt>
                <c:pt idx="184">
                  <c:v>1.4178964162234768</c:v>
                </c:pt>
                <c:pt idx="185">
                  <c:v>1.432146512114566</c:v>
                </c:pt>
                <c:pt idx="186">
                  <c:v>1.446539823850326</c:v>
                </c:pt>
                <c:pt idx="187">
                  <c:v>1.4610777907739247</c:v>
                </c:pt>
                <c:pt idx="188">
                  <c:v>1.4757618666941696</c:v>
                </c:pt>
                <c:pt idx="189">
                  <c:v>1.4905935200308897</c:v>
                </c:pt>
                <c:pt idx="190">
                  <c:v>1.5055742339617784</c:v>
                </c:pt>
                <c:pt idx="191">
                  <c:v>1.5207055065707125</c:v>
                </c:pt>
                <c:pt idx="192">
                  <c:v>1.5359888509975625</c:v>
                </c:pt>
                <c:pt idx="193">
                  <c:v>1.5514257955895077</c:v>
                </c:pt>
                <c:pt idx="194">
                  <c:v>1.5670178840538704</c:v>
                </c:pt>
                <c:pt idx="195">
                  <c:v>1.5827666756124912</c:v>
                </c:pt>
                <c:pt idx="196">
                  <c:v>1.5986737451576498</c:v>
                </c:pt>
                <c:pt idx="197">
                  <c:v>1.614740683409557</c:v>
                </c:pt>
              </c:numCache>
            </c:numRef>
          </c:xVal>
          <c:yVal>
            <c:numRef>
              <c:f>FDM_Output!$V$6:$V$203</c:f>
              <c:numCache>
                <c:formatCode>General</c:formatCode>
                <c:ptCount val="198"/>
                <c:pt idx="1">
                  <c:v>-2.4770664467001327E-5</c:v>
                </c:pt>
                <c:pt idx="2">
                  <c:v>-2.3229302683864895E-5</c:v>
                </c:pt>
                <c:pt idx="3">
                  <c:v>-2.1665341706161874E-5</c:v>
                </c:pt>
                <c:pt idx="4">
                  <c:v>-2.0062080260039011E-5</c:v>
                </c:pt>
                <c:pt idx="5">
                  <c:v>-1.8400264870620967E-5</c:v>
                </c:pt>
                <c:pt idx="6">
                  <c:v>-1.6657413125426087E-5</c:v>
                </c:pt>
                <c:pt idx="7">
                  <c:v>-1.4806924108843499E-5</c:v>
                </c:pt>
                <c:pt idx="8">
                  <c:v>-1.2817087950958476E-5</c:v>
                </c:pt>
                <c:pt idx="9">
                  <c:v>-1.0649997199452738E-5</c:v>
                </c:pt>
                <c:pt idx="10">
                  <c:v>-8.2602841915679282E-6</c:v>
                </c:pt>
                <c:pt idx="11">
                  <c:v>-5.5934585546462574E-6</c:v>
                </c:pt>
                <c:pt idx="12">
                  <c:v>-2.5842557170134269E-6</c:v>
                </c:pt>
                <c:pt idx="13">
                  <c:v>8.4540609990667919E-7</c:v>
                </c:pt>
                <c:pt idx="14">
                  <c:v>4.7889183960125346E-6</c:v>
                </c:pt>
                <c:pt idx="15">
                  <c:v>9.3578690952974026E-6</c:v>
                </c:pt>
                <c:pt idx="16">
                  <c:v>1.4685348562762833E-5</c:v>
                </c:pt>
                <c:pt idx="17">
                  <c:v>2.092980702499888E-5</c:v>
                </c:pt>
                <c:pt idx="18">
                  <c:v>2.8279623046203637E-5</c:v>
                </c:pt>
                <c:pt idx="19">
                  <c:v>3.6958407537578622E-5</c:v>
                </c:pt>
                <c:pt idx="20">
                  <c:v>4.7231263415161451E-5</c:v>
                </c:pt>
                <c:pt idx="21">
                  <c:v>5.9411891417032573E-5</c:v>
                </c:pt>
                <c:pt idx="22">
                  <c:v>7.3870806380409409E-5</c:v>
                </c:pt>
                <c:pt idx="23">
                  <c:v>9.1044948024397257E-5</c:v>
                </c:pt>
                <c:pt idx="24">
                  <c:v>1.1144881452560893E-4</c:v>
                </c:pt>
                <c:pt idx="25">
                  <c:v>1.3568717674182439E-4</c:v>
                </c:pt>
                <c:pt idx="26">
                  <c:v>1.6446950420265783E-4</c:v>
                </c:pt>
                <c:pt idx="27">
                  <c:v>1.9862677850675321E-4</c:v>
                </c:pt>
                <c:pt idx="28">
                  <c:v>2.3913073386234936E-4</c:v>
                </c:pt>
                <c:pt idx="29">
                  <c:v>2.8711549511790149E-4</c:v>
                </c:pt>
                <c:pt idx="30">
                  <c:v>3.4390228661299548E-4</c:v>
                </c:pt>
                <c:pt idx="31">
                  <c:v>4.110276109306695E-4</c:v>
                </c:pt>
                <c:pt idx="32">
                  <c:v>4.9027495795079634E-4</c:v>
                </c:pt>
                <c:pt idx="33">
                  <c:v>5.8371050711395237E-4</c:v>
                </c:pt>
                <c:pt idx="34">
                  <c:v>6.9372349603435079E-4</c:v>
                </c:pt>
                <c:pt idx="35">
                  <c:v>8.2307139618533886E-4</c:v>
                </c:pt>
                <c:pt idx="36">
                  <c:v>9.7493032702490687E-4</c:v>
                </c:pt>
                <c:pt idx="37">
                  <c:v>1.1529512643964491E-3</c:v>
                </c:pt>
                <c:pt idx="38">
                  <c:v>1.3613225559898382E-3</c:v>
                </c:pt>
                <c:pt idx="39">
                  <c:v>1.6048391669945166E-3</c:v>
                </c:pt>
                <c:pt idx="40">
                  <c:v>1.8889789858244001E-3</c:v>
                </c:pt>
                <c:pt idx="41">
                  <c:v>2.2199867940548949E-3</c:v>
                </c:pt>
                <c:pt idx="42">
                  <c:v>2.6049661632300035E-3</c:v>
                </c:pt>
                <c:pt idx="43">
                  <c:v>3.0519797018942283E-3</c:v>
                </c:pt>
                <c:pt idx="44">
                  <c:v>3.5701580769374589E-3</c:v>
                </c:pt>
                <c:pt idx="45">
                  <c:v>4.1698178517625348E-3</c:v>
                </c:pt>
                <c:pt idx="46">
                  <c:v>4.8625883383752603E-3</c:v>
                </c:pt>
                <c:pt idx="47">
                  <c:v>5.6615475010134281E-3</c:v>
                </c:pt>
                <c:pt idx="48">
                  <c:v>6.5813667846560077E-3</c:v>
                </c:pt>
                <c:pt idx="49">
                  <c:v>7.6384645396833139E-3</c:v>
                </c:pt>
                <c:pt idx="50">
                  <c:v>8.8511675677756911E-3</c:v>
                </c:pt>
                <c:pt idx="51">
                  <c:v>1.0239880157062104E-2</c:v>
                </c:pt>
                <c:pt idx="52">
                  <c:v>1.1827259493455431E-2</c:v>
                </c:pt>
                <c:pt idx="53">
                  <c:v>1.3638396186318222E-2</c:v>
                </c:pt>
                <c:pt idx="54">
                  <c:v>1.570099844762839E-2</c:v>
                </c:pt>
                <c:pt idx="55">
                  <c:v>1.8045578005096125E-2</c:v>
                </c:pt>
                <c:pt idx="56">
                  <c:v>2.0705635319354859E-2</c:v>
                </c:pt>
                <c:pt idx="57">
                  <c:v>2.3717841347204227E-2</c:v>
                </c:pt>
                <c:pt idx="58">
                  <c:v>2.7122212884855432E-2</c:v>
                </c:pt>
                <c:pt idx="59">
                  <c:v>3.0962277852320298E-2</c:v>
                </c:pt>
                <c:pt idx="60">
                  <c:v>3.5285226298106244E-2</c:v>
                </c:pt>
                <c:pt idx="61">
                  <c:v>4.0142042749294018E-2</c:v>
                </c:pt>
                <c:pt idx="62">
                  <c:v>4.5587614922961386E-2</c:v>
                </c:pt>
                <c:pt idx="63">
                  <c:v>5.1680813241313697E-2</c:v>
                </c:pt>
                <c:pt idx="64">
                  <c:v>5.8484535385242856E-2</c:v>
                </c:pt>
                <c:pt idx="65">
                  <c:v>6.6065709614821666E-2</c:v>
                </c:pt>
                <c:pt idx="66">
                  <c:v>7.4495250245711034E-2</c:v>
                </c:pt>
                <c:pt idx="67">
                  <c:v>8.384795856466036E-2</c:v>
                </c:pt>
                <c:pt idx="68">
                  <c:v>9.4202362121833152E-2</c:v>
                </c:pt>
                <c:pt idx="69">
                  <c:v>0.10564048530371742</c:v>
                </c:pt>
                <c:pt idx="70">
                  <c:v>0.11824754433300831</c:v>
                </c:pt>
                <c:pt idx="71">
                  <c:v>0.13211155993166801</c:v>
                </c:pt>
                <c:pt idx="72">
                  <c:v>0.14732288126826745</c:v>
                </c:pt>
                <c:pt idx="73">
                  <c:v>0.16397361544514427</c:v>
                </c:pt>
                <c:pt idx="74">
                  <c:v>0.18215695749700825</c:v>
                </c:pt>
                <c:pt idx="75">
                  <c:v>0.20196641690778108</c:v>
                </c:pt>
                <c:pt idx="76">
                  <c:v>0.22349493790286803</c:v>
                </c:pt>
                <c:pt idx="77">
                  <c:v>0.24683391216839826</c:v>
                </c:pt>
                <c:pt idx="78">
                  <c:v>0.27207208428360957</c:v>
                </c:pt>
                <c:pt idx="79">
                  <c:v>0.29929435217207867</c:v>
                </c:pt>
                <c:pt idx="80">
                  <c:v>0.32858046705826482</c:v>
                </c:pt>
                <c:pt idx="81">
                  <c:v>0.3600036396036102</c:v>
                </c:pt>
                <c:pt idx="82">
                  <c:v>0.39362906147006221</c:v>
                </c:pt>
                <c:pt idx="83">
                  <c:v>0.42951235437527802</c:v>
                </c:pt>
                <c:pt idx="84">
                  <c:v>0.46769796130826952</c:v>
                </c:pt>
                <c:pt idx="85">
                  <c:v>0.5082174974482262</c:v>
                </c:pt>
                <c:pt idx="86">
                  <c:v>0.55108808131055287</c:v>
                </c:pt>
                <c:pt idx="87">
                  <c:v>0.59631066923717579</c:v>
                </c:pt>
                <c:pt idx="88">
                  <c:v>0.64386841906894521</c:v>
                </c:pt>
                <c:pt idx="89">
                  <c:v>0.6937251112966456</c:v>
                </c:pt>
                <c:pt idx="90">
                  <c:v>0.74582365806923356</c:v>
                </c:pt>
                <c:pt idx="91">
                  <c:v>0.80008473220291121</c:v>
                </c:pt>
                <c:pt idx="92">
                  <c:v>0.85640554959476556</c:v>
                </c:pt>
                <c:pt idx="93">
                  <c:v>0.91465883920582136</c:v>
                </c:pt>
                <c:pt idx="94">
                  <c:v>0.97469203485129241</c:v>
                </c:pt>
                <c:pt idx="95">
                  <c:v>1.0363267224359929</c:v>
                </c:pt>
                <c:pt idx="96">
                  <c:v>1.0993583748820868</c:v>
                </c:pt>
                <c:pt idx="97">
                  <c:v>1.163556404860026</c:v>
                </c:pt>
                <c:pt idx="98">
                  <c:v>1.2286645623544235</c:v>
                </c:pt>
                <c:pt idx="99">
                  <c:v>1.2944017001822956</c:v>
                </c:pt>
                <c:pt idx="100">
                  <c:v>1.3604629258969674</c:v>
                </c:pt>
                <c:pt idx="101">
                  <c:v>1.4265211529016955</c:v>
                </c:pt>
                <c:pt idx="102">
                  <c:v>1.4922290572652328</c:v>
                </c:pt>
                <c:pt idx="103">
                  <c:v>1.5572214396944701</c:v>
                </c:pt>
                <c:pt idx="104">
                  <c:v>1.6211179845481889</c:v>
                </c:pt>
                <c:pt idx="105">
                  <c:v>1.6835263997283005</c:v>
                </c:pt>
                <c:pt idx="106">
                  <c:v>1.7440459129329691</c:v>
                </c:pt>
                <c:pt idx="107">
                  <c:v>1.802271091356846</c:v>
                </c:pt>
                <c:pt idx="108">
                  <c:v>1.8577959435568014</c:v>
                </c:pt>
                <c:pt idx="109">
                  <c:v>1.9102182541471979</c:v>
                </c:pt>
                <c:pt idx="110">
                  <c:v>1.9591440944919096</c:v>
                </c:pt>
                <c:pt idx="111">
                  <c:v>2.0041924457543692</c:v>
                </c:pt>
                <c:pt idx="112">
                  <c:v>2.0449998648188634</c:v>
                </c:pt>
                <c:pt idx="113">
                  <c:v>2.0812251189687019</c:v>
                </c:pt>
                <c:pt idx="114">
                  <c:v>2.1125537118877054</c:v>
                </c:pt>
                <c:pt idx="115">
                  <c:v>2.1387022217451976</c:v>
                </c:pt>
                <c:pt idx="116">
                  <c:v>2.159422371991047</c:v>
                </c:pt>
                <c:pt idx="117">
                  <c:v>2.1745047571047698</c:v>
                </c:pt>
                <c:pt idx="118">
                  <c:v>2.1837821489634788</c:v>
                </c:pt>
                <c:pt idx="119">
                  <c:v>2.1871323146705275</c:v>
                </c:pt>
                <c:pt idx="120">
                  <c:v>2.1844802836873036</c:v>
                </c:pt>
                <c:pt idx="121">
                  <c:v>2.1758000107625777</c:v>
                </c:pt>
                <c:pt idx="122">
                  <c:v>2.1611153912671837</c:v>
                </c:pt>
                <c:pt idx="123">
                  <c:v>2.140500597036894</c:v>
                </c:pt>
                <c:pt idx="124">
                  <c:v>2.1140797133834788</c:v>
                </c:pt>
                <c:pt idx="125">
                  <c:v>2.0820256712451868</c:v>
                </c:pt>
                <c:pt idx="126">
                  <c:v>2.0445584822809604</c:v>
                </c:pt>
                <c:pt idx="127">
                  <c:v>2.0019427986687619</c:v>
                </c:pt>
                <c:pt idx="128">
                  <c:v>1.9544848330841658</c:v>
                </c:pt>
                <c:pt idx="129">
                  <c:v>1.9025286875130589</c:v>
                </c:pt>
                <c:pt idx="130">
                  <c:v>1.84645215177959</c:v>
                </c:pt>
                <c:pt idx="131">
                  <c:v>1.7866620436390264</c:v>
                </c:pt>
                <c:pt idx="132">
                  <c:v>1.7235891717042418</c:v>
                </c:pt>
                <c:pt idx="133">
                  <c:v>1.6576830100691025</c:v>
                </c:pt>
                <c:pt idx="134">
                  <c:v>1.5894061790518417</c:v>
                </c:pt>
                <c:pt idx="135">
                  <c:v>1.519228829841027</c:v>
                </c:pt>
                <c:pt idx="136">
                  <c:v>1.4476230319187819</c:v>
                </c:pt>
                <c:pt idx="137">
                  <c:v>1.3750572609113383</c:v>
                </c:pt>
                <c:pt idx="138">
                  <c:v>1.3019910810186468</c:v>
                </c:pt>
                <c:pt idx="139">
                  <c:v>1.228870110521048</c:v>
                </c:pt>
                <c:pt idx="140">
                  <c:v>1.1561213512129878</c:v>
                </c:pt>
                <c:pt idx="141">
                  <c:v>1.0841489532056616</c:v>
                </c:pt>
                <c:pt idx="142">
                  <c:v>1.0133304756412898</c:v>
                </c:pt>
                <c:pt idx="143">
                  <c:v>0.94401369180470551</c:v>
                </c:pt>
                <c:pt idx="144">
                  <c:v>0.87651397423866984</c:v>
                </c:pt>
                <c:pt idx="145">
                  <c:v>0.81111228213462283</c:v>
                </c:pt>
                <c:pt idx="146">
                  <c:v>0.74805375985923062</c:v>
                </c:pt>
                <c:pt idx="147">
                  <c:v>0.68754694234493852</c:v>
                </c:pt>
                <c:pt idx="148">
                  <c:v>0.62976355056872768</c:v>
                </c:pt>
                <c:pt idx="149">
                  <c:v>0.5748388487819307</c:v>
                </c:pt>
                <c:pt idx="150">
                  <c:v>0.52287252480870094</c:v>
                </c:pt>
                <c:pt idx="151">
                  <c:v>0.47393004583143772</c:v>
                </c:pt>
                <c:pt idx="152">
                  <c:v>0.42804443480523946</c:v>
                </c:pt>
                <c:pt idx="153">
                  <c:v>0.38521840710143818</c:v>
                </c:pt>
                <c:pt idx="154">
                  <c:v>0.34542680323625108</c:v>
                </c:pt>
                <c:pt idx="155">
                  <c:v>0.30861925159599424</c:v>
                </c:pt>
                <c:pt idx="156">
                  <c:v>0.27472299486687113</c:v>
                </c:pt>
                <c:pt idx="157">
                  <c:v>0.24364581531312415</c:v>
                </c:pt>
                <c:pt idx="158">
                  <c:v>0.21527899697300434</c:v>
                </c:pt>
                <c:pt idx="159">
                  <c:v>0.18950026707174897</c:v>
                </c:pt>
                <c:pt idx="160">
                  <c:v>0.16617666427180736</c:v>
                </c:pt>
                <c:pt idx="161">
                  <c:v>0.14516728755978972</c:v>
                </c:pt>
                <c:pt idx="162">
                  <c:v>0.12632588636694531</c:v>
                </c:pt>
                <c:pt idx="163">
                  <c:v>0.10950325969318397</c:v>
                </c:pt>
                <c:pt idx="164">
                  <c:v>9.45494393180559E-2</c:v>
                </c:pt>
                <c:pt idx="165">
                  <c:v>8.1315639418935173E-2</c:v>
                </c:pt>
                <c:pt idx="166">
                  <c:v>6.9655961878919329E-2</c:v>
                </c:pt>
                <c:pt idx="167">
                  <c:v>5.9428853083463691E-2</c:v>
                </c:pt>
                <c:pt idx="168">
                  <c:v>5.0498313936645542E-2</c:v>
                </c:pt>
                <c:pt idx="169">
                  <c:v>4.2734870066400303E-2</c:v>
                </c:pt>
                <c:pt idx="170">
                  <c:v>3.6016313658022193E-2</c:v>
                </c:pt>
                <c:pt idx="171">
                  <c:v>3.022823201468916E-2</c:v>
                </c:pt>
                <c:pt idx="172">
                  <c:v>2.5264340780042638E-2</c:v>
                </c:pt>
                <c:pt idx="173">
                  <c:v>2.1026641786620139E-2</c:v>
                </c:pt>
                <c:pt idx="174">
                  <c:v>1.7425426754838724E-2</c:v>
                </c:pt>
                <c:pt idx="175">
                  <c:v>1.4379148619658739E-2</c:v>
                </c:pt>
                <c:pt idx="176">
                  <c:v>1.1814182181046793E-2</c:v>
                </c:pt>
                <c:pt idx="177">
                  <c:v>9.6644951456295539E-3</c:v>
                </c:pt>
                <c:pt idx="178">
                  <c:v>7.8712495429727521E-3</c:v>
                </c:pt>
                <c:pt idx="179">
                  <c:v>6.3823520553570262E-3</c:v>
                </c:pt>
                <c:pt idx="180">
                  <c:v>5.1519700879694118E-3</c:v>
                </c:pt>
                <c:pt idx="181">
                  <c:v>4.1400285158734538E-3</c:v>
                </c:pt>
                <c:pt idx="182">
                  <c:v>3.3117000564829636E-3</c:v>
                </c:pt>
                <c:pt idx="183">
                  <c:v>2.6369002039361255E-3</c:v>
                </c:pt>
                <c:pt idx="184">
                  <c:v>2.0897956867534239E-3</c:v>
                </c:pt>
                <c:pt idx="185">
                  <c:v>1.6483335232573824E-3</c:v>
                </c:pt>
                <c:pt idx="186">
                  <c:v>1.2937959898664862E-3</c:v>
                </c:pt>
                <c:pt idx="187">
                  <c:v>1.0103852139343456E-3</c:v>
                </c:pt>
                <c:pt idx="188">
                  <c:v>7.848396732715318E-4</c:v>
                </c:pt>
                <c:pt idx="189">
                  <c:v>6.0608363744417979E-4</c:v>
                </c:pt>
                <c:pt idx="190">
                  <c:v>4.649095217750521E-4</c:v>
                </c:pt>
                <c:pt idx="191">
                  <c:v>3.5369223719097418E-4</c:v>
                </c:pt>
                <c:pt idx="192">
                  <c:v>2.6613389570422102E-4</c:v>
                </c:pt>
                <c:pt idx="193">
                  <c:v>1.9703665633911317E-4</c:v>
                </c:pt>
                <c:pt idx="194">
                  <c:v>1.4210105093121275E-4</c:v>
                </c:pt>
                <c:pt idx="195">
                  <c:v>9.7746793164860026E-5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78-44D7-A2B5-E63F7DE452CB}"/>
            </c:ext>
          </c:extLst>
        </c:ser>
        <c:ser>
          <c:idx val="0"/>
          <c:order val="1"/>
          <c:tx>
            <c:strRef>
              <c:f>FDM_Output!$W$3</c:f>
              <c:strCache>
                <c:ptCount val="1"/>
                <c:pt idx="0">
                  <c:v>FD from Delta BS1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FDM_Output!$F$6:$F$203</c:f>
              <c:numCache>
                <c:formatCode>General</c:formatCode>
                <c:ptCount val="198"/>
                <c:pt idx="0">
                  <c:v>0.2251866593108397</c:v>
                </c:pt>
                <c:pt idx="1">
                  <c:v>0.22744982286203927</c:v>
                </c:pt>
                <c:pt idx="2">
                  <c:v>0.22973573158506719</c:v>
                </c:pt>
                <c:pt idx="3">
                  <c:v>0.23204461407270072</c:v>
                </c:pt>
                <c:pt idx="4">
                  <c:v>0.23437670121511264</c:v>
                </c:pt>
                <c:pt idx="5">
                  <c:v>0.23673222622296064</c:v>
                </c:pt>
                <c:pt idx="6">
                  <c:v>0.23911142465070848</c:v>
                </c:pt>
                <c:pt idx="7">
                  <c:v>0.24151453442018156</c:v>
                </c:pt>
                <c:pt idx="8">
                  <c:v>0.24394179584435946</c:v>
                </c:pt>
                <c:pt idx="9">
                  <c:v>0.2463934516514073</c:v>
                </c:pt>
                <c:pt idx="10">
                  <c:v>0.24886974700894879</c:v>
                </c:pt>
                <c:pt idx="11">
                  <c:v>0.25137092954858331</c:v>
                </c:pt>
                <c:pt idx="12">
                  <c:v>0.25389724939064928</c:v>
                </c:pt>
                <c:pt idx="13">
                  <c:v>0.25644895916923593</c:v>
                </c:pt>
                <c:pt idx="14">
                  <c:v>0.25902631405744775</c:v>
                </c:pt>
                <c:pt idx="15">
                  <c:v>0.26162957179292129</c:v>
                </c:pt>
                <c:pt idx="16">
                  <c:v>0.26425899270359948</c:v>
                </c:pt>
                <c:pt idx="17">
                  <c:v>0.26691483973376462</c:v>
                </c:pt>
                <c:pt idx="18">
                  <c:v>0.26959737847033288</c:v>
                </c:pt>
                <c:pt idx="19">
                  <c:v>0.27230687716941349</c:v>
                </c:pt>
                <c:pt idx="20">
                  <c:v>0.27504360678313411</c:v>
                </c:pt>
                <c:pt idx="21">
                  <c:v>0.27780784098673683</c:v>
                </c:pt>
                <c:pt idx="22">
                  <c:v>0.28059985620594552</c:v>
                </c:pt>
                <c:pt idx="23">
                  <c:v>0.28341993164460877</c:v>
                </c:pt>
                <c:pt idx="24">
                  <c:v>0.28626834931262063</c:v>
                </c:pt>
                <c:pt idx="25">
                  <c:v>0.28914539405412143</c:v>
                </c:pt>
                <c:pt idx="26">
                  <c:v>0.29205135357598294</c:v>
                </c:pt>
                <c:pt idx="27">
                  <c:v>0.29498651847657903</c:v>
                </c:pt>
                <c:pt idx="28">
                  <c:v>0.29795118227484568</c:v>
                </c:pt>
                <c:pt idx="29">
                  <c:v>0.30094564143963332</c:v>
                </c:pt>
                <c:pt idx="30">
                  <c:v>0.30397019541935372</c:v>
                </c:pt>
                <c:pt idx="31">
                  <c:v>0.30702514667192543</c:v>
                </c:pt>
                <c:pt idx="32">
                  <c:v>0.31011080069501951</c:v>
                </c:pt>
                <c:pt idx="33">
                  <c:v>0.31322746605660962</c:v>
                </c:pt>
                <c:pt idx="34">
                  <c:v>0.31637545442582909</c:v>
                </c:pt>
                <c:pt idx="35">
                  <c:v>0.31955508060413829</c:v>
                </c:pt>
                <c:pt idx="36">
                  <c:v>0.32276666255680464</c:v>
                </c:pt>
                <c:pt idx="37">
                  <c:v>0.32601052144469983</c:v>
                </c:pt>
                <c:pt idx="38">
                  <c:v>0.32928698165641584</c:v>
                </c:pt>
                <c:pt idx="39">
                  <c:v>0.3325963708407042</c:v>
                </c:pt>
                <c:pt idx="40">
                  <c:v>0.33593901993924113</c:v>
                </c:pt>
                <c:pt idx="41">
                  <c:v>0.33931526321972222</c:v>
                </c:pt>
                <c:pt idx="42">
                  <c:v>0.34272543830928887</c:v>
                </c:pt>
                <c:pt idx="43">
                  <c:v>0.34616988622829192</c:v>
                </c:pt>
                <c:pt idx="44">
                  <c:v>0.34964895142439373</c:v>
                </c:pt>
                <c:pt idx="45">
                  <c:v>0.35316298180701305</c:v>
                </c:pt>
                <c:pt idx="46">
                  <c:v>0.35671232878211656</c:v>
                </c:pt>
                <c:pt idx="47">
                  <c:v>0.36029734728735952</c:v>
                </c:pt>
                <c:pt idx="48">
                  <c:v>0.36391839582758001</c:v>
                </c:pt>
                <c:pt idx="49">
                  <c:v>0.36757583651064957</c:v>
                </c:pt>
                <c:pt idx="50">
                  <c:v>0.37127003508368445</c:v>
                </c:pt>
                <c:pt idx="51">
                  <c:v>0.37500136096962045</c:v>
                </c:pt>
                <c:pt idx="52">
                  <c:v>0.37877018730415551</c:v>
                </c:pt>
                <c:pt idx="53">
                  <c:v>0.38257689097306391</c:v>
                </c:pt>
                <c:pt idx="54">
                  <c:v>0.38642185264988477</c:v>
                </c:pt>
                <c:pt idx="55">
                  <c:v>0.39030545683398993</c:v>
                </c:pt>
                <c:pt idx="56">
                  <c:v>0.39422809188903396</c:v>
                </c:pt>
                <c:pt idx="57">
                  <c:v>0.39819015008179148</c:v>
                </c:pt>
                <c:pt idx="58">
                  <c:v>0.40219202762138351</c:v>
                </c:pt>
                <c:pt idx="59">
                  <c:v>0.40623412469889875</c:v>
                </c:pt>
                <c:pt idx="60">
                  <c:v>0.41031684552741343</c:v>
                </c:pt>
                <c:pt idx="61">
                  <c:v>0.41444059838241271</c:v>
                </c:pt>
                <c:pt idx="62">
                  <c:v>0.41860579564261857</c:v>
                </c:pt>
                <c:pt idx="63">
                  <c:v>0.42281285383122802</c:v>
                </c:pt>
                <c:pt idx="64">
                  <c:v>0.42706219365756581</c:v>
                </c:pt>
                <c:pt idx="65">
                  <c:v>0.43135424005915562</c:v>
                </c:pt>
                <c:pt idx="66">
                  <c:v>0.43568942224421447</c:v>
                </c:pt>
                <c:pt idx="67">
                  <c:v>0.44006817373457346</c:v>
                </c:pt>
                <c:pt idx="68">
                  <c:v>0.4444909324090307</c:v>
                </c:pt>
                <c:pt idx="69">
                  <c:v>0.44895814054713906</c:v>
                </c:pt>
                <c:pt idx="70">
                  <c:v>0.45347024487343518</c:v>
                </c:pt>
                <c:pt idx="71">
                  <c:v>0.45802769660211184</c:v>
                </c:pt>
                <c:pt idx="72">
                  <c:v>0.46263095148213967</c:v>
                </c:pt>
                <c:pt idx="73">
                  <c:v>0.46728046984284283</c:v>
                </c:pt>
                <c:pt idx="74">
                  <c:v>0.47197671663993201</c:v>
                </c:pt>
                <c:pt idx="75">
                  <c:v>0.47672016150200031</c:v>
                </c:pt>
                <c:pt idx="76">
                  <c:v>0.48151127877748701</c:v>
                </c:pt>
                <c:pt idx="77">
                  <c:v>0.48635054758211216</c:v>
                </c:pt>
                <c:pt idx="78">
                  <c:v>0.49123845184678905</c:v>
                </c:pt>
                <c:pt idx="79">
                  <c:v>0.49617548036601733</c:v>
                </c:pt>
                <c:pt idx="80">
                  <c:v>0.5011621268467632</c:v>
                </c:pt>
                <c:pt idx="81">
                  <c:v>0.50619888995783024</c:v>
                </c:pt>
                <c:pt idx="82">
                  <c:v>0.51128627337972676</c:v>
                </c:pt>
                <c:pt idx="83">
                  <c:v>0.5164247858550346</c:v>
                </c:pt>
                <c:pt idx="84">
                  <c:v>0.52161494123928343</c:v>
                </c:pt>
                <c:pt idx="85">
                  <c:v>0.52685725855233667</c:v>
                </c:pt>
                <c:pt idx="86">
                  <c:v>0.53215226203029442</c:v>
                </c:pt>
                <c:pt idx="87">
                  <c:v>0.53750048117791682</c:v>
                </c:pt>
                <c:pt idx="88">
                  <c:v>0.54290245082157562</c:v>
                </c:pt>
                <c:pt idx="89">
                  <c:v>0.54835871116273682</c:v>
                </c:pt>
                <c:pt idx="90">
                  <c:v>0.55386980783198136</c:v>
                </c:pt>
                <c:pt idx="91">
                  <c:v>0.55943629194356881</c:v>
                </c:pt>
                <c:pt idx="92">
                  <c:v>0.56505872015054925</c:v>
                </c:pt>
                <c:pt idx="93">
                  <c:v>0.57073765470042837</c:v>
                </c:pt>
                <c:pt idx="94">
                  <c:v>0.57647366349139384</c:v>
                </c:pt>
                <c:pt idx="95">
                  <c:v>0.58226732012910476</c:v>
                </c:pt>
                <c:pt idx="96">
                  <c:v>0.58811920398405304</c:v>
                </c:pt>
                <c:pt idx="97">
                  <c:v>0.59402990024950075</c:v>
                </c:pt>
                <c:pt idx="98">
                  <c:v>0.59999999999999987</c:v>
                </c:pt>
                <c:pt idx="99">
                  <c:v>0.60603010025050075</c:v>
                </c:pt>
                <c:pt idx="100">
                  <c:v>0.6121208040160534</c:v>
                </c:pt>
                <c:pt idx="101">
                  <c:v>0.61827272037211001</c:v>
                </c:pt>
                <c:pt idx="102">
                  <c:v>0.62448646451543277</c:v>
                </c:pt>
                <c:pt idx="103">
                  <c:v>0.63076265782561436</c:v>
                </c:pt>
                <c:pt idx="104">
                  <c:v>0.63710192792721576</c:v>
                </c:pt>
                <c:pt idx="105">
                  <c:v>0.64350490875252986</c:v>
                </c:pt>
                <c:pt idx="106">
                  <c:v>0.64997224060497505</c:v>
                </c:pt>
                <c:pt idx="107">
                  <c:v>0.65650457022312625</c:v>
                </c:pt>
                <c:pt idx="108">
                  <c:v>0.66310255084538861</c:v>
                </c:pt>
                <c:pt idx="109">
                  <c:v>0.66976684227532268</c:v>
                </c:pt>
                <c:pt idx="110">
                  <c:v>0.67649811094762535</c:v>
                </c:pt>
                <c:pt idx="111">
                  <c:v>0.68329702999477304</c:v>
                </c:pt>
                <c:pt idx="112">
                  <c:v>0.69016427931433633</c:v>
                </c:pt>
                <c:pt idx="113">
                  <c:v>0.69710054563696988</c:v>
                </c:pt>
                <c:pt idx="114">
                  <c:v>0.70410652259508599</c:v>
                </c:pt>
                <c:pt idx="115">
                  <c:v>0.71118291079221918</c:v>
                </c:pt>
                <c:pt idx="116">
                  <c:v>0.71833041787308594</c:v>
                </c:pt>
                <c:pt idx="117">
                  <c:v>0.72554975859435067</c:v>
                </c:pt>
                <c:pt idx="118">
                  <c:v>0.73284165489610176</c:v>
                </c:pt>
                <c:pt idx="119">
                  <c:v>0.7402068359740458</c:v>
                </c:pt>
                <c:pt idx="120">
                  <c:v>0.74764603835242838</c:v>
                </c:pt>
                <c:pt idx="121">
                  <c:v>0.75516000595768651</c:v>
                </c:pt>
                <c:pt idx="122">
                  <c:v>0.76274949019284266</c:v>
                </c:pt>
                <c:pt idx="123">
                  <c:v>0.77041525001264477</c:v>
                </c:pt>
                <c:pt idx="124">
                  <c:v>0.77815805199946309</c:v>
                </c:pt>
                <c:pt idx="125">
                  <c:v>0.78597867043994829</c:v>
                </c:pt>
                <c:pt idx="126">
                  <c:v>0.79387788740246212</c:v>
                </c:pt>
                <c:pt idx="127">
                  <c:v>0.80185649281528315</c:v>
                </c:pt>
                <c:pt idx="128">
                  <c:v>0.8099152845456018</c:v>
                </c:pt>
                <c:pt idx="129">
                  <c:v>0.81805506847930654</c:v>
                </c:pt>
                <c:pt idx="130">
                  <c:v>0.82627665860157418</c:v>
                </c:pt>
                <c:pt idx="131">
                  <c:v>0.83458087707826811</c:v>
                </c:pt>
                <c:pt idx="132">
                  <c:v>0.84296855433815621</c:v>
                </c:pt>
                <c:pt idx="133">
                  <c:v>0.85144052915595425</c:v>
                </c:pt>
                <c:pt idx="134">
                  <c:v>0.85999764873620421</c:v>
                </c:pt>
                <c:pt idx="135">
                  <c:v>0.86864076879799457</c:v>
                </c:pt>
                <c:pt idx="136">
                  <c:v>0.87737075366053474</c:v>
                </c:pt>
                <c:pt idx="137">
                  <c:v>0.88618847632958553</c:v>
                </c:pt>
                <c:pt idx="138">
                  <c:v>0.89509481858476214</c:v>
                </c:pt>
                <c:pt idx="139">
                  <c:v>0.9040906710677119</c:v>
                </c:pt>
                <c:pt idx="140">
                  <c:v>0.91317693337118011</c:v>
                </c:pt>
                <c:pt idx="141">
                  <c:v>0.92235451412896874</c:v>
                </c:pt>
                <c:pt idx="142">
                  <c:v>0.93162433110680154</c:v>
                </c:pt>
                <c:pt idx="143">
                  <c:v>0.94098731129410118</c:v>
                </c:pt>
                <c:pt idx="144">
                  <c:v>0.95044439099668887</c:v>
                </c:pt>
                <c:pt idx="145">
                  <c:v>0.95999651593041602</c:v>
                </c:pt>
                <c:pt idx="146">
                  <c:v>0.96964464131573591</c:v>
                </c:pt>
                <c:pt idx="147">
                  <c:v>0.97938973197322721</c:v>
                </c:pt>
                <c:pt idx="148">
                  <c:v>0.98923276242007663</c:v>
                </c:pt>
                <c:pt idx="149">
                  <c:v>0.99917471696753168</c:v>
                </c:pt>
                <c:pt idx="150">
                  <c:v>1.0092165898193317</c:v>
                </c:pt>
                <c:pt idx="151">
                  <c:v>1.0193593851711302</c:v>
                </c:pt>
                <c:pt idx="152">
                  <c:v>1.0296041173109149</c:v>
                </c:pt>
                <c:pt idx="153">
                  <c:v>1.0399518107204371</c:v>
                </c:pt>
                <c:pt idx="154">
                  <c:v>1.0504035001776606</c:v>
                </c:pt>
                <c:pt idx="155">
                  <c:v>1.060960230860241</c:v>
                </c:pt>
                <c:pt idx="156">
                  <c:v>1.0716230584500439</c:v>
                </c:pt>
                <c:pt idx="157">
                  <c:v>1.0823930492387142</c:v>
                </c:pt>
                <c:pt idx="158">
                  <c:v>1.0932712802343052</c:v>
                </c:pt>
                <c:pt idx="159">
                  <c:v>1.1042588392689823</c:v>
                </c:pt>
                <c:pt idx="160">
                  <c:v>1.1153568251078052</c:v>
                </c:pt>
                <c:pt idx="161">
                  <c:v>1.1265663475586059</c:v>
                </c:pt>
                <c:pt idx="162">
                  <c:v>1.1378885275829707</c:v>
                </c:pt>
                <c:pt idx="163">
                  <c:v>1.1493244974083376</c:v>
                </c:pt>
                <c:pt idx="164">
                  <c:v>1.1608754006412187</c:v>
                </c:pt>
                <c:pt idx="165">
                  <c:v>1.1725423923815634</c:v>
                </c:pt>
                <c:pt idx="166">
                  <c:v>1.1843266393382683</c:v>
                </c:pt>
                <c:pt idx="167">
                  <c:v>1.1962293199458491</c:v>
                </c:pt>
                <c:pt idx="168">
                  <c:v>1.2082516244822856</c:v>
                </c:pt>
                <c:pt idx="169">
                  <c:v>1.2203947551880503</c:v>
                </c:pt>
                <c:pt idx="170">
                  <c:v>1.2326599263863325</c:v>
                </c:pt>
                <c:pt idx="171">
                  <c:v>1.2450483646044734</c:v>
                </c:pt>
                <c:pt idx="172">
                  <c:v>1.2575613086966184</c:v>
                </c:pt>
                <c:pt idx="173">
                  <c:v>1.2702000099676047</c:v>
                </c:pt>
                <c:pt idx="174">
                  <c:v>1.282965732298091</c:v>
                </c:pt>
                <c:pt idx="175">
                  <c:v>1.2958597522709487</c:v>
                </c:pt>
                <c:pt idx="176">
                  <c:v>1.3088833592989204</c:v>
                </c:pt>
                <c:pt idx="177">
                  <c:v>1.3220378557535619</c:v>
                </c:pt>
                <c:pt idx="178">
                  <c:v>1.3353245570954804</c:v>
                </c:pt>
                <c:pt idx="179">
                  <c:v>1.3487447920058828</c:v>
                </c:pt>
                <c:pt idx="180">
                  <c:v>1.3622999025194433</c:v>
                </c:pt>
                <c:pt idx="181">
                  <c:v>1.3759912441585096</c:v>
                </c:pt>
                <c:pt idx="182">
                  <c:v>1.389820186068655</c:v>
                </c:pt>
                <c:pt idx="183">
                  <c:v>1.4037881111555945</c:v>
                </c:pt>
                <c:pt idx="184">
                  <c:v>1.4178964162234768</c:v>
                </c:pt>
                <c:pt idx="185">
                  <c:v>1.432146512114566</c:v>
                </c:pt>
                <c:pt idx="186">
                  <c:v>1.446539823850326</c:v>
                </c:pt>
                <c:pt idx="187">
                  <c:v>1.4610777907739247</c:v>
                </c:pt>
                <c:pt idx="188">
                  <c:v>1.4757618666941696</c:v>
                </c:pt>
                <c:pt idx="189">
                  <c:v>1.4905935200308897</c:v>
                </c:pt>
                <c:pt idx="190">
                  <c:v>1.5055742339617784</c:v>
                </c:pt>
                <c:pt idx="191">
                  <c:v>1.5207055065707125</c:v>
                </c:pt>
                <c:pt idx="192">
                  <c:v>1.5359888509975625</c:v>
                </c:pt>
                <c:pt idx="193">
                  <c:v>1.5514257955895077</c:v>
                </c:pt>
                <c:pt idx="194">
                  <c:v>1.5670178840538704</c:v>
                </c:pt>
                <c:pt idx="195">
                  <c:v>1.5827666756124912</c:v>
                </c:pt>
                <c:pt idx="196">
                  <c:v>1.5986737451576498</c:v>
                </c:pt>
                <c:pt idx="197">
                  <c:v>1.614740683409557</c:v>
                </c:pt>
              </c:numCache>
            </c:numRef>
          </c:xVal>
          <c:yVal>
            <c:numRef>
              <c:f>FDM_Output!$W$6:$W$203</c:f>
              <c:numCache>
                <c:formatCode>General</c:formatCode>
                <c:ptCount val="198"/>
                <c:pt idx="1">
                  <c:v>-2.4770664467001327E-5</c:v>
                </c:pt>
                <c:pt idx="2">
                  <c:v>-2.3229302683864895E-5</c:v>
                </c:pt>
                <c:pt idx="3">
                  <c:v>-2.1665341706161874E-5</c:v>
                </c:pt>
                <c:pt idx="4">
                  <c:v>-2.0062080260039011E-5</c:v>
                </c:pt>
                <c:pt idx="5">
                  <c:v>-1.8400264870620967E-5</c:v>
                </c:pt>
                <c:pt idx="6">
                  <c:v>-1.6657410734259169E-5</c:v>
                </c:pt>
                <c:pt idx="7">
                  <c:v>-1.4806924108843499E-5</c:v>
                </c:pt>
                <c:pt idx="8">
                  <c:v>-1.2817092593084715E-5</c:v>
                </c:pt>
                <c:pt idx="9">
                  <c:v>-1.0649997199452738E-5</c:v>
                </c:pt>
                <c:pt idx="10">
                  <c:v>-8.2602819387698672E-6</c:v>
                </c:pt>
                <c:pt idx="11">
                  <c:v>-5.5934585546462574E-6</c:v>
                </c:pt>
                <c:pt idx="12">
                  <c:v>-2.5842557170134269E-6</c:v>
                </c:pt>
                <c:pt idx="13">
                  <c:v>8.4540609990667919E-7</c:v>
                </c:pt>
                <c:pt idx="14">
                  <c:v>4.7889183960125346E-6</c:v>
                </c:pt>
                <c:pt idx="15">
                  <c:v>9.3578690952974026E-6</c:v>
                </c:pt>
                <c:pt idx="16">
                  <c:v>1.4685348562762833E-5</c:v>
                </c:pt>
                <c:pt idx="17">
                  <c:v>2.0929808959118028E-5</c:v>
                </c:pt>
                <c:pt idx="18">
                  <c:v>2.8279621151919344E-5</c:v>
                </c:pt>
                <c:pt idx="19">
                  <c:v>3.6958403786706925E-5</c:v>
                </c:pt>
                <c:pt idx="20">
                  <c:v>4.7231267088346688E-5</c:v>
                </c:pt>
                <c:pt idx="21">
                  <c:v>5.9411895033687482E-5</c:v>
                </c:pt>
                <c:pt idx="22">
                  <c:v>7.3870802859088913E-5</c:v>
                </c:pt>
                <c:pt idx="23">
                  <c:v>9.1044944538114488E-5</c:v>
                </c:pt>
                <c:pt idx="24">
                  <c:v>1.1144881623201479E-4</c:v>
                </c:pt>
                <c:pt idx="25">
                  <c:v>1.3568717843125122E-4</c:v>
                </c:pt>
                <c:pt idx="26">
                  <c:v>1.6446950420265783E-4</c:v>
                </c:pt>
                <c:pt idx="27">
                  <c:v>1.9862677850675321E-4</c:v>
                </c:pt>
                <c:pt idx="28">
                  <c:v>2.3913073540869284E-4</c:v>
                </c:pt>
                <c:pt idx="29">
                  <c:v>2.8711549360538964E-4</c:v>
                </c:pt>
                <c:pt idx="30">
                  <c:v>3.4390228509727163E-4</c:v>
                </c:pt>
                <c:pt idx="31">
                  <c:v>4.110276138777137E-4</c:v>
                </c:pt>
                <c:pt idx="32">
                  <c:v>4.9027495795079634E-4</c:v>
                </c:pt>
                <c:pt idx="33">
                  <c:v>5.8371050567846902E-4</c:v>
                </c:pt>
                <c:pt idx="34">
                  <c:v>6.9372349740291393E-4</c:v>
                </c:pt>
                <c:pt idx="35">
                  <c:v>8.2307139618533886E-4</c:v>
                </c:pt>
                <c:pt idx="36">
                  <c:v>9.7493032437637596E-4</c:v>
                </c:pt>
                <c:pt idx="37">
                  <c:v>1.1529512656905108E-3</c:v>
                </c:pt>
                <c:pt idx="38">
                  <c:v>1.3613225572710237E-3</c:v>
                </c:pt>
                <c:pt idx="39">
                  <c:v>1.6048391607524687E-3</c:v>
                </c:pt>
                <c:pt idx="40">
                  <c:v>1.8889789821726183E-3</c:v>
                </c:pt>
                <c:pt idx="41">
                  <c:v>2.219986802496389E-3</c:v>
                </c:pt>
                <c:pt idx="42">
                  <c:v>2.6049661668094753E-3</c:v>
                </c:pt>
                <c:pt idx="43">
                  <c:v>3.0519796961053967E-3</c:v>
                </c:pt>
                <c:pt idx="44">
                  <c:v>3.5701580803190443E-3</c:v>
                </c:pt>
                <c:pt idx="45">
                  <c:v>4.1698178584112563E-3</c:v>
                </c:pt>
                <c:pt idx="46">
                  <c:v>4.8625883296607511E-3</c:v>
                </c:pt>
                <c:pt idx="47">
                  <c:v>5.661547495636461E-3</c:v>
                </c:pt>
                <c:pt idx="48">
                  <c:v>6.5813667899489656E-3</c:v>
                </c:pt>
                <c:pt idx="49">
                  <c:v>7.6384645458146064E-3</c:v>
                </c:pt>
                <c:pt idx="50">
                  <c:v>8.8511675767465568E-3</c:v>
                </c:pt>
                <c:pt idx="51">
                  <c:v>1.0239880147188721E-2</c:v>
                </c:pt>
                <c:pt idx="52">
                  <c:v>1.1827259477012091E-2</c:v>
                </c:pt>
                <c:pt idx="53">
                  <c:v>1.3638396196736086E-2</c:v>
                </c:pt>
                <c:pt idx="54">
                  <c:v>1.5700998467093219E-2</c:v>
                </c:pt>
                <c:pt idx="55">
                  <c:v>1.8045577996875665E-2</c:v>
                </c:pt>
                <c:pt idx="56">
                  <c:v>2.0705635302331247E-2</c:v>
                </c:pt>
                <c:pt idx="57">
                  <c:v>2.3717841349852949E-2</c:v>
                </c:pt>
                <c:pt idx="58">
                  <c:v>2.712221287391051E-2</c:v>
                </c:pt>
                <c:pt idx="59">
                  <c:v>3.0962277816519074E-2</c:v>
                </c:pt>
                <c:pt idx="60">
                  <c:v>3.5285226308198601E-2</c:v>
                </c:pt>
                <c:pt idx="61">
                  <c:v>4.01420427931862E-2</c:v>
                </c:pt>
                <c:pt idx="62">
                  <c:v>4.5587614973259374E-2</c:v>
                </c:pt>
                <c:pt idx="63">
                  <c:v>5.1680813253444702E-2</c:v>
                </c:pt>
                <c:pt idx="64">
                  <c:v>5.8484535355750031E-2</c:v>
                </c:pt>
                <c:pt idx="65">
                  <c:v>6.6065709550915078E-2</c:v>
                </c:pt>
                <c:pt idx="66">
                  <c:v>7.4495250264261612E-2</c:v>
                </c:pt>
                <c:pt idx="67">
                  <c:v>8.3847958586066335E-2</c:v>
                </c:pt>
                <c:pt idx="68">
                  <c:v>9.420236198523399E-2</c:v>
                </c:pt>
                <c:pt idx="69">
                  <c:v>0.10564048544251828</c:v>
                </c:pt>
                <c:pt idx="70">
                  <c:v>0.11824754446500524</c:v>
                </c:pt>
                <c:pt idx="71">
                  <c:v>0.13211155977676989</c:v>
                </c:pt>
                <c:pt idx="72">
                  <c:v>0.14732288121055315</c:v>
                </c:pt>
                <c:pt idx="73">
                  <c:v>0.16397361551166906</c:v>
                </c:pt>
                <c:pt idx="74">
                  <c:v>0.1821569574790724</c:v>
                </c:pt>
                <c:pt idx="75">
                  <c:v>0.20196641699338919</c:v>
                </c:pt>
                <c:pt idx="76">
                  <c:v>0.22349493812478843</c:v>
                </c:pt>
                <c:pt idx="77">
                  <c:v>0.2468339119855634</c:v>
                </c:pt>
                <c:pt idx="78">
                  <c:v>0.2720720840279684</c:v>
                </c:pt>
                <c:pt idx="79">
                  <c:v>0.29929435244218133</c:v>
                </c:pt>
                <c:pt idx="80">
                  <c:v>0.32858046721468437</c:v>
                </c:pt>
                <c:pt idx="81">
                  <c:v>0.3600036394201146</c:v>
                </c:pt>
                <c:pt idx="82">
                  <c:v>0.39362906166435863</c:v>
                </c:pt>
                <c:pt idx="83">
                  <c:v>0.42951235437994306</c:v>
                </c:pt>
                <c:pt idx="84">
                  <c:v>0.46769796056253188</c:v>
                </c:pt>
                <c:pt idx="85">
                  <c:v>0.50821749741969435</c:v>
                </c:pt>
                <c:pt idx="86">
                  <c:v>0.55108808183395219</c:v>
                </c:pt>
                <c:pt idx="87">
                  <c:v>0.59631066867292382</c:v>
                </c:pt>
                <c:pt idx="88">
                  <c:v>0.64386841896029734</c:v>
                </c:pt>
                <c:pt idx="89">
                  <c:v>0.69372511249032687</c:v>
                </c:pt>
                <c:pt idx="90">
                  <c:v>0.7458236588492253</c:v>
                </c:pt>
                <c:pt idx="91">
                  <c:v>0.80008473071260688</c:v>
                </c:pt>
                <c:pt idx="92">
                  <c:v>0.85640554886022058</c:v>
                </c:pt>
                <c:pt idx="93">
                  <c:v>0.91465884004631737</c:v>
                </c:pt>
                <c:pt idx="94">
                  <c:v>0.97469203407291005</c:v>
                </c:pt>
                <c:pt idx="95">
                  <c:v>1.036326722310275</c:v>
                </c:pt>
                <c:pt idx="96">
                  <c:v>1.0993583758883736</c:v>
                </c:pt>
                <c:pt idx="97">
                  <c:v>1.1635564060259718</c:v>
                </c:pt>
                <c:pt idx="98">
                  <c:v>1.2286645620347771</c:v>
                </c:pt>
                <c:pt idx="99">
                  <c:v>1.2944016983467204</c:v>
                </c:pt>
                <c:pt idx="100">
                  <c:v>1.3604629256488712</c:v>
                </c:pt>
                <c:pt idx="101">
                  <c:v>1.4265211544428882</c:v>
                </c:pt>
                <c:pt idx="102">
                  <c:v>1.4922290580349884</c:v>
                </c:pt>
                <c:pt idx="103">
                  <c:v>1.5572214397600954</c:v>
                </c:pt>
                <c:pt idx="104">
                  <c:v>1.6211179842291477</c:v>
                </c:pt>
                <c:pt idx="105">
                  <c:v>1.683526398141574</c:v>
                </c:pt>
                <c:pt idx="106">
                  <c:v>1.7440459124135079</c:v>
                </c:pt>
                <c:pt idx="107">
                  <c:v>1.8022710913356654</c:v>
                </c:pt>
                <c:pt idx="108">
                  <c:v>1.8577959439030547</c:v>
                </c:pt>
                <c:pt idx="109">
                  <c:v>1.9102182556255687</c:v>
                </c:pt>
                <c:pt idx="110">
                  <c:v>1.9591440955952739</c:v>
                </c:pt>
                <c:pt idx="111">
                  <c:v>2.0041924462003946</c:v>
                </c:pt>
                <c:pt idx="112">
                  <c:v>2.0449998620712786</c:v>
                </c:pt>
                <c:pt idx="113">
                  <c:v>2.0812251180246544</c:v>
                </c:pt>
                <c:pt idx="114">
                  <c:v>2.1125537136369315</c:v>
                </c:pt>
                <c:pt idx="115">
                  <c:v>2.1387022202289172</c:v>
                </c:pt>
                <c:pt idx="116">
                  <c:v>2.1594223741304108</c:v>
                </c:pt>
                <c:pt idx="117">
                  <c:v>2.1745047584443338</c:v>
                </c:pt>
                <c:pt idx="118">
                  <c:v>2.1837821469570362</c:v>
                </c:pt>
                <c:pt idx="119">
                  <c:v>2.1871323151853272</c:v>
                </c:pt>
                <c:pt idx="120">
                  <c:v>2.1844802828912826</c:v>
                </c:pt>
                <c:pt idx="121">
                  <c:v>2.1758000101452692</c:v>
                </c:pt>
                <c:pt idx="122">
                  <c:v>2.1611153919577304</c:v>
                </c:pt>
                <c:pt idx="123">
                  <c:v>2.1405005971334439</c:v>
                </c:pt>
                <c:pt idx="124">
                  <c:v>2.1140797126231257</c:v>
                </c:pt>
                <c:pt idx="125">
                  <c:v>2.0820256706478708</c:v>
                </c:pt>
                <c:pt idx="126">
                  <c:v>2.0445584837458655</c:v>
                </c:pt>
                <c:pt idx="127">
                  <c:v>2.0019428002073592</c:v>
                </c:pt>
                <c:pt idx="128">
                  <c:v>1.9544848311870973</c:v>
                </c:pt>
                <c:pt idx="129">
                  <c:v>1.9025286855282846</c:v>
                </c:pt>
                <c:pt idx="130">
                  <c:v>1.8464521528762252</c:v>
                </c:pt>
                <c:pt idx="131">
                  <c:v>1.7866620445979</c:v>
                </c:pt>
                <c:pt idx="132">
                  <c:v>1.7235891730217532</c:v>
                </c:pt>
                <c:pt idx="133">
                  <c:v>1.6576830103407061</c:v>
                </c:pt>
                <c:pt idx="134">
                  <c:v>1.589406176305356</c:v>
                </c:pt>
                <c:pt idx="135">
                  <c:v>1.519228829839204</c:v>
                </c:pt>
                <c:pt idx="136">
                  <c:v>1.4476230344067769</c:v>
                </c:pt>
                <c:pt idx="137">
                  <c:v>1.3750572617200665</c:v>
                </c:pt>
                <c:pt idx="138">
                  <c:v>1.3019910801658117</c:v>
                </c:pt>
                <c:pt idx="139">
                  <c:v>1.228870108468463</c:v>
                </c:pt>
                <c:pt idx="140">
                  <c:v>1.1561213507409405</c:v>
                </c:pt>
                <c:pt idx="141">
                  <c:v>1.0841489546876979</c:v>
                </c:pt>
                <c:pt idx="142">
                  <c:v>1.0133304761548294</c:v>
                </c:pt>
                <c:pt idx="143">
                  <c:v>0.94401369108137123</c:v>
                </c:pt>
                <c:pt idx="144">
                  <c:v>0.87651397372614193</c:v>
                </c:pt>
                <c:pt idx="145">
                  <c:v>0.81111228278672654</c:v>
                </c:pt>
                <c:pt idx="146">
                  <c:v>0.74805376009200031</c:v>
                </c:pt>
                <c:pt idx="147">
                  <c:v>0.68754694188683507</c:v>
                </c:pt>
                <c:pt idx="148">
                  <c:v>0.62976355096309455</c:v>
                </c:pt>
                <c:pt idx="149">
                  <c:v>0.57483884922592343</c:v>
                </c:pt>
                <c:pt idx="150">
                  <c:v>0.52287252437947795</c:v>
                </c:pt>
                <c:pt idx="151">
                  <c:v>0.4739300453926259</c:v>
                </c:pt>
                <c:pt idx="152">
                  <c:v>0.42804443475696102</c:v>
                </c:pt>
                <c:pt idx="153">
                  <c:v>0.38521840725407902</c:v>
                </c:pt>
                <c:pt idx="154">
                  <c:v>0.3454268035627141</c:v>
                </c:pt>
                <c:pt idx="155">
                  <c:v>0.30861925152686609</c:v>
                </c:pt>
                <c:pt idx="156">
                  <c:v>0.27472299467991779</c:v>
                </c:pt>
                <c:pt idx="157">
                  <c:v>0.24364581529372989</c:v>
                </c:pt>
                <c:pt idx="158">
                  <c:v>0.21527899693565172</c:v>
                </c:pt>
                <c:pt idx="159">
                  <c:v>0.18950026721256097</c:v>
                </c:pt>
                <c:pt idx="160">
                  <c:v>0.16617666427487385</c:v>
                </c:pt>
                <c:pt idx="161">
                  <c:v>0.14516728745626242</c:v>
                </c:pt>
                <c:pt idx="162">
                  <c:v>0.12632588646197662</c:v>
                </c:pt>
                <c:pt idx="163">
                  <c:v>0.10950325973286278</c:v>
                </c:pt>
                <c:pt idx="164">
                  <c:v>9.4549439246558675E-2</c:v>
                </c:pt>
                <c:pt idx="165">
                  <c:v>8.131563940945595E-2</c:v>
                </c:pt>
                <c:pt idx="166">
                  <c:v>6.9655961941495356E-2</c:v>
                </c:pt>
                <c:pt idx="167">
                  <c:v>5.9428853053437099E-2</c:v>
                </c:pt>
                <c:pt idx="168">
                  <c:v>5.0498313873371267E-2</c:v>
                </c:pt>
                <c:pt idx="169">
                  <c:v>4.2734870092986404E-2</c:v>
                </c:pt>
                <c:pt idx="170">
                  <c:v>3.6016313701233212E-2</c:v>
                </c:pt>
                <c:pt idx="171">
                  <c:v>3.0228232020791074E-2</c:v>
                </c:pt>
                <c:pt idx="172">
                  <c:v>2.5264340769456939E-2</c:v>
                </c:pt>
                <c:pt idx="173">
                  <c:v>2.1026641777391344E-2</c:v>
                </c:pt>
                <c:pt idx="174">
                  <c:v>1.7425426751925304E-2</c:v>
                </c:pt>
                <c:pt idx="175">
                  <c:v>1.4379148617632237E-2</c:v>
                </c:pt>
                <c:pt idx="176">
                  <c:v>1.1814182176922025E-2</c:v>
                </c:pt>
                <c:pt idx="177">
                  <c:v>9.6644951512396653E-3</c:v>
                </c:pt>
                <c:pt idx="178">
                  <c:v>7.8712495483116065E-3</c:v>
                </c:pt>
                <c:pt idx="179">
                  <c:v>6.382352052120014E-3</c:v>
                </c:pt>
                <c:pt idx="180">
                  <c:v>5.1519700873546527E-3</c:v>
                </c:pt>
                <c:pt idx="181">
                  <c:v>4.1400285168223475E-3</c:v>
                </c:pt>
                <c:pt idx="182">
                  <c:v>3.311700055671427E-3</c:v>
                </c:pt>
                <c:pt idx="183">
                  <c:v>2.6369002038957689E-3</c:v>
                </c:pt>
                <c:pt idx="184">
                  <c:v>2.0897956863422987E-3</c:v>
                </c:pt>
                <c:pt idx="185">
                  <c:v>1.6483335226759232E-3</c:v>
                </c:pt>
                <c:pt idx="186">
                  <c:v>1.2937959907095889E-3</c:v>
                </c:pt>
                <c:pt idx="187">
                  <c:v>1.0103852149044917E-3</c:v>
                </c:pt>
                <c:pt idx="188">
                  <c:v>7.8483967335957444E-4</c:v>
                </c:pt>
                <c:pt idx="189">
                  <c:v>6.0608363696847741E-4</c:v>
                </c:pt>
                <c:pt idx="190">
                  <c:v>4.6490952169920267E-4</c:v>
                </c:pt>
                <c:pt idx="191">
                  <c:v>3.5369223715437563E-4</c:v>
                </c:pt>
                <c:pt idx="192">
                  <c:v>2.6613389547541717E-4</c:v>
                </c:pt>
                <c:pt idx="193">
                  <c:v>1.9703665641525347E-4</c:v>
                </c:pt>
                <c:pt idx="194">
                  <c:v>1.4210105113681074E-4</c:v>
                </c:pt>
                <c:pt idx="195">
                  <c:v>9.7746793243089469E-5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78-44D7-A2B5-E63F7DE452CB}"/>
            </c:ext>
          </c:extLst>
        </c:ser>
        <c:ser>
          <c:idx val="1"/>
          <c:order val="2"/>
          <c:tx>
            <c:strRef>
              <c:f>FDM_Output!$X$3</c:f>
              <c:strCache>
                <c:ptCount val="1"/>
                <c:pt idx="0">
                  <c:v>Analytical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FDM_Output!$F$6:$F$203</c:f>
              <c:numCache>
                <c:formatCode>General</c:formatCode>
                <c:ptCount val="198"/>
                <c:pt idx="0">
                  <c:v>0.2251866593108397</c:v>
                </c:pt>
                <c:pt idx="1">
                  <c:v>0.22744982286203927</c:v>
                </c:pt>
                <c:pt idx="2">
                  <c:v>0.22973573158506719</c:v>
                </c:pt>
                <c:pt idx="3">
                  <c:v>0.23204461407270072</c:v>
                </c:pt>
                <c:pt idx="4">
                  <c:v>0.23437670121511264</c:v>
                </c:pt>
                <c:pt idx="5">
                  <c:v>0.23673222622296064</c:v>
                </c:pt>
                <c:pt idx="6">
                  <c:v>0.23911142465070848</c:v>
                </c:pt>
                <c:pt idx="7">
                  <c:v>0.24151453442018156</c:v>
                </c:pt>
                <c:pt idx="8">
                  <c:v>0.24394179584435946</c:v>
                </c:pt>
                <c:pt idx="9">
                  <c:v>0.2463934516514073</c:v>
                </c:pt>
                <c:pt idx="10">
                  <c:v>0.24886974700894879</c:v>
                </c:pt>
                <c:pt idx="11">
                  <c:v>0.25137092954858331</c:v>
                </c:pt>
                <c:pt idx="12">
                  <c:v>0.25389724939064928</c:v>
                </c:pt>
                <c:pt idx="13">
                  <c:v>0.25644895916923593</c:v>
                </c:pt>
                <c:pt idx="14">
                  <c:v>0.25902631405744775</c:v>
                </c:pt>
                <c:pt idx="15">
                  <c:v>0.26162957179292129</c:v>
                </c:pt>
                <c:pt idx="16">
                  <c:v>0.26425899270359948</c:v>
                </c:pt>
                <c:pt idx="17">
                  <c:v>0.26691483973376462</c:v>
                </c:pt>
                <c:pt idx="18">
                  <c:v>0.26959737847033288</c:v>
                </c:pt>
                <c:pt idx="19">
                  <c:v>0.27230687716941349</c:v>
                </c:pt>
                <c:pt idx="20">
                  <c:v>0.27504360678313411</c:v>
                </c:pt>
                <c:pt idx="21">
                  <c:v>0.27780784098673683</c:v>
                </c:pt>
                <c:pt idx="22">
                  <c:v>0.28059985620594552</c:v>
                </c:pt>
                <c:pt idx="23">
                  <c:v>0.28341993164460877</c:v>
                </c:pt>
                <c:pt idx="24">
                  <c:v>0.28626834931262063</c:v>
                </c:pt>
                <c:pt idx="25">
                  <c:v>0.28914539405412143</c:v>
                </c:pt>
                <c:pt idx="26">
                  <c:v>0.29205135357598294</c:v>
                </c:pt>
                <c:pt idx="27">
                  <c:v>0.29498651847657903</c:v>
                </c:pt>
                <c:pt idx="28">
                  <c:v>0.29795118227484568</c:v>
                </c:pt>
                <c:pt idx="29">
                  <c:v>0.30094564143963332</c:v>
                </c:pt>
                <c:pt idx="30">
                  <c:v>0.30397019541935372</c:v>
                </c:pt>
                <c:pt idx="31">
                  <c:v>0.30702514667192543</c:v>
                </c:pt>
                <c:pt idx="32">
                  <c:v>0.31011080069501951</c:v>
                </c:pt>
                <c:pt idx="33">
                  <c:v>0.31322746605660962</c:v>
                </c:pt>
                <c:pt idx="34">
                  <c:v>0.31637545442582909</c:v>
                </c:pt>
                <c:pt idx="35">
                  <c:v>0.31955508060413829</c:v>
                </c:pt>
                <c:pt idx="36">
                  <c:v>0.32276666255680464</c:v>
                </c:pt>
                <c:pt idx="37">
                  <c:v>0.32601052144469983</c:v>
                </c:pt>
                <c:pt idx="38">
                  <c:v>0.32928698165641584</c:v>
                </c:pt>
                <c:pt idx="39">
                  <c:v>0.3325963708407042</c:v>
                </c:pt>
                <c:pt idx="40">
                  <c:v>0.33593901993924113</c:v>
                </c:pt>
                <c:pt idx="41">
                  <c:v>0.33931526321972222</c:v>
                </c:pt>
                <c:pt idx="42">
                  <c:v>0.34272543830928887</c:v>
                </c:pt>
                <c:pt idx="43">
                  <c:v>0.34616988622829192</c:v>
                </c:pt>
                <c:pt idx="44">
                  <c:v>0.34964895142439373</c:v>
                </c:pt>
                <c:pt idx="45">
                  <c:v>0.35316298180701305</c:v>
                </c:pt>
                <c:pt idx="46">
                  <c:v>0.35671232878211656</c:v>
                </c:pt>
                <c:pt idx="47">
                  <c:v>0.36029734728735952</c:v>
                </c:pt>
                <c:pt idx="48">
                  <c:v>0.36391839582758001</c:v>
                </c:pt>
                <c:pt idx="49">
                  <c:v>0.36757583651064957</c:v>
                </c:pt>
                <c:pt idx="50">
                  <c:v>0.37127003508368445</c:v>
                </c:pt>
                <c:pt idx="51">
                  <c:v>0.37500136096962045</c:v>
                </c:pt>
                <c:pt idx="52">
                  <c:v>0.37877018730415551</c:v>
                </c:pt>
                <c:pt idx="53">
                  <c:v>0.38257689097306391</c:v>
                </c:pt>
                <c:pt idx="54">
                  <c:v>0.38642185264988477</c:v>
                </c:pt>
                <c:pt idx="55">
                  <c:v>0.39030545683398993</c:v>
                </c:pt>
                <c:pt idx="56">
                  <c:v>0.39422809188903396</c:v>
                </c:pt>
                <c:pt idx="57">
                  <c:v>0.39819015008179148</c:v>
                </c:pt>
                <c:pt idx="58">
                  <c:v>0.40219202762138351</c:v>
                </c:pt>
                <c:pt idx="59">
                  <c:v>0.40623412469889875</c:v>
                </c:pt>
                <c:pt idx="60">
                  <c:v>0.41031684552741343</c:v>
                </c:pt>
                <c:pt idx="61">
                  <c:v>0.41444059838241271</c:v>
                </c:pt>
                <c:pt idx="62">
                  <c:v>0.41860579564261857</c:v>
                </c:pt>
                <c:pt idx="63">
                  <c:v>0.42281285383122802</c:v>
                </c:pt>
                <c:pt idx="64">
                  <c:v>0.42706219365756581</c:v>
                </c:pt>
                <c:pt idx="65">
                  <c:v>0.43135424005915562</c:v>
                </c:pt>
                <c:pt idx="66">
                  <c:v>0.43568942224421447</c:v>
                </c:pt>
                <c:pt idx="67">
                  <c:v>0.44006817373457346</c:v>
                </c:pt>
                <c:pt idx="68">
                  <c:v>0.4444909324090307</c:v>
                </c:pt>
                <c:pt idx="69">
                  <c:v>0.44895814054713906</c:v>
                </c:pt>
                <c:pt idx="70">
                  <c:v>0.45347024487343518</c:v>
                </c:pt>
                <c:pt idx="71">
                  <c:v>0.45802769660211184</c:v>
                </c:pt>
                <c:pt idx="72">
                  <c:v>0.46263095148213967</c:v>
                </c:pt>
                <c:pt idx="73">
                  <c:v>0.46728046984284283</c:v>
                </c:pt>
                <c:pt idx="74">
                  <c:v>0.47197671663993201</c:v>
                </c:pt>
                <c:pt idx="75">
                  <c:v>0.47672016150200031</c:v>
                </c:pt>
                <c:pt idx="76">
                  <c:v>0.48151127877748701</c:v>
                </c:pt>
                <c:pt idx="77">
                  <c:v>0.48635054758211216</c:v>
                </c:pt>
                <c:pt idx="78">
                  <c:v>0.49123845184678905</c:v>
                </c:pt>
                <c:pt idx="79">
                  <c:v>0.49617548036601733</c:v>
                </c:pt>
                <c:pt idx="80">
                  <c:v>0.5011621268467632</c:v>
                </c:pt>
                <c:pt idx="81">
                  <c:v>0.50619888995783024</c:v>
                </c:pt>
                <c:pt idx="82">
                  <c:v>0.51128627337972676</c:v>
                </c:pt>
                <c:pt idx="83">
                  <c:v>0.5164247858550346</c:v>
                </c:pt>
                <c:pt idx="84">
                  <c:v>0.52161494123928343</c:v>
                </c:pt>
                <c:pt idx="85">
                  <c:v>0.52685725855233667</c:v>
                </c:pt>
                <c:pt idx="86">
                  <c:v>0.53215226203029442</c:v>
                </c:pt>
                <c:pt idx="87">
                  <c:v>0.53750048117791682</c:v>
                </c:pt>
                <c:pt idx="88">
                  <c:v>0.54290245082157562</c:v>
                </c:pt>
                <c:pt idx="89">
                  <c:v>0.54835871116273682</c:v>
                </c:pt>
                <c:pt idx="90">
                  <c:v>0.55386980783198136</c:v>
                </c:pt>
                <c:pt idx="91">
                  <c:v>0.55943629194356881</c:v>
                </c:pt>
                <c:pt idx="92">
                  <c:v>0.56505872015054925</c:v>
                </c:pt>
                <c:pt idx="93">
                  <c:v>0.57073765470042837</c:v>
                </c:pt>
                <c:pt idx="94">
                  <c:v>0.57647366349139384</c:v>
                </c:pt>
                <c:pt idx="95">
                  <c:v>0.58226732012910476</c:v>
                </c:pt>
                <c:pt idx="96">
                  <c:v>0.58811920398405304</c:v>
                </c:pt>
                <c:pt idx="97">
                  <c:v>0.59402990024950075</c:v>
                </c:pt>
                <c:pt idx="98">
                  <c:v>0.59999999999999987</c:v>
                </c:pt>
                <c:pt idx="99">
                  <c:v>0.60603010025050075</c:v>
                </c:pt>
                <c:pt idx="100">
                  <c:v>0.6121208040160534</c:v>
                </c:pt>
                <c:pt idx="101">
                  <c:v>0.61827272037211001</c:v>
                </c:pt>
                <c:pt idx="102">
                  <c:v>0.62448646451543277</c:v>
                </c:pt>
                <c:pt idx="103">
                  <c:v>0.63076265782561436</c:v>
                </c:pt>
                <c:pt idx="104">
                  <c:v>0.63710192792721576</c:v>
                </c:pt>
                <c:pt idx="105">
                  <c:v>0.64350490875252986</c:v>
                </c:pt>
                <c:pt idx="106">
                  <c:v>0.64997224060497505</c:v>
                </c:pt>
                <c:pt idx="107">
                  <c:v>0.65650457022312625</c:v>
                </c:pt>
                <c:pt idx="108">
                  <c:v>0.66310255084538861</c:v>
                </c:pt>
                <c:pt idx="109">
                  <c:v>0.66976684227532268</c:v>
                </c:pt>
                <c:pt idx="110">
                  <c:v>0.67649811094762535</c:v>
                </c:pt>
                <c:pt idx="111">
                  <c:v>0.68329702999477304</c:v>
                </c:pt>
                <c:pt idx="112">
                  <c:v>0.69016427931433633</c:v>
                </c:pt>
                <c:pt idx="113">
                  <c:v>0.69710054563696988</c:v>
                </c:pt>
                <c:pt idx="114">
                  <c:v>0.70410652259508599</c:v>
                </c:pt>
                <c:pt idx="115">
                  <c:v>0.71118291079221918</c:v>
                </c:pt>
                <c:pt idx="116">
                  <c:v>0.71833041787308594</c:v>
                </c:pt>
                <c:pt idx="117">
                  <c:v>0.72554975859435067</c:v>
                </c:pt>
                <c:pt idx="118">
                  <c:v>0.73284165489610176</c:v>
                </c:pt>
                <c:pt idx="119">
                  <c:v>0.7402068359740458</c:v>
                </c:pt>
                <c:pt idx="120">
                  <c:v>0.74764603835242838</c:v>
                </c:pt>
                <c:pt idx="121">
                  <c:v>0.75516000595768651</c:v>
                </c:pt>
                <c:pt idx="122">
                  <c:v>0.76274949019284266</c:v>
                </c:pt>
                <c:pt idx="123">
                  <c:v>0.77041525001264477</c:v>
                </c:pt>
                <c:pt idx="124">
                  <c:v>0.77815805199946309</c:v>
                </c:pt>
                <c:pt idx="125">
                  <c:v>0.78597867043994829</c:v>
                </c:pt>
                <c:pt idx="126">
                  <c:v>0.79387788740246212</c:v>
                </c:pt>
                <c:pt idx="127">
                  <c:v>0.80185649281528315</c:v>
                </c:pt>
                <c:pt idx="128">
                  <c:v>0.8099152845456018</c:v>
                </c:pt>
                <c:pt idx="129">
                  <c:v>0.81805506847930654</c:v>
                </c:pt>
                <c:pt idx="130">
                  <c:v>0.82627665860157418</c:v>
                </c:pt>
                <c:pt idx="131">
                  <c:v>0.83458087707826811</c:v>
                </c:pt>
                <c:pt idx="132">
                  <c:v>0.84296855433815621</c:v>
                </c:pt>
                <c:pt idx="133">
                  <c:v>0.85144052915595425</c:v>
                </c:pt>
                <c:pt idx="134">
                  <c:v>0.85999764873620421</c:v>
                </c:pt>
                <c:pt idx="135">
                  <c:v>0.86864076879799457</c:v>
                </c:pt>
                <c:pt idx="136">
                  <c:v>0.87737075366053474</c:v>
                </c:pt>
                <c:pt idx="137">
                  <c:v>0.88618847632958553</c:v>
                </c:pt>
                <c:pt idx="138">
                  <c:v>0.89509481858476214</c:v>
                </c:pt>
                <c:pt idx="139">
                  <c:v>0.9040906710677119</c:v>
                </c:pt>
                <c:pt idx="140">
                  <c:v>0.91317693337118011</c:v>
                </c:pt>
                <c:pt idx="141">
                  <c:v>0.92235451412896874</c:v>
                </c:pt>
                <c:pt idx="142">
                  <c:v>0.93162433110680154</c:v>
                </c:pt>
                <c:pt idx="143">
                  <c:v>0.94098731129410118</c:v>
                </c:pt>
                <c:pt idx="144">
                  <c:v>0.95044439099668887</c:v>
                </c:pt>
                <c:pt idx="145">
                  <c:v>0.95999651593041602</c:v>
                </c:pt>
                <c:pt idx="146">
                  <c:v>0.96964464131573591</c:v>
                </c:pt>
                <c:pt idx="147">
                  <c:v>0.97938973197322721</c:v>
                </c:pt>
                <c:pt idx="148">
                  <c:v>0.98923276242007663</c:v>
                </c:pt>
                <c:pt idx="149">
                  <c:v>0.99917471696753168</c:v>
                </c:pt>
                <c:pt idx="150">
                  <c:v>1.0092165898193317</c:v>
                </c:pt>
                <c:pt idx="151">
                  <c:v>1.0193593851711302</c:v>
                </c:pt>
                <c:pt idx="152">
                  <c:v>1.0296041173109149</c:v>
                </c:pt>
                <c:pt idx="153">
                  <c:v>1.0399518107204371</c:v>
                </c:pt>
                <c:pt idx="154">
                  <c:v>1.0504035001776606</c:v>
                </c:pt>
                <c:pt idx="155">
                  <c:v>1.060960230860241</c:v>
                </c:pt>
                <c:pt idx="156">
                  <c:v>1.0716230584500439</c:v>
                </c:pt>
                <c:pt idx="157">
                  <c:v>1.0823930492387142</c:v>
                </c:pt>
                <c:pt idx="158">
                  <c:v>1.0932712802343052</c:v>
                </c:pt>
                <c:pt idx="159">
                  <c:v>1.1042588392689823</c:v>
                </c:pt>
                <c:pt idx="160">
                  <c:v>1.1153568251078052</c:v>
                </c:pt>
                <c:pt idx="161">
                  <c:v>1.1265663475586059</c:v>
                </c:pt>
                <c:pt idx="162">
                  <c:v>1.1378885275829707</c:v>
                </c:pt>
                <c:pt idx="163">
                  <c:v>1.1493244974083376</c:v>
                </c:pt>
                <c:pt idx="164">
                  <c:v>1.1608754006412187</c:v>
                </c:pt>
                <c:pt idx="165">
                  <c:v>1.1725423923815634</c:v>
                </c:pt>
                <c:pt idx="166">
                  <c:v>1.1843266393382683</c:v>
                </c:pt>
                <c:pt idx="167">
                  <c:v>1.1962293199458491</c:v>
                </c:pt>
                <c:pt idx="168">
                  <c:v>1.2082516244822856</c:v>
                </c:pt>
                <c:pt idx="169">
                  <c:v>1.2203947551880503</c:v>
                </c:pt>
                <c:pt idx="170">
                  <c:v>1.2326599263863325</c:v>
                </c:pt>
                <c:pt idx="171">
                  <c:v>1.2450483646044734</c:v>
                </c:pt>
                <c:pt idx="172">
                  <c:v>1.2575613086966184</c:v>
                </c:pt>
                <c:pt idx="173">
                  <c:v>1.2702000099676047</c:v>
                </c:pt>
                <c:pt idx="174">
                  <c:v>1.282965732298091</c:v>
                </c:pt>
                <c:pt idx="175">
                  <c:v>1.2958597522709487</c:v>
                </c:pt>
                <c:pt idx="176">
                  <c:v>1.3088833592989204</c:v>
                </c:pt>
                <c:pt idx="177">
                  <c:v>1.3220378557535619</c:v>
                </c:pt>
                <c:pt idx="178">
                  <c:v>1.3353245570954804</c:v>
                </c:pt>
                <c:pt idx="179">
                  <c:v>1.3487447920058828</c:v>
                </c:pt>
                <c:pt idx="180">
                  <c:v>1.3622999025194433</c:v>
                </c:pt>
                <c:pt idx="181">
                  <c:v>1.3759912441585096</c:v>
                </c:pt>
                <c:pt idx="182">
                  <c:v>1.389820186068655</c:v>
                </c:pt>
                <c:pt idx="183">
                  <c:v>1.4037881111555945</c:v>
                </c:pt>
                <c:pt idx="184">
                  <c:v>1.4178964162234768</c:v>
                </c:pt>
                <c:pt idx="185">
                  <c:v>1.432146512114566</c:v>
                </c:pt>
                <c:pt idx="186">
                  <c:v>1.446539823850326</c:v>
                </c:pt>
                <c:pt idx="187">
                  <c:v>1.4610777907739247</c:v>
                </c:pt>
                <c:pt idx="188">
                  <c:v>1.4757618666941696</c:v>
                </c:pt>
                <c:pt idx="189">
                  <c:v>1.4905935200308897</c:v>
                </c:pt>
                <c:pt idx="190">
                  <c:v>1.5055742339617784</c:v>
                </c:pt>
                <c:pt idx="191">
                  <c:v>1.5207055065707125</c:v>
                </c:pt>
                <c:pt idx="192">
                  <c:v>1.5359888509975625</c:v>
                </c:pt>
                <c:pt idx="193">
                  <c:v>1.5514257955895077</c:v>
                </c:pt>
                <c:pt idx="194">
                  <c:v>1.5670178840538704</c:v>
                </c:pt>
                <c:pt idx="195">
                  <c:v>1.5827666756124912</c:v>
                </c:pt>
                <c:pt idx="196">
                  <c:v>1.5986737451576498</c:v>
                </c:pt>
                <c:pt idx="197">
                  <c:v>1.614740683409557</c:v>
                </c:pt>
              </c:numCache>
            </c:numRef>
          </c:xVal>
          <c:yVal>
            <c:numRef>
              <c:f>FDM_Output!$X$6:$X$203</c:f>
              <c:numCache>
                <c:formatCode>General</c:formatCode>
                <c:ptCount val="198"/>
                <c:pt idx="0">
                  <c:v>5.6130509701521142E-5</c:v>
                </c:pt>
                <c:pt idx="1">
                  <c:v>6.7267654847767081E-5</c:v>
                </c:pt>
                <c:pt idx="2">
                  <c:v>8.0485698450837679E-5</c:v>
                </c:pt>
                <c:pt idx="3">
                  <c:v>9.6147119159426547E-5</c:v>
                </c:pt>
                <c:pt idx="4">
                  <c:v>1.1467241630528736E-4</c:v>
                </c:pt>
                <c:pt idx="5">
                  <c:v>1.3654845176743055E-4</c:v>
                </c:pt>
                <c:pt idx="6">
                  <c:v>1.6233782600799996E-4</c:v>
                </c:pt>
                <c:pt idx="7">
                  <c:v>1.9268938911733916E-4</c:v>
                </c:pt>
                <c:pt idx="8">
                  <c:v>2.2834999315280563E-4</c:v>
                </c:pt>
                <c:pt idx="9">
                  <c:v>2.7017759705785067E-4</c:v>
                </c:pt>
                <c:pt idx="10">
                  <c:v>3.1915583984206932E-4</c:v>
                </c:pt>
                <c:pt idx="11">
                  <c:v>3.7641020130628949E-4</c:v>
                </c:pt>
                <c:pt idx="12">
                  <c:v>4.4322587220606779E-4</c:v>
                </c:pt>
                <c:pt idx="13">
                  <c:v>5.2106745713846191E-4</c:v>
                </c:pt>
                <c:pt idx="14">
                  <c:v>6.1160063336752109E-4</c:v>
                </c:pt>
                <c:pt idx="15">
                  <c:v>7.1671588701098478E-4</c:v>
                </c:pt>
                <c:pt idx="16">
                  <c:v>8.3855444421595485E-4</c:v>
                </c:pt>
                <c:pt idx="17">
                  <c:v>9.7953650885991886E-4</c:v>
                </c:pt>
                <c:pt idx="18">
                  <c:v>1.1423919096205744E-3</c:v>
                </c:pt>
                <c:pt idx="19">
                  <c:v>1.330193247649461E-3</c:v>
                </c:pt>
                <c:pt idx="20">
                  <c:v>1.5463916212430035E-3</c:v>
                </c:pt>
                <c:pt idx="21">
                  <c:v>1.7948549855160022E-3</c:v>
                </c:pt>
                <c:pt idx="22">
                  <c:v>2.0799091828389319E-3</c:v>
                </c:pt>
                <c:pt idx="23">
                  <c:v>2.4063816534115432E-3</c:v>
                </c:pt>
                <c:pt idx="24">
                  <c:v>2.7796478045425672E-3</c:v>
                </c:pt>
                <c:pt idx="25">
                  <c:v>3.2056799817549472E-3</c:v>
                </c:pt>
                <c:pt idx="26">
                  <c:v>3.6910989445439204E-3</c:v>
                </c:pt>
                <c:pt idx="27">
                  <c:v>4.2432277043420808E-3</c:v>
                </c:pt>
                <c:pt idx="28">
                  <c:v>4.8701475319149045E-3</c:v>
                </c:pt>
                <c:pt idx="29">
                  <c:v>5.5807558860201485E-3</c:v>
                </c:pt>
                <c:pt idx="30">
                  <c:v>6.3848259547990456E-3</c:v>
                </c:pt>
                <c:pt idx="31">
                  <c:v>7.2930674362122593E-3</c:v>
                </c:pt>
                <c:pt idx="32">
                  <c:v>8.3171881141769575E-3</c:v>
                </c:pt>
                <c:pt idx="33">
                  <c:v>9.4699557133205159E-3</c:v>
                </c:pt>
                <c:pt idx="34">
                  <c:v>1.076525943797936E-2</c:v>
                </c:pt>
                <c:pt idx="35">
                  <c:v>1.221817052092217E-2</c:v>
                </c:pt>
                <c:pt idx="36">
                  <c:v>1.3845001025089643E-2</c:v>
                </c:pt>
                <c:pt idx="37">
                  <c:v>1.566336005839751E-2</c:v>
                </c:pt>
                <c:pt idx="38">
                  <c:v>1.7692206478473214E-2</c:v>
                </c:pt>
                <c:pt idx="39">
                  <c:v>1.9951897082375925E-2</c:v>
                </c:pt>
                <c:pt idx="40">
                  <c:v>2.2464229197316388E-2</c:v>
                </c:pt>
                <c:pt idx="41">
                  <c:v>2.5252476513724885E-2</c:v>
                </c:pt>
                <c:pt idx="42">
                  <c:v>2.8341416933419444E-2</c:v>
                </c:pt>
                <c:pt idx="43">
                  <c:v>3.1757351144939147E-2</c:v>
                </c:pt>
                <c:pt idx="44">
                  <c:v>3.5528110587237739E-2</c:v>
                </c:pt>
                <c:pt idx="45">
                  <c:v>3.9683053423904255E-2</c:v>
                </c:pt>
                <c:pt idx="46">
                  <c:v>4.4253047124926372E-2</c:v>
                </c:pt>
                <c:pt idx="47">
                  <c:v>4.9270436243806517E-2</c:v>
                </c:pt>
                <c:pt idx="48">
                  <c:v>5.4768993986634124E-2</c:v>
                </c:pt>
                <c:pt idx="49">
                  <c:v>6.0783856198481506E-2</c:v>
                </c:pt>
                <c:pt idx="50">
                  <c:v>6.7351436443117516E-2</c:v>
                </c:pt>
                <c:pt idx="51">
                  <c:v>7.450932092623487E-2</c:v>
                </c:pt>
                <c:pt idx="52">
                  <c:v>8.2296142111704162E-2</c:v>
                </c:pt>
                <c:pt idx="53">
                  <c:v>9.0751430006060077E-2</c:v>
                </c:pt>
                <c:pt idx="54">
                  <c:v>9.9915440239457975E-2</c:v>
                </c:pt>
                <c:pt idx="55">
                  <c:v>0.10982895825235393</c:v>
                </c:pt>
                <c:pt idx="56">
                  <c:v>0.12053307910631388</c:v>
                </c:pt>
                <c:pt idx="57">
                  <c:v>0.13206896267447338</c:v>
                </c:pt>
                <c:pt idx="58">
                  <c:v>0.14447756423144217</c:v>
                </c:pt>
                <c:pt idx="59">
                  <c:v>0.15779934075267499</c:v>
                </c:pt>
                <c:pt idx="60">
                  <c:v>0.17207393354765688</c:v>
                </c:pt>
                <c:pt idx="61">
                  <c:v>0.18733982818726</c:v>
                </c:pt>
                <c:pt idx="62">
                  <c:v>0.20363399304037041</c:v>
                </c:pt>
                <c:pt idx="63">
                  <c:v>0.22099149810471447</c:v>
                </c:pt>
                <c:pt idx="64">
                  <c:v>0.239445116197609</c:v>
                </c:pt>
                <c:pt idx="65">
                  <c:v>0.2590249089593411</c:v>
                </c:pt>
                <c:pt idx="66">
                  <c:v>0.27975780050985133</c:v>
                </c:pt>
                <c:pt idx="67">
                  <c:v>0.30166714198255207</c:v>
                </c:pt>
                <c:pt idx="68">
                  <c:v>0.32477227053142205</c:v>
                </c:pt>
                <c:pt idx="69">
                  <c:v>0.34908806676238768</c:v>
                </c:pt>
                <c:pt idx="70">
                  <c:v>0.37462451487087328</c:v>
                </c:pt>
                <c:pt idx="71">
                  <c:v>0.40138627006728667</c:v>
                </c:pt>
                <c:pt idx="72">
                  <c:v>0.42937223813437253</c:v>
                </c:pt>
                <c:pt idx="73">
                  <c:v>0.45857517217794574</c:v>
                </c:pt>
                <c:pt idx="74">
                  <c:v>0.48898129179904276</c:v>
                </c:pt>
                <c:pt idx="75">
                  <c:v>0.52056993002481677</c:v>
                </c:pt>
                <c:pt idx="76">
                  <c:v>0.55331321338188222</c:v>
                </c:pt>
                <c:pt idx="77">
                  <c:v>0.587175780474267</c:v>
                </c:pt>
                <c:pt idx="78">
                  <c:v>0.62211454433448587</c:v>
                </c:pt>
                <c:pt idx="79">
                  <c:v>0.65807850364704601</c:v>
                </c:pt>
                <c:pt idx="80">
                  <c:v>0.69500860769679829</c:v>
                </c:pt>
                <c:pt idx="81">
                  <c:v>0.73283767956863288</c:v>
                </c:pt>
                <c:pt idx="82">
                  <c:v>0.77149040172029748</c:v>
                </c:pt>
                <c:pt idx="83">
                  <c:v>0.81088336756781365</c:v>
                </c:pt>
                <c:pt idx="84">
                  <c:v>0.85092520216590029</c:v>
                </c:pt>
                <c:pt idx="85">
                  <c:v>0.8915167544380096</c:v>
                </c:pt>
                <c:pt idx="86">
                  <c:v>0.93255136271755656</c:v>
                </c:pt>
                <c:pt idx="87">
                  <c:v>0.97391519461045117</c:v>
                </c:pt>
                <c:pt idx="88">
                  <c:v>1.0154876613873294</c:v>
                </c:pt>
                <c:pt idx="89">
                  <c:v>1.0571419062711909</c:v>
                </c:pt>
                <c:pt idx="90">
                  <c:v>1.0987453651130505</c:v>
                </c:pt>
                <c:pt idx="91">
                  <c:v>1.1401603970560843</c:v>
                </c:pt>
                <c:pt idx="92">
                  <c:v>1.1812449818898421</c:v>
                </c:pt>
                <c:pt idx="93">
                  <c:v>1.2218534799033853</c:v>
                </c:pt>
                <c:pt idx="94">
                  <c:v>1.2618374491729885</c:v>
                </c:pt>
                <c:pt idx="95">
                  <c:v>1.3010465143797321</c:v>
                </c:pt>
                <c:pt idx="96">
                  <c:v>1.3393292804586387</c:v>
                </c:pt>
                <c:pt idx="97">
                  <c:v>1.3765342836469947</c:v>
                </c:pt>
                <c:pt idx="98">
                  <c:v>1.4125109718379958</c:v>
                </c:pt>
                <c:pt idx="99">
                  <c:v>1.4471107055687611</c:v>
                </c:pt>
                <c:pt idx="100">
                  <c:v>1.4801877704900708</c:v>
                </c:pt>
                <c:pt idx="101">
                  <c:v>1.5116003917886491</c:v>
                </c:pt>
                <c:pt idx="102">
                  <c:v>1.5412117407696819</c:v>
                </c:pt>
                <c:pt idx="103">
                  <c:v>1.5688909236643112</c:v>
                </c:pt>
                <c:pt idx="104">
                  <c:v>1.5945139427089596</c:v>
                </c:pt>
                <c:pt idx="105">
                  <c:v>1.6179646196534936</c:v>
                </c:pt>
                <c:pt idx="106">
                  <c:v>1.6391354720945237</c:v>
                </c:pt>
                <c:pt idx="107">
                  <c:v>1.6579285333974154</c:v>
                </c:pt>
                <c:pt idx="108">
                  <c:v>1.6742561074628217</c:v>
                </c:pt>
                <c:pt idx="109">
                  <c:v>1.6880414502054775</c:v>
                </c:pt>
                <c:pt idx="110">
                  <c:v>1.6992193703374485</c:v>
                </c:pt>
                <c:pt idx="111">
                  <c:v>1.7077367428759633</c:v>
                </c:pt>
                <c:pt idx="112">
                  <c:v>1.7135529297164447</c:v>
                </c:pt>
                <c:pt idx="113">
                  <c:v>1.7166401026120039</c:v>
                </c:pt>
                <c:pt idx="114">
                  <c:v>1.7169834649676177</c:v>
                </c:pt>
                <c:pt idx="115">
                  <c:v>1.7145813699754995</c:v>
                </c:pt>
                <c:pt idx="116">
                  <c:v>1.7094453337719049</c:v>
                </c:pt>
                <c:pt idx="117">
                  <c:v>1.701599943468286</c:v>
                </c:pt>
                <c:pt idx="118">
                  <c:v>1.691082661084512</c:v>
                </c:pt>
                <c:pt idx="119">
                  <c:v>1.6779435255719013</c:v>
                </c:pt>
                <c:pt idx="120">
                  <c:v>1.6622447562424751</c:v>
                </c:pt>
                <c:pt idx="121">
                  <c:v>1.6440602620020774</c:v>
                </c:pt>
                <c:pt idx="122">
                  <c:v>1.6234750618035798</c:v>
                </c:pt>
                <c:pt idx="123">
                  <c:v>1.6005846226781459</c:v>
                </c:pt>
                <c:pt idx="124">
                  <c:v>1.5754941225546715</c:v>
                </c:pt>
                <c:pt idx="125">
                  <c:v>1.5483176458287842</c:v>
                </c:pt>
                <c:pt idx="126">
                  <c:v>1.5191773202835688</c:v>
                </c:pt>
                <c:pt idx="127">
                  <c:v>1.488202404486958</c:v>
                </c:pt>
                <c:pt idx="128">
                  <c:v>1.455528335189552</c:v>
                </c:pt>
                <c:pt idx="129">
                  <c:v>1.4212957445181642</c:v>
                </c:pt>
                <c:pt idx="130">
                  <c:v>1.3856494569027542</c:v>
                </c:pt>
                <c:pt idx="131">
                  <c:v>1.3487374756883881</c:v>
                </c:pt>
                <c:pt idx="132">
                  <c:v>1.3107099692717181</c:v>
                </c:pt>
                <c:pt idx="133">
                  <c:v>1.2717182663679063</c:v>
                </c:pt>
                <c:pt idx="134">
                  <c:v>1.2319138696649614</c:v>
                </c:pt>
                <c:pt idx="135">
                  <c:v>1.1914474966662112</c:v>
                </c:pt>
                <c:pt idx="136">
                  <c:v>1.1504681559674121</c:v>
                </c:pt>
                <c:pt idx="137">
                  <c:v>1.1091222665735054</c:v>
                </c:pt>
                <c:pt idx="138">
                  <c:v>1.0675528271429842</c:v>
                </c:pt>
                <c:pt idx="139">
                  <c:v>1.0258986412678341</c:v>
                </c:pt>
                <c:pt idx="140">
                  <c:v>0.98429360406711863</c:v>
                </c:pt>
                <c:pt idx="141">
                  <c:v>0.94286605450602101</c:v>
                </c:pt>
                <c:pt idx="142">
                  <c:v>0.90173819696301327</c:v>
                </c:pt>
                <c:pt idx="143">
                  <c:v>0.86102559466927953</c:v>
                </c:pt>
                <c:pt idx="144">
                  <c:v>0.82083673674950075</c:v>
                </c:pt>
                <c:pt idx="145">
                  <c:v>0.7812726797141395</c:v>
                </c:pt>
                <c:pt idx="146">
                  <c:v>0.74242676340205904</c:v>
                </c:pt>
                <c:pt idx="147">
                  <c:v>0.70438440055942109</c:v>
                </c:pt>
                <c:pt idx="148">
                  <c:v>0.6672229384759758</c:v>
                </c:pt>
                <c:pt idx="149">
                  <c:v>0.63101159039151267</c:v>
                </c:pt>
                <c:pt idx="150">
                  <c:v>0.59581143374059375</c:v>
                </c:pt>
                <c:pt idx="151">
                  <c:v>0.56167547172845489</c:v>
                </c:pt>
                <c:pt idx="152">
                  <c:v>0.52864875422971325</c:v>
                </c:pt>
                <c:pt idx="153">
                  <c:v>0.49676855357718663</c:v>
                </c:pt>
                <c:pt idx="154">
                  <c:v>0.46606459046247184</c:v>
                </c:pt>
                <c:pt idx="155">
                  <c:v>0.436559304903334</c:v>
                </c:pt>
                <c:pt idx="156">
                  <c:v>0.40826816704451696</c:v>
                </c:pt>
                <c:pt idx="157">
                  <c:v>0.38120002244631396</c:v>
                </c:pt>
                <c:pt idx="158">
                  <c:v>0.35535746647603406</c:v>
                </c:pt>
                <c:pt idx="159">
                  <c:v>0.33073724244733022</c:v>
                </c:pt>
                <c:pt idx="160">
                  <c:v>0.30733065824644973</c:v>
                </c:pt>
                <c:pt idx="161">
                  <c:v>0.28512401633721035</c:v>
                </c:pt>
                <c:pt idx="162">
                  <c:v>0.26409905224194541</c:v>
                </c:pt>
                <c:pt idx="163">
                  <c:v>0.24423337684730023</c:v>
                </c:pt>
                <c:pt idx="164">
                  <c:v>0.22550091817486756</c:v>
                </c:pt>
                <c:pt idx="165">
                  <c:v>0.20787235858039146</c:v>
                </c:pt>
                <c:pt idx="166">
                  <c:v>0.19131556369481625</c:v>
                </c:pt>
                <c:pt idx="167">
                  <c:v>0.17579599978898908</c:v>
                </c:pt>
                <c:pt idx="168">
                  <c:v>0.16127713662487247</c:v>
                </c:pt>
                <c:pt idx="169">
                  <c:v>0.14772083324344951</c:v>
                </c:pt>
                <c:pt idx="170">
                  <c:v>0.13508770452723118</c:v>
                </c:pt>
                <c:pt idx="171">
                  <c:v>0.12333746675808913</c:v>
                </c:pt>
                <c:pt idx="172">
                  <c:v>0.1124292607641261</c:v>
                </c:pt>
                <c:pt idx="173">
                  <c:v>0.10232195160815889</c:v>
                </c:pt>
                <c:pt idx="174">
                  <c:v>9.2974404111394071E-2</c:v>
                </c:pt>
                <c:pt idx="175">
                  <c:v>8.4345733825868893E-2</c:v>
                </c:pt>
                <c:pt idx="176">
                  <c:v>7.6395533365675977E-2</c:v>
                </c:pt>
                <c:pt idx="177">
                  <c:v>6.9084074277890622E-2</c:v>
                </c:pt>
                <c:pt idx="178">
                  <c:v>6.2372484878114517E-2</c:v>
                </c:pt>
                <c:pt idx="179">
                  <c:v>5.6222904691733487E-2</c:v>
                </c:pt>
                <c:pt idx="180">
                  <c:v>5.0598616330037031E-2</c:v>
                </c:pt>
                <c:pt idx="181">
                  <c:v>4.5464155790324784E-2</c:v>
                </c:pt>
                <c:pt idx="182">
                  <c:v>4.0785402301586143E-2</c:v>
                </c:pt>
                <c:pt idx="183">
                  <c:v>3.6529648943132147E-2</c:v>
                </c:pt>
                <c:pt idx="184">
                  <c:v>3.2665655343910555E-2</c:v>
                </c:pt>
                <c:pt idx="185">
                  <c:v>2.9163683826599472E-2</c:v>
                </c:pt>
                <c:pt idx="186">
                  <c:v>2.5995520394633993E-2</c:v>
                </c:pt>
                <c:pt idx="187">
                  <c:v>2.3134481973921626E-2</c:v>
                </c:pt>
                <c:pt idx="188">
                  <c:v>2.055541131610936E-2</c:v>
                </c:pt>
                <c:pt idx="189">
                  <c:v>1.8234660948905395E-2</c:v>
                </c:pt>
                <c:pt idx="190">
                  <c:v>1.6150067523205278E-2</c:v>
                </c:pt>
                <c:pt idx="191">
                  <c:v>1.428091785867406E-2</c:v>
                </c:pt>
                <c:pt idx="192">
                  <c:v>1.2607907931019154E-2</c:v>
                </c:pt>
                <c:pt idx="193">
                  <c:v>1.1113095977392616E-2</c:v>
                </c:pt>
                <c:pt idx="194">
                  <c:v>9.7798508230482872E-3</c:v>
                </c:pt>
                <c:pt idx="195">
                  <c:v>8.5927964542818966E-3</c:v>
                </c:pt>
                <c:pt idx="196">
                  <c:v>7.5377537814204252E-3</c:v>
                </c:pt>
                <c:pt idx="197">
                  <c:v>6.6016804526615076E-3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78-44D7-A2B5-E63F7DE45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122240"/>
        <c:axId val="1954379904"/>
      </c:scatterChart>
      <c:valAx>
        <c:axId val="195212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79904"/>
        <c:crosses val="autoZero"/>
        <c:crossBetween val="midCat"/>
      </c:valAx>
      <c:valAx>
        <c:axId val="19543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12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FDM_Output!$H$3</c:f>
              <c:strCache>
                <c:ptCount val="1"/>
                <c:pt idx="0">
                  <c:v>Payoff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0.22072766470286534</c:v>
                </c:pt>
                <c:pt idx="1">
                  <c:v>0.22294601461322736</c:v>
                </c:pt>
                <c:pt idx="2">
                  <c:v>0.2251866593108397</c:v>
                </c:pt>
                <c:pt idx="3">
                  <c:v>0.22744982286203927</c:v>
                </c:pt>
                <c:pt idx="4">
                  <c:v>0.22973573158506719</c:v>
                </c:pt>
                <c:pt idx="5">
                  <c:v>0.23204461407270072</c:v>
                </c:pt>
                <c:pt idx="6">
                  <c:v>0.23437670121511264</c:v>
                </c:pt>
                <c:pt idx="7">
                  <c:v>0.23673222622296064</c:v>
                </c:pt>
                <c:pt idx="8">
                  <c:v>0.23911142465070848</c:v>
                </c:pt>
                <c:pt idx="9">
                  <c:v>0.24151453442018156</c:v>
                </c:pt>
                <c:pt idx="10">
                  <c:v>0.24394179584435946</c:v>
                </c:pt>
                <c:pt idx="11">
                  <c:v>0.2463934516514073</c:v>
                </c:pt>
                <c:pt idx="12">
                  <c:v>0.24886974700894879</c:v>
                </c:pt>
                <c:pt idx="13">
                  <c:v>0.25137092954858331</c:v>
                </c:pt>
                <c:pt idx="14">
                  <c:v>0.25389724939064928</c:v>
                </c:pt>
                <c:pt idx="15">
                  <c:v>0.25644895916923593</c:v>
                </c:pt>
                <c:pt idx="16">
                  <c:v>0.25902631405744775</c:v>
                </c:pt>
                <c:pt idx="17">
                  <c:v>0.26162957179292129</c:v>
                </c:pt>
                <c:pt idx="18">
                  <c:v>0.26425899270359948</c:v>
                </c:pt>
                <c:pt idx="19">
                  <c:v>0.26691483973376462</c:v>
                </c:pt>
                <c:pt idx="20">
                  <c:v>0.26959737847033288</c:v>
                </c:pt>
                <c:pt idx="21">
                  <c:v>0.27230687716941349</c:v>
                </c:pt>
                <c:pt idx="22">
                  <c:v>0.27504360678313411</c:v>
                </c:pt>
                <c:pt idx="23">
                  <c:v>0.27780784098673683</c:v>
                </c:pt>
                <c:pt idx="24">
                  <c:v>0.28059985620594552</c:v>
                </c:pt>
                <c:pt idx="25">
                  <c:v>0.28341993164460877</c:v>
                </c:pt>
                <c:pt idx="26">
                  <c:v>0.28626834931262063</c:v>
                </c:pt>
                <c:pt idx="27">
                  <c:v>0.28914539405412143</c:v>
                </c:pt>
                <c:pt idx="28">
                  <c:v>0.29205135357598294</c:v>
                </c:pt>
                <c:pt idx="29">
                  <c:v>0.29498651847657903</c:v>
                </c:pt>
                <c:pt idx="30">
                  <c:v>0.29795118227484568</c:v>
                </c:pt>
                <c:pt idx="31">
                  <c:v>0.30094564143963332</c:v>
                </c:pt>
                <c:pt idx="32">
                  <c:v>0.30397019541935372</c:v>
                </c:pt>
                <c:pt idx="33">
                  <c:v>0.30702514667192543</c:v>
                </c:pt>
                <c:pt idx="34">
                  <c:v>0.31011080069501951</c:v>
                </c:pt>
                <c:pt idx="35">
                  <c:v>0.31322746605660962</c:v>
                </c:pt>
                <c:pt idx="36">
                  <c:v>0.31637545442582909</c:v>
                </c:pt>
                <c:pt idx="37">
                  <c:v>0.31955508060413829</c:v>
                </c:pt>
                <c:pt idx="38">
                  <c:v>0.32276666255680464</c:v>
                </c:pt>
                <c:pt idx="39">
                  <c:v>0.32601052144469983</c:v>
                </c:pt>
                <c:pt idx="40">
                  <c:v>0.32928698165641584</c:v>
                </c:pt>
                <c:pt idx="41">
                  <c:v>0.3325963708407042</c:v>
                </c:pt>
                <c:pt idx="42">
                  <c:v>0.33593901993924113</c:v>
                </c:pt>
                <c:pt idx="43">
                  <c:v>0.33931526321972222</c:v>
                </c:pt>
                <c:pt idx="44">
                  <c:v>0.34272543830928887</c:v>
                </c:pt>
                <c:pt idx="45">
                  <c:v>0.34616988622829192</c:v>
                </c:pt>
                <c:pt idx="46">
                  <c:v>0.34964895142439373</c:v>
                </c:pt>
                <c:pt idx="47">
                  <c:v>0.35316298180701305</c:v>
                </c:pt>
                <c:pt idx="48">
                  <c:v>0.35671232878211656</c:v>
                </c:pt>
                <c:pt idx="49">
                  <c:v>0.36029734728735952</c:v>
                </c:pt>
                <c:pt idx="50">
                  <c:v>0.36391839582758001</c:v>
                </c:pt>
                <c:pt idx="51">
                  <c:v>0.36757583651064957</c:v>
                </c:pt>
                <c:pt idx="52">
                  <c:v>0.37127003508368445</c:v>
                </c:pt>
                <c:pt idx="53">
                  <c:v>0.37500136096962045</c:v>
                </c:pt>
                <c:pt idx="54">
                  <c:v>0.37877018730415551</c:v>
                </c:pt>
                <c:pt idx="55">
                  <c:v>0.38257689097306391</c:v>
                </c:pt>
                <c:pt idx="56">
                  <c:v>0.38642185264988477</c:v>
                </c:pt>
                <c:pt idx="57">
                  <c:v>0.39030545683398993</c:v>
                </c:pt>
                <c:pt idx="58">
                  <c:v>0.39422809188903396</c:v>
                </c:pt>
                <c:pt idx="59">
                  <c:v>0.39819015008179148</c:v>
                </c:pt>
                <c:pt idx="60">
                  <c:v>0.40219202762138351</c:v>
                </c:pt>
                <c:pt idx="61">
                  <c:v>0.40623412469889875</c:v>
                </c:pt>
                <c:pt idx="62">
                  <c:v>0.41031684552741343</c:v>
                </c:pt>
                <c:pt idx="63">
                  <c:v>0.41444059838241271</c:v>
                </c:pt>
                <c:pt idx="64">
                  <c:v>0.41860579564261857</c:v>
                </c:pt>
                <c:pt idx="65">
                  <c:v>0.42281285383122802</c:v>
                </c:pt>
                <c:pt idx="66">
                  <c:v>0.42706219365756581</c:v>
                </c:pt>
                <c:pt idx="67">
                  <c:v>0.43135424005915562</c:v>
                </c:pt>
                <c:pt idx="68">
                  <c:v>0.43568942224421447</c:v>
                </c:pt>
                <c:pt idx="69">
                  <c:v>0.44006817373457346</c:v>
                </c:pt>
                <c:pt idx="70">
                  <c:v>0.4444909324090307</c:v>
                </c:pt>
                <c:pt idx="71">
                  <c:v>0.44895814054713906</c:v>
                </c:pt>
                <c:pt idx="72">
                  <c:v>0.45347024487343518</c:v>
                </c:pt>
                <c:pt idx="73">
                  <c:v>0.45802769660211184</c:v>
                </c:pt>
                <c:pt idx="74">
                  <c:v>0.46263095148213967</c:v>
                </c:pt>
                <c:pt idx="75">
                  <c:v>0.46728046984284283</c:v>
                </c:pt>
                <c:pt idx="76">
                  <c:v>0.47197671663993201</c:v>
                </c:pt>
                <c:pt idx="77">
                  <c:v>0.47672016150200031</c:v>
                </c:pt>
                <c:pt idx="78">
                  <c:v>0.48151127877748701</c:v>
                </c:pt>
                <c:pt idx="79">
                  <c:v>0.48635054758211216</c:v>
                </c:pt>
                <c:pt idx="80">
                  <c:v>0.49123845184678905</c:v>
                </c:pt>
                <c:pt idx="81">
                  <c:v>0.49617548036601733</c:v>
                </c:pt>
                <c:pt idx="82">
                  <c:v>0.5011621268467632</c:v>
                </c:pt>
                <c:pt idx="83">
                  <c:v>0.50619888995783024</c:v>
                </c:pt>
                <c:pt idx="84">
                  <c:v>0.51128627337972676</c:v>
                </c:pt>
                <c:pt idx="85">
                  <c:v>0.5164247858550346</c:v>
                </c:pt>
                <c:pt idx="86">
                  <c:v>0.52161494123928343</c:v>
                </c:pt>
                <c:pt idx="87">
                  <c:v>0.52685725855233667</c:v>
                </c:pt>
                <c:pt idx="88">
                  <c:v>0.53215226203029442</c:v>
                </c:pt>
                <c:pt idx="89">
                  <c:v>0.53750048117791682</c:v>
                </c:pt>
                <c:pt idx="90">
                  <c:v>0.54290245082157562</c:v>
                </c:pt>
                <c:pt idx="91">
                  <c:v>0.54835871116273682</c:v>
                </c:pt>
                <c:pt idx="92">
                  <c:v>0.55386980783198136</c:v>
                </c:pt>
                <c:pt idx="93">
                  <c:v>0.55943629194356881</c:v>
                </c:pt>
                <c:pt idx="94">
                  <c:v>0.56505872015054925</c:v>
                </c:pt>
                <c:pt idx="95">
                  <c:v>0.57073765470042837</c:v>
                </c:pt>
                <c:pt idx="96">
                  <c:v>0.57647366349139384</c:v>
                </c:pt>
                <c:pt idx="97">
                  <c:v>0.58226732012910476</c:v>
                </c:pt>
                <c:pt idx="98">
                  <c:v>0.58811920398405304</c:v>
                </c:pt>
                <c:pt idx="99">
                  <c:v>0.59402990024950075</c:v>
                </c:pt>
                <c:pt idx="100">
                  <c:v>0.59999999999999987</c:v>
                </c:pt>
                <c:pt idx="101">
                  <c:v>0.60603010025050075</c:v>
                </c:pt>
                <c:pt idx="102">
                  <c:v>0.6121208040160534</c:v>
                </c:pt>
                <c:pt idx="103">
                  <c:v>0.61827272037211001</c:v>
                </c:pt>
                <c:pt idx="104">
                  <c:v>0.62448646451543277</c:v>
                </c:pt>
                <c:pt idx="105">
                  <c:v>0.63076265782561436</c:v>
                </c:pt>
                <c:pt idx="106">
                  <c:v>0.63710192792721576</c:v>
                </c:pt>
                <c:pt idx="107">
                  <c:v>0.64350490875252986</c:v>
                </c:pt>
                <c:pt idx="108">
                  <c:v>0.64997224060497505</c:v>
                </c:pt>
                <c:pt idx="109">
                  <c:v>0.65650457022312625</c:v>
                </c:pt>
                <c:pt idx="110">
                  <c:v>0.66310255084538861</c:v>
                </c:pt>
                <c:pt idx="111">
                  <c:v>0.66976684227532268</c:v>
                </c:pt>
                <c:pt idx="112">
                  <c:v>0.67649811094762535</c:v>
                </c:pt>
                <c:pt idx="113">
                  <c:v>0.68329702999477304</c:v>
                </c:pt>
                <c:pt idx="114">
                  <c:v>0.69016427931433633</c:v>
                </c:pt>
                <c:pt idx="115">
                  <c:v>0.69710054563696988</c:v>
                </c:pt>
                <c:pt idx="116">
                  <c:v>0.70410652259508599</c:v>
                </c:pt>
                <c:pt idx="117">
                  <c:v>0.71118291079221918</c:v>
                </c:pt>
                <c:pt idx="118">
                  <c:v>0.71833041787308594</c:v>
                </c:pt>
                <c:pt idx="119">
                  <c:v>0.72554975859435067</c:v>
                </c:pt>
                <c:pt idx="120">
                  <c:v>0.73284165489610176</c:v>
                </c:pt>
                <c:pt idx="121">
                  <c:v>0.7402068359740458</c:v>
                </c:pt>
                <c:pt idx="122">
                  <c:v>0.74764603835242838</c:v>
                </c:pt>
                <c:pt idx="123">
                  <c:v>0.75516000595768651</c:v>
                </c:pt>
                <c:pt idx="124">
                  <c:v>0.76274949019284266</c:v>
                </c:pt>
                <c:pt idx="125">
                  <c:v>0.77041525001264477</c:v>
                </c:pt>
                <c:pt idx="126">
                  <c:v>0.77815805199946309</c:v>
                </c:pt>
                <c:pt idx="127">
                  <c:v>0.78597867043994829</c:v>
                </c:pt>
                <c:pt idx="128">
                  <c:v>0.79387788740246212</c:v>
                </c:pt>
                <c:pt idx="129">
                  <c:v>0.80185649281528315</c:v>
                </c:pt>
                <c:pt idx="130">
                  <c:v>0.8099152845456018</c:v>
                </c:pt>
                <c:pt idx="131">
                  <c:v>0.81805506847930654</c:v>
                </c:pt>
                <c:pt idx="132">
                  <c:v>0.82627665860157418</c:v>
                </c:pt>
                <c:pt idx="133">
                  <c:v>0.83458087707826811</c:v>
                </c:pt>
                <c:pt idx="134">
                  <c:v>0.84296855433815621</c:v>
                </c:pt>
                <c:pt idx="135">
                  <c:v>0.85144052915595425</c:v>
                </c:pt>
                <c:pt idx="136">
                  <c:v>0.85999764873620421</c:v>
                </c:pt>
                <c:pt idx="137">
                  <c:v>0.86864076879799457</c:v>
                </c:pt>
                <c:pt idx="138">
                  <c:v>0.87737075366053474</c:v>
                </c:pt>
                <c:pt idx="139">
                  <c:v>0.88618847632958553</c:v>
                </c:pt>
                <c:pt idx="140">
                  <c:v>0.89509481858476214</c:v>
                </c:pt>
                <c:pt idx="141">
                  <c:v>0.9040906710677119</c:v>
                </c:pt>
                <c:pt idx="142">
                  <c:v>0.91317693337118011</c:v>
                </c:pt>
                <c:pt idx="143">
                  <c:v>0.92235451412896874</c:v>
                </c:pt>
                <c:pt idx="144">
                  <c:v>0.93162433110680154</c:v>
                </c:pt>
                <c:pt idx="145">
                  <c:v>0.94098731129410118</c:v>
                </c:pt>
                <c:pt idx="146">
                  <c:v>0.95044439099668887</c:v>
                </c:pt>
                <c:pt idx="147">
                  <c:v>0.95999651593041602</c:v>
                </c:pt>
                <c:pt idx="148">
                  <c:v>0.96964464131573591</c:v>
                </c:pt>
                <c:pt idx="149">
                  <c:v>0.97938973197322721</c:v>
                </c:pt>
                <c:pt idx="150">
                  <c:v>0.98923276242007663</c:v>
                </c:pt>
                <c:pt idx="151">
                  <c:v>0.99917471696753168</c:v>
                </c:pt>
                <c:pt idx="152">
                  <c:v>1.0092165898193317</c:v>
                </c:pt>
                <c:pt idx="153">
                  <c:v>1.0193593851711302</c:v>
                </c:pt>
                <c:pt idx="154">
                  <c:v>1.0296041173109149</c:v>
                </c:pt>
                <c:pt idx="155">
                  <c:v>1.0399518107204371</c:v>
                </c:pt>
                <c:pt idx="156">
                  <c:v>1.0504035001776606</c:v>
                </c:pt>
                <c:pt idx="157">
                  <c:v>1.060960230860241</c:v>
                </c:pt>
                <c:pt idx="158">
                  <c:v>1.0716230584500439</c:v>
                </c:pt>
                <c:pt idx="159">
                  <c:v>1.0823930492387142</c:v>
                </c:pt>
                <c:pt idx="160">
                  <c:v>1.0932712802343052</c:v>
                </c:pt>
                <c:pt idx="161">
                  <c:v>1.1042588392689823</c:v>
                </c:pt>
                <c:pt idx="162">
                  <c:v>1.1153568251078052</c:v>
                </c:pt>
                <c:pt idx="163">
                  <c:v>1.1265663475586059</c:v>
                </c:pt>
                <c:pt idx="164">
                  <c:v>1.1378885275829707</c:v>
                </c:pt>
                <c:pt idx="165">
                  <c:v>1.1493244974083376</c:v>
                </c:pt>
                <c:pt idx="166">
                  <c:v>1.1608754006412187</c:v>
                </c:pt>
                <c:pt idx="167">
                  <c:v>1.1725423923815634</c:v>
                </c:pt>
                <c:pt idx="168">
                  <c:v>1.1843266393382683</c:v>
                </c:pt>
                <c:pt idx="169">
                  <c:v>1.1962293199458491</c:v>
                </c:pt>
                <c:pt idx="170">
                  <c:v>1.2082516244822856</c:v>
                </c:pt>
                <c:pt idx="171">
                  <c:v>1.2203947551880503</c:v>
                </c:pt>
                <c:pt idx="172">
                  <c:v>1.2326599263863325</c:v>
                </c:pt>
                <c:pt idx="173">
                  <c:v>1.2450483646044734</c:v>
                </c:pt>
                <c:pt idx="174">
                  <c:v>1.2575613086966184</c:v>
                </c:pt>
                <c:pt idx="175">
                  <c:v>1.2702000099676047</c:v>
                </c:pt>
                <c:pt idx="176">
                  <c:v>1.282965732298091</c:v>
                </c:pt>
                <c:pt idx="177">
                  <c:v>1.2958597522709487</c:v>
                </c:pt>
                <c:pt idx="178">
                  <c:v>1.3088833592989204</c:v>
                </c:pt>
                <c:pt idx="179">
                  <c:v>1.3220378557535619</c:v>
                </c:pt>
                <c:pt idx="180">
                  <c:v>1.3353245570954804</c:v>
                </c:pt>
                <c:pt idx="181">
                  <c:v>1.3487447920058828</c:v>
                </c:pt>
                <c:pt idx="182">
                  <c:v>1.3622999025194433</c:v>
                </c:pt>
                <c:pt idx="183">
                  <c:v>1.3759912441585096</c:v>
                </c:pt>
                <c:pt idx="184">
                  <c:v>1.389820186068655</c:v>
                </c:pt>
                <c:pt idx="185">
                  <c:v>1.4037881111555945</c:v>
                </c:pt>
                <c:pt idx="186">
                  <c:v>1.4178964162234768</c:v>
                </c:pt>
                <c:pt idx="187">
                  <c:v>1.432146512114566</c:v>
                </c:pt>
                <c:pt idx="188">
                  <c:v>1.446539823850326</c:v>
                </c:pt>
                <c:pt idx="189">
                  <c:v>1.4610777907739247</c:v>
                </c:pt>
                <c:pt idx="190">
                  <c:v>1.4757618666941696</c:v>
                </c:pt>
                <c:pt idx="191">
                  <c:v>1.4905935200308897</c:v>
                </c:pt>
                <c:pt idx="192">
                  <c:v>1.5055742339617784</c:v>
                </c:pt>
                <c:pt idx="193">
                  <c:v>1.5207055065707125</c:v>
                </c:pt>
                <c:pt idx="194">
                  <c:v>1.5359888509975625</c:v>
                </c:pt>
                <c:pt idx="195">
                  <c:v>1.5514257955895077</c:v>
                </c:pt>
                <c:pt idx="196">
                  <c:v>1.5670178840538704</c:v>
                </c:pt>
                <c:pt idx="197">
                  <c:v>1.5827666756124912</c:v>
                </c:pt>
                <c:pt idx="198">
                  <c:v>1.5986737451576498</c:v>
                </c:pt>
                <c:pt idx="199">
                  <c:v>1.614740683409557</c:v>
                </c:pt>
                <c:pt idx="200">
                  <c:v>1.6309690970754269</c:v>
                </c:pt>
              </c:numCache>
            </c:numRef>
          </c:xVal>
          <c:yVal>
            <c:numRef>
              <c:f>FDM_Output!$H$4:$H$204</c:f>
              <c:numCache>
                <c:formatCode>General</c:formatCode>
                <c:ptCount val="201"/>
                <c:pt idx="0">
                  <c:v>0.42809712188388588</c:v>
                </c:pt>
                <c:pt idx="1">
                  <c:v>0.4263694692365696</c:v>
                </c:pt>
                <c:pt idx="2">
                  <c:v>0.42462445339148436</c:v>
                </c:pt>
                <c:pt idx="3">
                  <c:v>0.42286189984559142</c:v>
                </c:pt>
                <c:pt idx="4">
                  <c:v>0.42108163234206758</c:v>
                </c:pt>
                <c:pt idx="5">
                  <c:v>0.4192834728526787</c:v>
                </c:pt>
                <c:pt idx="6">
                  <c:v>0.4174672415599775</c:v>
                </c:pt>
                <c:pt idx="7">
                  <c:v>0.41563275683932122</c:v>
                </c:pt>
                <c:pt idx="8">
                  <c:v>0.41377983524070899</c:v>
                </c:pt>
                <c:pt idx="9">
                  <c:v>0.41190829147043684</c:v>
                </c:pt>
                <c:pt idx="10">
                  <c:v>0.410017938372568</c:v>
                </c:pt>
                <c:pt idx="11">
                  <c:v>0.40810858691021762</c:v>
                </c:pt>
                <c:pt idx="12">
                  <c:v>0.40618004614664827</c:v>
                </c:pt>
                <c:pt idx="13">
                  <c:v>0.4042321232261763</c:v>
                </c:pt>
                <c:pt idx="14">
                  <c:v>0.4022646233548865</c:v>
                </c:pt>
                <c:pt idx="15">
                  <c:v>0.40027734978115231</c:v>
                </c:pt>
                <c:pt idx="16">
                  <c:v>0.39827010377596</c:v>
                </c:pt>
                <c:pt idx="17">
                  <c:v>0.39624268461303652</c:v>
                </c:pt>
                <c:pt idx="18">
                  <c:v>0.39419488954877602</c:v>
                </c:pt>
                <c:pt idx="19">
                  <c:v>0.3921265138019655</c:v>
                </c:pt>
                <c:pt idx="20">
                  <c:v>0.39003735053330685</c:v>
                </c:pt>
                <c:pt idx="21">
                  <c:v>0.38792719082473187</c:v>
                </c:pt>
                <c:pt idx="22">
                  <c:v>0.38579582365851156</c:v>
                </c:pt>
                <c:pt idx="23">
                  <c:v>0.38364303589615295</c:v>
                </c:pt>
                <c:pt idx="24">
                  <c:v>0.38146861225708595</c:v>
                </c:pt>
                <c:pt idx="25">
                  <c:v>0.37927233529713461</c:v>
                </c:pt>
                <c:pt idx="26">
                  <c:v>0.37705398538677254</c:v>
                </c:pt>
                <c:pt idx="27">
                  <c:v>0.37481334068916022</c:v>
                </c:pt>
                <c:pt idx="28">
                  <c:v>0.37255017713796068</c:v>
                </c:pt>
                <c:pt idx="29">
                  <c:v>0.37026426841493276</c:v>
                </c:pt>
                <c:pt idx="30">
                  <c:v>0.36795538592729926</c:v>
                </c:pt>
                <c:pt idx="31">
                  <c:v>0.36562329878488736</c:v>
                </c:pt>
                <c:pt idx="32">
                  <c:v>0.36326777377703928</c:v>
                </c:pt>
                <c:pt idx="33">
                  <c:v>0.36088857534929147</c:v>
                </c:pt>
                <c:pt idx="34">
                  <c:v>0.35848546557981842</c:v>
                </c:pt>
                <c:pt idx="35">
                  <c:v>0.35605820415564043</c:v>
                </c:pt>
                <c:pt idx="36">
                  <c:v>0.35360654834859268</c:v>
                </c:pt>
                <c:pt idx="37">
                  <c:v>0.35113025299105122</c:v>
                </c:pt>
                <c:pt idx="38">
                  <c:v>0.34862907045141661</c:v>
                </c:pt>
                <c:pt idx="39">
                  <c:v>0.34610275060935064</c:v>
                </c:pt>
                <c:pt idx="40">
                  <c:v>0.34355104083076399</c:v>
                </c:pt>
                <c:pt idx="41">
                  <c:v>0.34097368594255217</c:v>
                </c:pt>
                <c:pt idx="42">
                  <c:v>0.33837042820707869</c:v>
                </c:pt>
                <c:pt idx="43">
                  <c:v>0.3357410072964005</c:v>
                </c:pt>
                <c:pt idx="44">
                  <c:v>0.3330851602662353</c:v>
                </c:pt>
                <c:pt idx="45">
                  <c:v>0.33040262152966704</c:v>
                </c:pt>
                <c:pt idx="46">
                  <c:v>0.32769312283058644</c:v>
                </c:pt>
                <c:pt idx="47">
                  <c:v>0.32495639321686587</c:v>
                </c:pt>
                <c:pt idx="48">
                  <c:v>0.32219215901326309</c:v>
                </c:pt>
                <c:pt idx="49">
                  <c:v>0.31940014379405446</c:v>
                </c:pt>
                <c:pt idx="50">
                  <c:v>0.31658006835539115</c:v>
                </c:pt>
                <c:pt idx="51">
                  <c:v>0.31373165068737935</c:v>
                </c:pt>
                <c:pt idx="52">
                  <c:v>0.31085460594587849</c:v>
                </c:pt>
                <c:pt idx="53">
                  <c:v>0.30794864642401693</c:v>
                </c:pt>
                <c:pt idx="54">
                  <c:v>0.30501348152342095</c:v>
                </c:pt>
                <c:pt idx="55">
                  <c:v>0.30204881772515429</c:v>
                </c:pt>
                <c:pt idx="56">
                  <c:v>0.29905435856036666</c:v>
                </c:pt>
                <c:pt idx="57">
                  <c:v>0.29602980458064621</c:v>
                </c:pt>
                <c:pt idx="58">
                  <c:v>0.29297485332807455</c:v>
                </c:pt>
                <c:pt idx="59">
                  <c:v>0.28988919930498047</c:v>
                </c:pt>
                <c:pt idx="60">
                  <c:v>0.28677253394339036</c:v>
                </c:pt>
                <c:pt idx="61">
                  <c:v>0.28362454557417088</c:v>
                </c:pt>
                <c:pt idx="62">
                  <c:v>0.28044491939586169</c:v>
                </c:pt>
                <c:pt idx="63">
                  <c:v>0.27723333744319528</c:v>
                </c:pt>
                <c:pt idx="64">
                  <c:v>0.27398947855530009</c:v>
                </c:pt>
                <c:pt idx="65">
                  <c:v>0.27071301834358408</c:v>
                </c:pt>
                <c:pt idx="66">
                  <c:v>0.26740362915929572</c:v>
                </c:pt>
                <c:pt idx="67">
                  <c:v>0.26406098006075879</c:v>
                </c:pt>
                <c:pt idx="68">
                  <c:v>0.26068473678027776</c:v>
                </c:pt>
                <c:pt idx="69">
                  <c:v>0.25727456169071106</c:v>
                </c:pt>
                <c:pt idx="70">
                  <c:v>0.25383011377170794</c:v>
                </c:pt>
                <c:pt idx="71">
                  <c:v>0.25035104857560619</c:v>
                </c:pt>
                <c:pt idx="72">
                  <c:v>0.24683701819298687</c:v>
                </c:pt>
                <c:pt idx="73">
                  <c:v>0.24328767121788336</c:v>
                </c:pt>
                <c:pt idx="74">
                  <c:v>0.23970265271264046</c:v>
                </c:pt>
                <c:pt idx="75">
                  <c:v>0.23608160417241994</c:v>
                </c:pt>
                <c:pt idx="76">
                  <c:v>0.23242416348935033</c:v>
                </c:pt>
                <c:pt idx="77">
                  <c:v>0.22872996491631548</c:v>
                </c:pt>
                <c:pt idx="78">
                  <c:v>0.22499863903037953</c:v>
                </c:pt>
                <c:pt idx="79">
                  <c:v>0.22122981269584444</c:v>
                </c:pt>
                <c:pt idx="80">
                  <c:v>0.21742310902693598</c:v>
                </c:pt>
                <c:pt idx="81">
                  <c:v>0.21357814735011516</c:v>
                </c:pt>
                <c:pt idx="82">
                  <c:v>0.20969454316601002</c:v>
                </c:pt>
                <c:pt idx="83">
                  <c:v>0.20577190811096588</c:v>
                </c:pt>
                <c:pt idx="84">
                  <c:v>0.20180984991820836</c:v>
                </c:pt>
                <c:pt idx="85">
                  <c:v>0.19780797237861639</c:v>
                </c:pt>
                <c:pt idx="86">
                  <c:v>0.1937658753011012</c:v>
                </c:pt>
                <c:pt idx="87">
                  <c:v>0.18968315447258649</c:v>
                </c:pt>
                <c:pt idx="88">
                  <c:v>0.18555940161758719</c:v>
                </c:pt>
                <c:pt idx="89">
                  <c:v>0.18139420435738138</c:v>
                </c:pt>
                <c:pt idx="90">
                  <c:v>0.17718714616877193</c:v>
                </c:pt>
                <c:pt idx="91">
                  <c:v>0.17293780634243414</c:v>
                </c:pt>
                <c:pt idx="92">
                  <c:v>0.1686457599408443</c:v>
                </c:pt>
                <c:pt idx="93">
                  <c:v>0.16431057775578542</c:v>
                </c:pt>
                <c:pt idx="94">
                  <c:v>0.15993182626542637</c:v>
                </c:pt>
                <c:pt idx="95">
                  <c:v>0.15550906759096927</c:v>
                </c:pt>
                <c:pt idx="96">
                  <c:v>0.15104185945286089</c:v>
                </c:pt>
                <c:pt idx="97">
                  <c:v>0.14652975512656471</c:v>
                </c:pt>
                <c:pt idx="98">
                  <c:v>0.14197230339788811</c:v>
                </c:pt>
                <c:pt idx="99">
                  <c:v>0.13736904851786025</c:v>
                </c:pt>
                <c:pt idx="100">
                  <c:v>0.13271953015715707</c:v>
                </c:pt>
                <c:pt idx="101">
                  <c:v>0.12802328336006791</c:v>
                </c:pt>
                <c:pt idx="102">
                  <c:v>0.12327983849799956</c:v>
                </c:pt>
                <c:pt idx="103">
                  <c:v>0.1184887212225129</c:v>
                </c:pt>
                <c:pt idx="104">
                  <c:v>0.11364945241788775</c:v>
                </c:pt>
                <c:pt idx="105">
                  <c:v>0.10876154815321083</c:v>
                </c:pt>
                <c:pt idx="106">
                  <c:v>0.10382451963398255</c:v>
                </c:pt>
                <c:pt idx="107">
                  <c:v>9.8837873153236736E-2</c:v>
                </c:pt>
                <c:pt idx="108">
                  <c:v>9.3801110042169775E-2</c:v>
                </c:pt>
                <c:pt idx="109">
                  <c:v>8.8713726620273117E-2</c:v>
                </c:pt>
                <c:pt idx="110">
                  <c:v>8.3575214144965243E-2</c:v>
                </c:pt>
                <c:pt idx="111">
                  <c:v>7.8385058760716483E-2</c:v>
                </c:pt>
                <c:pt idx="112">
                  <c:v>7.3142741447663154E-2</c:v>
                </c:pt>
                <c:pt idx="113">
                  <c:v>6.7847737969705446E-2</c:v>
                </c:pt>
                <c:pt idx="114">
                  <c:v>6.2499518822082996E-2</c:v>
                </c:pt>
                <c:pt idx="115">
                  <c:v>5.7097549178424155E-2</c:v>
                </c:pt>
                <c:pt idx="116">
                  <c:v>5.1641288837263155E-2</c:v>
                </c:pt>
                <c:pt idx="117">
                  <c:v>4.6130192168018544E-2</c:v>
                </c:pt>
                <c:pt idx="118">
                  <c:v>4.05637080564311E-2</c:v>
                </c:pt>
                <c:pt idx="119">
                  <c:v>3.4941279849450835E-2</c:v>
                </c:pt>
                <c:pt idx="120">
                  <c:v>2.9262345299571588E-2</c:v>
                </c:pt>
                <c:pt idx="121">
                  <c:v>2.3526336508606093E-2</c:v>
                </c:pt>
                <c:pt idx="122">
                  <c:v>1.7732679870895107E-2</c:v>
                </c:pt>
                <c:pt idx="123">
                  <c:v>1.1880796015946849E-2</c:v>
                </c:pt>
                <c:pt idx="124">
                  <c:v>5.9700997504992023E-3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81-405D-9309-798DFCECDD57}"/>
            </c:ext>
          </c:extLst>
        </c:ser>
        <c:ser>
          <c:idx val="0"/>
          <c:order val="1"/>
          <c:tx>
            <c:strRef>
              <c:f>FDM_Output!$I$3</c:f>
              <c:strCache>
                <c:ptCount val="1"/>
                <c:pt idx="0">
                  <c:v>C(T,K)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0.22072766470286534</c:v>
                </c:pt>
                <c:pt idx="1">
                  <c:v>0.22294601461322736</c:v>
                </c:pt>
                <c:pt idx="2">
                  <c:v>0.2251866593108397</c:v>
                </c:pt>
                <c:pt idx="3">
                  <c:v>0.22744982286203927</c:v>
                </c:pt>
                <c:pt idx="4">
                  <c:v>0.22973573158506719</c:v>
                </c:pt>
                <c:pt idx="5">
                  <c:v>0.23204461407270072</c:v>
                </c:pt>
                <c:pt idx="6">
                  <c:v>0.23437670121511264</c:v>
                </c:pt>
                <c:pt idx="7">
                  <c:v>0.23673222622296064</c:v>
                </c:pt>
                <c:pt idx="8">
                  <c:v>0.23911142465070848</c:v>
                </c:pt>
                <c:pt idx="9">
                  <c:v>0.24151453442018156</c:v>
                </c:pt>
                <c:pt idx="10">
                  <c:v>0.24394179584435946</c:v>
                </c:pt>
                <c:pt idx="11">
                  <c:v>0.2463934516514073</c:v>
                </c:pt>
                <c:pt idx="12">
                  <c:v>0.24886974700894879</c:v>
                </c:pt>
                <c:pt idx="13">
                  <c:v>0.25137092954858331</c:v>
                </c:pt>
                <c:pt idx="14">
                  <c:v>0.25389724939064928</c:v>
                </c:pt>
                <c:pt idx="15">
                  <c:v>0.25644895916923593</c:v>
                </c:pt>
                <c:pt idx="16">
                  <c:v>0.25902631405744775</c:v>
                </c:pt>
                <c:pt idx="17">
                  <c:v>0.26162957179292129</c:v>
                </c:pt>
                <c:pt idx="18">
                  <c:v>0.26425899270359948</c:v>
                </c:pt>
                <c:pt idx="19">
                  <c:v>0.26691483973376462</c:v>
                </c:pt>
                <c:pt idx="20">
                  <c:v>0.26959737847033288</c:v>
                </c:pt>
                <c:pt idx="21">
                  <c:v>0.27230687716941349</c:v>
                </c:pt>
                <c:pt idx="22">
                  <c:v>0.27504360678313411</c:v>
                </c:pt>
                <c:pt idx="23">
                  <c:v>0.27780784098673683</c:v>
                </c:pt>
                <c:pt idx="24">
                  <c:v>0.28059985620594552</c:v>
                </c:pt>
                <c:pt idx="25">
                  <c:v>0.28341993164460877</c:v>
                </c:pt>
                <c:pt idx="26">
                  <c:v>0.28626834931262063</c:v>
                </c:pt>
                <c:pt idx="27">
                  <c:v>0.28914539405412143</c:v>
                </c:pt>
                <c:pt idx="28">
                  <c:v>0.29205135357598294</c:v>
                </c:pt>
                <c:pt idx="29">
                  <c:v>0.29498651847657903</c:v>
                </c:pt>
                <c:pt idx="30">
                  <c:v>0.29795118227484568</c:v>
                </c:pt>
                <c:pt idx="31">
                  <c:v>0.30094564143963332</c:v>
                </c:pt>
                <c:pt idx="32">
                  <c:v>0.30397019541935372</c:v>
                </c:pt>
                <c:pt idx="33">
                  <c:v>0.30702514667192543</c:v>
                </c:pt>
                <c:pt idx="34">
                  <c:v>0.31011080069501951</c:v>
                </c:pt>
                <c:pt idx="35">
                  <c:v>0.31322746605660962</c:v>
                </c:pt>
                <c:pt idx="36">
                  <c:v>0.31637545442582909</c:v>
                </c:pt>
                <c:pt idx="37">
                  <c:v>0.31955508060413829</c:v>
                </c:pt>
                <c:pt idx="38">
                  <c:v>0.32276666255680464</c:v>
                </c:pt>
                <c:pt idx="39">
                  <c:v>0.32601052144469983</c:v>
                </c:pt>
                <c:pt idx="40">
                  <c:v>0.32928698165641584</c:v>
                </c:pt>
                <c:pt idx="41">
                  <c:v>0.3325963708407042</c:v>
                </c:pt>
                <c:pt idx="42">
                  <c:v>0.33593901993924113</c:v>
                </c:pt>
                <c:pt idx="43">
                  <c:v>0.33931526321972222</c:v>
                </c:pt>
                <c:pt idx="44">
                  <c:v>0.34272543830928887</c:v>
                </c:pt>
                <c:pt idx="45">
                  <c:v>0.34616988622829192</c:v>
                </c:pt>
                <c:pt idx="46">
                  <c:v>0.34964895142439373</c:v>
                </c:pt>
                <c:pt idx="47">
                  <c:v>0.35316298180701305</c:v>
                </c:pt>
                <c:pt idx="48">
                  <c:v>0.35671232878211656</c:v>
                </c:pt>
                <c:pt idx="49">
                  <c:v>0.36029734728735952</c:v>
                </c:pt>
                <c:pt idx="50">
                  <c:v>0.36391839582758001</c:v>
                </c:pt>
                <c:pt idx="51">
                  <c:v>0.36757583651064957</c:v>
                </c:pt>
                <c:pt idx="52">
                  <c:v>0.37127003508368445</c:v>
                </c:pt>
                <c:pt idx="53">
                  <c:v>0.37500136096962045</c:v>
                </c:pt>
                <c:pt idx="54">
                  <c:v>0.37877018730415551</c:v>
                </c:pt>
                <c:pt idx="55">
                  <c:v>0.38257689097306391</c:v>
                </c:pt>
                <c:pt idx="56">
                  <c:v>0.38642185264988477</c:v>
                </c:pt>
                <c:pt idx="57">
                  <c:v>0.39030545683398993</c:v>
                </c:pt>
                <c:pt idx="58">
                  <c:v>0.39422809188903396</c:v>
                </c:pt>
                <c:pt idx="59">
                  <c:v>0.39819015008179148</c:v>
                </c:pt>
                <c:pt idx="60">
                  <c:v>0.40219202762138351</c:v>
                </c:pt>
                <c:pt idx="61">
                  <c:v>0.40623412469889875</c:v>
                </c:pt>
                <c:pt idx="62">
                  <c:v>0.41031684552741343</c:v>
                </c:pt>
                <c:pt idx="63">
                  <c:v>0.41444059838241271</c:v>
                </c:pt>
                <c:pt idx="64">
                  <c:v>0.41860579564261857</c:v>
                </c:pt>
                <c:pt idx="65">
                  <c:v>0.42281285383122802</c:v>
                </c:pt>
                <c:pt idx="66">
                  <c:v>0.42706219365756581</c:v>
                </c:pt>
                <c:pt idx="67">
                  <c:v>0.43135424005915562</c:v>
                </c:pt>
                <c:pt idx="68">
                  <c:v>0.43568942224421447</c:v>
                </c:pt>
                <c:pt idx="69">
                  <c:v>0.44006817373457346</c:v>
                </c:pt>
                <c:pt idx="70">
                  <c:v>0.4444909324090307</c:v>
                </c:pt>
                <c:pt idx="71">
                  <c:v>0.44895814054713906</c:v>
                </c:pt>
                <c:pt idx="72">
                  <c:v>0.45347024487343518</c:v>
                </c:pt>
                <c:pt idx="73">
                  <c:v>0.45802769660211184</c:v>
                </c:pt>
                <c:pt idx="74">
                  <c:v>0.46263095148213967</c:v>
                </c:pt>
                <c:pt idx="75">
                  <c:v>0.46728046984284283</c:v>
                </c:pt>
                <c:pt idx="76">
                  <c:v>0.47197671663993201</c:v>
                </c:pt>
                <c:pt idx="77">
                  <c:v>0.47672016150200031</c:v>
                </c:pt>
                <c:pt idx="78">
                  <c:v>0.48151127877748701</c:v>
                </c:pt>
                <c:pt idx="79">
                  <c:v>0.48635054758211216</c:v>
                </c:pt>
                <c:pt idx="80">
                  <c:v>0.49123845184678905</c:v>
                </c:pt>
                <c:pt idx="81">
                  <c:v>0.49617548036601733</c:v>
                </c:pt>
                <c:pt idx="82">
                  <c:v>0.5011621268467632</c:v>
                </c:pt>
                <c:pt idx="83">
                  <c:v>0.50619888995783024</c:v>
                </c:pt>
                <c:pt idx="84">
                  <c:v>0.51128627337972676</c:v>
                </c:pt>
                <c:pt idx="85">
                  <c:v>0.5164247858550346</c:v>
                </c:pt>
                <c:pt idx="86">
                  <c:v>0.52161494123928343</c:v>
                </c:pt>
                <c:pt idx="87">
                  <c:v>0.52685725855233667</c:v>
                </c:pt>
                <c:pt idx="88">
                  <c:v>0.53215226203029442</c:v>
                </c:pt>
                <c:pt idx="89">
                  <c:v>0.53750048117791682</c:v>
                </c:pt>
                <c:pt idx="90">
                  <c:v>0.54290245082157562</c:v>
                </c:pt>
                <c:pt idx="91">
                  <c:v>0.54835871116273682</c:v>
                </c:pt>
                <c:pt idx="92">
                  <c:v>0.55386980783198136</c:v>
                </c:pt>
                <c:pt idx="93">
                  <c:v>0.55943629194356881</c:v>
                </c:pt>
                <c:pt idx="94">
                  <c:v>0.56505872015054925</c:v>
                </c:pt>
                <c:pt idx="95">
                  <c:v>0.57073765470042837</c:v>
                </c:pt>
                <c:pt idx="96">
                  <c:v>0.57647366349139384</c:v>
                </c:pt>
                <c:pt idx="97">
                  <c:v>0.58226732012910476</c:v>
                </c:pt>
                <c:pt idx="98">
                  <c:v>0.58811920398405304</c:v>
                </c:pt>
                <c:pt idx="99">
                  <c:v>0.59402990024950075</c:v>
                </c:pt>
                <c:pt idx="100">
                  <c:v>0.59999999999999987</c:v>
                </c:pt>
                <c:pt idx="101">
                  <c:v>0.60603010025050075</c:v>
                </c:pt>
                <c:pt idx="102">
                  <c:v>0.6121208040160534</c:v>
                </c:pt>
                <c:pt idx="103">
                  <c:v>0.61827272037211001</c:v>
                </c:pt>
                <c:pt idx="104">
                  <c:v>0.62448646451543277</c:v>
                </c:pt>
                <c:pt idx="105">
                  <c:v>0.63076265782561436</c:v>
                </c:pt>
                <c:pt idx="106">
                  <c:v>0.63710192792721576</c:v>
                </c:pt>
                <c:pt idx="107">
                  <c:v>0.64350490875252986</c:v>
                </c:pt>
                <c:pt idx="108">
                  <c:v>0.64997224060497505</c:v>
                </c:pt>
                <c:pt idx="109">
                  <c:v>0.65650457022312625</c:v>
                </c:pt>
                <c:pt idx="110">
                  <c:v>0.66310255084538861</c:v>
                </c:pt>
                <c:pt idx="111">
                  <c:v>0.66976684227532268</c:v>
                </c:pt>
                <c:pt idx="112">
                  <c:v>0.67649811094762535</c:v>
                </c:pt>
                <c:pt idx="113">
                  <c:v>0.68329702999477304</c:v>
                </c:pt>
                <c:pt idx="114">
                  <c:v>0.69016427931433633</c:v>
                </c:pt>
                <c:pt idx="115">
                  <c:v>0.69710054563696988</c:v>
                </c:pt>
                <c:pt idx="116">
                  <c:v>0.70410652259508599</c:v>
                </c:pt>
                <c:pt idx="117">
                  <c:v>0.71118291079221918</c:v>
                </c:pt>
                <c:pt idx="118">
                  <c:v>0.71833041787308594</c:v>
                </c:pt>
                <c:pt idx="119">
                  <c:v>0.72554975859435067</c:v>
                </c:pt>
                <c:pt idx="120">
                  <c:v>0.73284165489610176</c:v>
                </c:pt>
                <c:pt idx="121">
                  <c:v>0.7402068359740458</c:v>
                </c:pt>
                <c:pt idx="122">
                  <c:v>0.74764603835242838</c:v>
                </c:pt>
                <c:pt idx="123">
                  <c:v>0.75516000595768651</c:v>
                </c:pt>
                <c:pt idx="124">
                  <c:v>0.76274949019284266</c:v>
                </c:pt>
                <c:pt idx="125">
                  <c:v>0.77041525001264477</c:v>
                </c:pt>
                <c:pt idx="126">
                  <c:v>0.77815805199946309</c:v>
                </c:pt>
                <c:pt idx="127">
                  <c:v>0.78597867043994829</c:v>
                </c:pt>
                <c:pt idx="128">
                  <c:v>0.79387788740246212</c:v>
                </c:pt>
                <c:pt idx="129">
                  <c:v>0.80185649281528315</c:v>
                </c:pt>
                <c:pt idx="130">
                  <c:v>0.8099152845456018</c:v>
                </c:pt>
                <c:pt idx="131">
                  <c:v>0.81805506847930654</c:v>
                </c:pt>
                <c:pt idx="132">
                  <c:v>0.82627665860157418</c:v>
                </c:pt>
                <c:pt idx="133">
                  <c:v>0.83458087707826811</c:v>
                </c:pt>
                <c:pt idx="134">
                  <c:v>0.84296855433815621</c:v>
                </c:pt>
                <c:pt idx="135">
                  <c:v>0.85144052915595425</c:v>
                </c:pt>
                <c:pt idx="136">
                  <c:v>0.85999764873620421</c:v>
                </c:pt>
                <c:pt idx="137">
                  <c:v>0.86864076879799457</c:v>
                </c:pt>
                <c:pt idx="138">
                  <c:v>0.87737075366053474</c:v>
                </c:pt>
                <c:pt idx="139">
                  <c:v>0.88618847632958553</c:v>
                </c:pt>
                <c:pt idx="140">
                  <c:v>0.89509481858476214</c:v>
                </c:pt>
                <c:pt idx="141">
                  <c:v>0.9040906710677119</c:v>
                </c:pt>
                <c:pt idx="142">
                  <c:v>0.91317693337118011</c:v>
                </c:pt>
                <c:pt idx="143">
                  <c:v>0.92235451412896874</c:v>
                </c:pt>
                <c:pt idx="144">
                  <c:v>0.93162433110680154</c:v>
                </c:pt>
                <c:pt idx="145">
                  <c:v>0.94098731129410118</c:v>
                </c:pt>
                <c:pt idx="146">
                  <c:v>0.95044439099668887</c:v>
                </c:pt>
                <c:pt idx="147">
                  <c:v>0.95999651593041602</c:v>
                </c:pt>
                <c:pt idx="148">
                  <c:v>0.96964464131573591</c:v>
                </c:pt>
                <c:pt idx="149">
                  <c:v>0.97938973197322721</c:v>
                </c:pt>
                <c:pt idx="150">
                  <c:v>0.98923276242007663</c:v>
                </c:pt>
                <c:pt idx="151">
                  <c:v>0.99917471696753168</c:v>
                </c:pt>
                <c:pt idx="152">
                  <c:v>1.0092165898193317</c:v>
                </c:pt>
                <c:pt idx="153">
                  <c:v>1.0193593851711302</c:v>
                </c:pt>
                <c:pt idx="154">
                  <c:v>1.0296041173109149</c:v>
                </c:pt>
                <c:pt idx="155">
                  <c:v>1.0399518107204371</c:v>
                </c:pt>
                <c:pt idx="156">
                  <c:v>1.0504035001776606</c:v>
                </c:pt>
                <c:pt idx="157">
                  <c:v>1.060960230860241</c:v>
                </c:pt>
                <c:pt idx="158">
                  <c:v>1.0716230584500439</c:v>
                </c:pt>
                <c:pt idx="159">
                  <c:v>1.0823930492387142</c:v>
                </c:pt>
                <c:pt idx="160">
                  <c:v>1.0932712802343052</c:v>
                </c:pt>
                <c:pt idx="161">
                  <c:v>1.1042588392689823</c:v>
                </c:pt>
                <c:pt idx="162">
                  <c:v>1.1153568251078052</c:v>
                </c:pt>
                <c:pt idx="163">
                  <c:v>1.1265663475586059</c:v>
                </c:pt>
                <c:pt idx="164">
                  <c:v>1.1378885275829707</c:v>
                </c:pt>
                <c:pt idx="165">
                  <c:v>1.1493244974083376</c:v>
                </c:pt>
                <c:pt idx="166">
                  <c:v>1.1608754006412187</c:v>
                </c:pt>
                <c:pt idx="167">
                  <c:v>1.1725423923815634</c:v>
                </c:pt>
                <c:pt idx="168">
                  <c:v>1.1843266393382683</c:v>
                </c:pt>
                <c:pt idx="169">
                  <c:v>1.1962293199458491</c:v>
                </c:pt>
                <c:pt idx="170">
                  <c:v>1.2082516244822856</c:v>
                </c:pt>
                <c:pt idx="171">
                  <c:v>1.2203947551880503</c:v>
                </c:pt>
                <c:pt idx="172">
                  <c:v>1.2326599263863325</c:v>
                </c:pt>
                <c:pt idx="173">
                  <c:v>1.2450483646044734</c:v>
                </c:pt>
                <c:pt idx="174">
                  <c:v>1.2575613086966184</c:v>
                </c:pt>
                <c:pt idx="175">
                  <c:v>1.2702000099676047</c:v>
                </c:pt>
                <c:pt idx="176">
                  <c:v>1.282965732298091</c:v>
                </c:pt>
                <c:pt idx="177">
                  <c:v>1.2958597522709487</c:v>
                </c:pt>
                <c:pt idx="178">
                  <c:v>1.3088833592989204</c:v>
                </c:pt>
                <c:pt idx="179">
                  <c:v>1.3220378557535619</c:v>
                </c:pt>
                <c:pt idx="180">
                  <c:v>1.3353245570954804</c:v>
                </c:pt>
                <c:pt idx="181">
                  <c:v>1.3487447920058828</c:v>
                </c:pt>
                <c:pt idx="182">
                  <c:v>1.3622999025194433</c:v>
                </c:pt>
                <c:pt idx="183">
                  <c:v>1.3759912441585096</c:v>
                </c:pt>
                <c:pt idx="184">
                  <c:v>1.389820186068655</c:v>
                </c:pt>
                <c:pt idx="185">
                  <c:v>1.4037881111555945</c:v>
                </c:pt>
                <c:pt idx="186">
                  <c:v>1.4178964162234768</c:v>
                </c:pt>
                <c:pt idx="187">
                  <c:v>1.432146512114566</c:v>
                </c:pt>
                <c:pt idx="188">
                  <c:v>1.446539823850326</c:v>
                </c:pt>
                <c:pt idx="189">
                  <c:v>1.4610777907739247</c:v>
                </c:pt>
                <c:pt idx="190">
                  <c:v>1.4757618666941696</c:v>
                </c:pt>
                <c:pt idx="191">
                  <c:v>1.4905935200308897</c:v>
                </c:pt>
                <c:pt idx="192">
                  <c:v>1.5055742339617784</c:v>
                </c:pt>
                <c:pt idx="193">
                  <c:v>1.5207055065707125</c:v>
                </c:pt>
                <c:pt idx="194">
                  <c:v>1.5359888509975625</c:v>
                </c:pt>
                <c:pt idx="195">
                  <c:v>1.5514257955895077</c:v>
                </c:pt>
                <c:pt idx="196">
                  <c:v>1.5670178840538704</c:v>
                </c:pt>
                <c:pt idx="197">
                  <c:v>1.5827666756124912</c:v>
                </c:pt>
                <c:pt idx="198">
                  <c:v>1.5986737451576498</c:v>
                </c:pt>
                <c:pt idx="199">
                  <c:v>1.614740683409557</c:v>
                </c:pt>
                <c:pt idx="200">
                  <c:v>1.6309690970754269</c:v>
                </c:pt>
              </c:numCache>
            </c:numRef>
          </c:xVal>
          <c:yVal>
            <c:numRef>
              <c:f>FDM_Output!$I$4:$I$204</c:f>
              <c:numCache>
                <c:formatCode>General</c:formatCode>
                <c:ptCount val="201"/>
                <c:pt idx="0">
                  <c:v>0.42809712188388582</c:v>
                </c:pt>
                <c:pt idx="1">
                  <c:v>0.4263694721412406</c:v>
                </c:pt>
                <c:pt idx="2">
                  <c:v>0.42462445909090119</c:v>
                </c:pt>
                <c:pt idx="3">
                  <c:v>0.42286190823374065</c:v>
                </c:pt>
                <c:pt idx="4">
                  <c:v>0.42108164331711567</c:v>
                </c:pt>
                <c:pt idx="5">
                  <c:v>0.41928348631732237</c:v>
                </c:pt>
                <c:pt idx="6">
                  <c:v>0.41746725742188345</c:v>
                </c:pt>
                <c:pt idx="7">
                  <c:v>0.41563277501168044</c:v>
                </c:pt>
                <c:pt idx="8">
                  <c:v>0.41377985564292497</c:v>
                </c:pt>
                <c:pt idx="9">
                  <c:v>0.41190831402897821</c:v>
                </c:pt>
                <c:pt idx="10">
                  <c:v>0.41001796302202281</c:v>
                </c:pt>
                <c:pt idx="11">
                  <c:v>0.40810861359459349</c:v>
                </c:pt>
                <c:pt idx="12">
                  <c:v>0.40618007482097962</c:v>
                </c:pt>
                <c:pt idx="13">
                  <c:v>0.40423215385850275</c:v>
                </c:pt>
                <c:pt idx="14">
                  <c:v>0.40226465592869476</c:v>
                </c:pt>
                <c:pt idx="15">
                  <c:v>0.40027738429838322</c:v>
                </c:pt>
                <c:pt idx="16">
                  <c:v>0.39827014026071139</c:v>
                </c:pt>
                <c:pt idx="17">
                  <c:v>0.39624272311611614</c:v>
                </c:pt>
                <c:pt idx="18">
                  <c:v>0.39419493015329715</c:v>
                </c:pt>
                <c:pt idx="19">
                  <c:v>0.39212655663021556</c:v>
                </c:pt>
                <c:pt idx="20">
                  <c:v>0.39003739575516672</c:v>
                </c:pt>
                <c:pt idx="21">
                  <c:v>0.38792723866798634</c:v>
                </c:pt>
                <c:pt idx="22">
                  <c:v>0.38579587442145363</c:v>
                </c:pt>
                <c:pt idx="23">
                  <c:v>0.3836430899629773</c:v>
                </c:pt>
                <c:pt idx="24">
                  <c:v>0.38146867011665819</c:v>
                </c:pt>
                <c:pt idx="25">
                  <c:v>0.37927239756584524</c:v>
                </c:pt>
                <c:pt idx="26">
                  <c:v>0.3770540528363216</c:v>
                </c:pt>
                <c:pt idx="27">
                  <c:v>0.37481341428028681</c:v>
                </c:pt>
                <c:pt idx="28">
                  <c:v>0.37255025806132885</c:v>
                </c:pt>
                <c:pt idx="29">
                  <c:v>0.37026435814061393</c:v>
                </c:pt>
                <c:pt idx="30">
                  <c:v>0.36795548626456348</c:v>
                </c:pt>
                <c:pt idx="31">
                  <c:v>0.36562341195434417</c:v>
                </c:pt>
                <c:pt idx="32">
                  <c:v>0.36326790249753693</c:v>
                </c:pt>
                <c:pt idx="33">
                  <c:v>0.36088872294242852</c:v>
                </c:pt>
                <c:pt idx="34">
                  <c:v>0.35848563609543455</c:v>
                </c:pt>
                <c:pt idx="35">
                  <c:v>0.35605840252225773</c:v>
                </c:pt>
                <c:pt idx="36">
                  <c:v>0.35360678055346617</c:v>
                </c:pt>
                <c:pt idx="37">
                  <c:v>0.35113052629530878</c:v>
                </c:pt>
                <c:pt idx="38">
                  <c:v>0.34862939364669543</c:v>
                </c:pt>
                <c:pt idx="39">
                  <c:v>0.34610313432342343</c:v>
                </c:pt>
                <c:pt idx="40">
                  <c:v>0.34355149789088946</c:v>
                </c:pt>
                <c:pt idx="41">
                  <c:v>0.34097423180671449</c:v>
                </c:pt>
                <c:pt idx="42">
                  <c:v>0.33837108147491873</c:v>
                </c:pt>
                <c:pt idx="43">
                  <c:v>0.3357417903135117</c:v>
                </c:pt>
                <c:pt idx="44">
                  <c:v>0.33308609983762905</c:v>
                </c:pt>
                <c:pt idx="45">
                  <c:v>0.33040374976063402</c:v>
                </c:pt>
                <c:pt idx="46">
                  <c:v>0.32769447811592184</c:v>
                </c:pt>
                <c:pt idx="47">
                  <c:v>0.32495802140252811</c:v>
                </c:pt>
                <c:pt idx="48">
                  <c:v>0.32219411475802345</c:v>
                </c:pt>
                <c:pt idx="49">
                  <c:v>0.31940249216261185</c:v>
                </c:pt>
                <c:pt idx="50">
                  <c:v>0.31658288667880946</c:v>
                </c:pt>
                <c:pt idx="51">
                  <c:v>0.31373503073158915</c:v>
                </c:pt>
                <c:pt idx="52">
                  <c:v>0.31085865643441696</c:v>
                </c:pt>
                <c:pt idx="53">
                  <c:v>0.30795349596718646</c:v>
                </c:pt>
                <c:pt idx="54">
                  <c:v>0.30501928201268014</c:v>
                </c:pt>
                <c:pt idx="55">
                  <c:v>0.30205574825883497</c:v>
                </c:pt>
                <c:pt idx="56">
                  <c:v>0.29906262997477501</c:v>
                </c:pt>
                <c:pt idx="57">
                  <c:v>0.29603966466928133</c:v>
                </c:pt>
                <c:pt idx="58">
                  <c:v>0.29298659284110368</c:v>
                </c:pt>
                <c:pt idx="59">
                  <c:v>0.28990315883125584</c:v>
                </c:pt>
                <c:pt idx="60">
                  <c:v>0.28678911178817856</c:v>
                </c:pt>
                <c:pt idx="61">
                  <c:v>0.28364420675738317</c:v>
                </c:pt>
                <c:pt idx="62">
                  <c:v>0.2804682059079015</c:v>
                </c:pt>
                <c:pt idx="63">
                  <c:v>0.27726087990852344</c:v>
                </c:pt>
                <c:pt idx="64">
                  <c:v>0.27402200946740729</c:v>
                </c:pt>
                <c:pt idx="65">
                  <c:v>0.27075138704916879</c:v>
                </c:pt>
                <c:pt idx="66">
                  <c:v>0.26744881878395749</c:v>
                </c:pt>
                <c:pt idx="67">
                  <c:v>0.26411412658330508</c:v>
                </c:pt>
                <c:pt idx="68">
                  <c:v>0.26074715047763553</c:v>
                </c:pt>
                <c:pt idx="69">
                  <c:v>0.25734775119023107</c:v>
                </c:pt>
                <c:pt idx="70">
                  <c:v>0.2539158129621234</c:v>
                </c:pt>
                <c:pt idx="71">
                  <c:v>0.25045124664178481</c:v>
                </c:pt>
                <c:pt idx="72">
                  <c:v>0.24695399305258117</c:v>
                </c:pt>
                <c:pt idx="73">
                  <c:v>0.24342402664970519</c:v>
                </c:pt>
                <c:pt idx="74">
                  <c:v>0.2398613594766679</c:v>
                </c:pt>
                <c:pt idx="75">
                  <c:v>0.23626604542936785</c:v>
                </c:pt>
                <c:pt idx="76">
                  <c:v>0.23263818483324414</c:v>
                </c:pt>
                <c:pt idx="77">
                  <c:v>0.22897792933600877</c:v>
                </c:pt>
                <c:pt idx="78">
                  <c:v>0.22528548711492932</c:v>
                </c:pt>
                <c:pt idx="79">
                  <c:v>0.22156112839356976</c:v>
                </c:pt>
                <c:pt idx="80">
                  <c:v>0.21780519125827366</c:v>
                </c:pt>
                <c:pt idx="81">
                  <c:v>0.21401808775949446</c:v>
                </c:pt>
                <c:pt idx="82">
                  <c:v>0.2102003102773318</c:v>
                </c:pt>
                <c:pt idx="83">
                  <c:v>0.20635243812436321</c:v>
                </c:pt>
                <c:pt idx="84">
                  <c:v>0.20247514435206779</c:v>
                </c:pt>
                <c:pt idx="85">
                  <c:v>0.19856920271988734</c:v>
                </c:pt>
                <c:pt idx="86">
                  <c:v>0.19463549477832226</c:v>
                </c:pt>
                <c:pt idx="87">
                  <c:v>0.19067501700949338</c:v>
                </c:pt>
                <c:pt idx="88">
                  <c:v>0.18668888796040034</c:v>
                </c:pt>
                <c:pt idx="89">
                  <c:v>0.18267835529583318</c:v>
                </c:pt>
                <c:pt idx="90">
                  <c:v>0.17864480268962687</c:v>
                </c:pt>
                <c:pt idx="91">
                  <c:v>0.17458975646489847</c:v>
                </c:pt>
                <c:pt idx="92">
                  <c:v>0.17051489188621188</c:v>
                </c:pt>
                <c:pt idx="93">
                  <c:v>0.1664220389994864</c:v>
                </c:pt>
                <c:pt idx="94">
                  <c:v>0.16231318790910246</c:v>
                </c:pt>
                <c:pt idx="95">
                  <c:v>0.15819049337626986</c:v>
                </c:pt>
                <c:pt idx="96">
                  <c:v>0.15405627861854684</c:v>
                </c:pt>
                <c:pt idx="97">
                  <c:v>0.14991303818764867</c:v>
                </c:pt>
                <c:pt idx="98">
                  <c:v>0.14576343980158893</c:v>
                </c:pt>
                <c:pt idx="99">
                  <c:v>0.1416103250079703</c:v>
                </c:pt>
                <c:pt idx="100">
                  <c:v>0.13745670855808742</c:v>
                </c:pt>
                <c:pt idx="101">
                  <c:v>0.13330577637660404</c:v>
                </c:pt>
                <c:pt idx="102">
                  <c:v>0.12916088201906162</c:v>
                </c:pt>
                <c:pt idx="103">
                  <c:v>0.12502554151950052</c:v>
                </c:pt>
                <c:pt idx="104">
                  <c:v>0.12090342654308615</c:v>
                </c:pt>
                <c:pt idx="105">
                  <c:v>0.11679835577387161</c:v>
                </c:pt>
                <c:pt idx="106">
                  <c:v>0.11271428448565007</c:v>
                </c:pt>
                <c:pt idx="107">
                  <c:v>0.10865529226417855</c:v>
                </c:pt>
                <c:pt idx="108">
                  <c:v>0.10462556887173055</c:v>
                </c:pt>
                <c:pt idx="109">
                  <c:v>0.10062939826973202</c:v>
                </c:pt>
                <c:pt idx="110">
                  <c:v>9.6671140841871478E-2</c:v>
                </c:pt>
                <c:pt idx="111">
                  <c:v>9.2755213888184751E-2</c:v>
                </c:pt>
                <c:pt idx="112">
                  <c:v>8.8886070489779465E-2</c:v>
                </c:pt>
                <c:pt idx="113">
                  <c:v>8.5068176873593415E-2</c:v>
                </c:pt>
                <c:pt idx="114">
                  <c:v>8.1305988436337975E-2</c:v>
                </c:pt>
                <c:pt idx="115">
                  <c:v>7.7603924615976941E-2</c:v>
                </c:pt>
                <c:pt idx="116">
                  <c:v>7.3966342827109274E-2</c:v>
                </c:pt>
                <c:pt idx="117">
                  <c:v>7.0397511702827154E-2</c:v>
                </c:pt>
                <c:pt idx="118">
                  <c:v>6.6901583909354231E-2</c:v>
                </c:pt>
                <c:pt idx="119">
                  <c:v>6.348256882039538E-2</c:v>
                </c:pt>
                <c:pt idx="120">
                  <c:v>6.0144305355040915E-2</c:v>
                </c:pt>
                <c:pt idx="121">
                  <c:v>5.6890435295696783E-2</c:v>
                </c:pt>
                <c:pt idx="122">
                  <c:v>5.3724377410348856E-2</c:v>
                </c:pt>
                <c:pt idx="123">
                  <c:v>5.0649302706094197E-2</c:v>
                </c:pt>
                <c:pt idx="124">
                  <c:v>4.7668111137957173E-2</c:v>
                </c:pt>
                <c:pt idx="125">
                  <c:v>4.4783410088329589E-2</c:v>
                </c:pt>
                <c:pt idx="126">
                  <c:v>4.1997494917839752E-2</c:v>
                </c:pt>
                <c:pt idx="127">
                  <c:v>3.9312331868105045E-2</c:v>
                </c:pt>
                <c:pt idx="128">
                  <c:v>3.6729543570825383E-2</c:v>
                </c:pt>
                <c:pt idx="129">
                  <c:v>3.4250397386349336E-2</c:v>
                </c:pt>
                <c:pt idx="130">
                  <c:v>3.1875796758647199E-2</c:v>
                </c:pt>
                <c:pt idx="131">
                  <c:v>2.9606275733138048E-2</c:v>
                </c:pt>
                <c:pt idx="132">
                  <c:v>2.744199673975594E-2</c:v>
                </c:pt>
                <c:pt idx="133">
                  <c:v>2.538275169681966E-2</c:v>
                </c:pt>
                <c:pt idx="134">
                  <c:v>2.3427966442600149E-2</c:v>
                </c:pt>
                <c:pt idx="135">
                  <c:v>2.1576708451938022E-2</c:v>
                </c:pt>
                <c:pt idx="136">
                  <c:v>1.9827697745873046E-2</c:v>
                </c:pt>
                <c:pt idx="137">
                  <c:v>1.817932085404763E-2</c:v>
                </c:pt>
                <c:pt idx="138">
                  <c:v>1.6629647643668279E-2</c:v>
                </c:pt>
                <c:pt idx="139">
                  <c:v>1.5176450786044904E-2</c:v>
                </c:pt>
                <c:pt idx="140">
                  <c:v>1.3817227593103526E-2</c:v>
                </c:pt>
                <c:pt idx="141">
                  <c:v>1.2549223922619127E-2</c:v>
                </c:pt>
                <c:pt idx="142">
                  <c:v>1.1369459822958962E-2</c:v>
                </c:pt>
                <c:pt idx="143">
                  <c:v>1.0274756566442684E-2</c:v>
                </c:pt>
                <c:pt idx="144">
                  <c:v>9.2617647054441532E-3</c:v>
                </c:pt>
                <c:pt idx="145">
                  <c:v>8.326992777338213E-3</c:v>
                </c:pt>
                <c:pt idx="146">
                  <c:v>7.4668362834245912E-3</c:v>
                </c:pt>
                <c:pt idx="147">
                  <c:v>6.6776065729517581E-3</c:v>
                </c:pt>
                <c:pt idx="148">
                  <c:v>5.9555592760579257E-3</c:v>
                </c:pt>
                <c:pt idx="149">
                  <c:v>5.2969219484229751E-3</c:v>
                </c:pt>
                <c:pt idx="150">
                  <c:v>4.6979206151148744E-3</c:v>
                </c:pt>
                <c:pt idx="151">
                  <c:v>4.1548049308169147E-3</c:v>
                </c:pt>
                <c:pt idx="152">
                  <c:v>3.6638717075306439E-3</c:v>
                </c:pt>
                <c:pt idx="153">
                  <c:v>3.2214865980743548E-3</c:v>
                </c:pt>
                <c:pt idx="154">
                  <c:v>2.8241037632923409E-3</c:v>
                </c:pt>
                <c:pt idx="155">
                  <c:v>2.4682833918855704E-3</c:v>
                </c:pt>
                <c:pt idx="156">
                  <c:v>2.1507069831992599E-3</c:v>
                </c:pt>
                <c:pt idx="157">
                  <c:v>1.8681903442177637E-3</c:v>
                </c:pt>
                <c:pt idx="158">
                  <c:v>1.6176942915369422E-3</c:v>
                </c:pt>
                <c:pt idx="159">
                  <c:v>1.3963330864030707E-3</c:v>
                </c:pt>
                <c:pt idx="160">
                  <c:v>1.2013806653164306E-3</c:v>
                </c:pt>
                <c:pt idx="161">
                  <c:v>1.0302747596029752E-3</c:v>
                </c:pt>
                <c:pt idx="162">
                  <c:v>8.8061902428874259E-4</c:v>
                </c:pt>
                <c:pt idx="163">
                  <c:v>7.5018331923087944E-4</c:v>
                </c:pt>
                <c:pt idx="164">
                  <c:v>6.3690230356160593E-4</c:v>
                </c:pt>
                <c:pt idx="165">
                  <c:v>5.3887251801336238E-4</c:v>
                </c:pt>
                <c:pt idx="166">
                  <c:v>4.5434813866592079E-4</c:v>
                </c:pt>
                <c:pt idx="167">
                  <c:v>3.8173559025456529E-4</c:v>
                </c:pt>
                <c:pt idx="168">
                  <c:v>3.1958720766910172E-4</c:v>
                </c:pt>
                <c:pt idx="169">
                  <c:v>2.6659413100843418E-4</c:v>
                </c:pt>
                <c:pt idx="170">
                  <c:v>2.2157861295493713E-4</c:v>
                </c:pt>
                <c:pt idx="171">
                  <c:v>1.8348590776726787E-4</c:v>
                </c:pt>
                <c:pt idx="172">
                  <c:v>1.513758993616868E-4</c:v>
                </c:pt>
                <c:pt idx="173">
                  <c:v>1.2441461227635016E-4</c:v>
                </c:pt>
                <c:pt idx="174">
                  <c:v>1.0186573430370717E-4</c:v>
                </c:pt>
                <c:pt idx="175">
                  <c:v>8.308226372830966E-5</c:v>
                </c:pt>
                <c:pt idx="176">
                  <c:v>6.7498377885454261E-5</c:v>
                </c:pt>
                <c:pt idx="177">
                  <c:v>5.4621603582800125E-5</c:v>
                </c:pt>
                <c:pt idx="178">
                  <c:v>4.4025354175229935E-5</c:v>
                </c:pt>
                <c:pt idx="179">
                  <c:v>3.5341883069953593E-5</c:v>
                </c:pt>
                <c:pt idx="180">
                  <c:v>2.8255689422547483E-5</c:v>
                </c:pt>
                <c:pt idx="181">
                  <c:v>2.2497398963977139E-5</c:v>
                </c:pt>
                <c:pt idx="182">
                  <c:v>1.783813141386687E-5</c:v>
                </c:pt>
                <c:pt idx="183">
                  <c:v>1.4084355871093715E-5</c:v>
                </c:pt>
                <c:pt idx="184">
                  <c:v>1.1073226962935913E-5</c:v>
                </c:pt>
                <c:pt idx="185">
                  <c:v>8.6683873668108613E-6</c:v>
                </c:pt>
                <c:pt idx="186">
                  <c:v>6.7562165432757187E-6</c:v>
                </c:pt>
                <c:pt idx="187">
                  <c:v>5.2425010521640459E-6</c:v>
                </c:pt>
                <c:pt idx="188">
                  <c:v>4.049498556487056E-6</c:v>
                </c:pt>
                <c:pt idx="189">
                  <c:v>3.1133654227704568E-6</c:v>
                </c:pt>
                <c:pt idx="190">
                  <c:v>2.3819165602636152E-6</c:v>
                </c:pt>
                <c:pt idx="191">
                  <c:v>1.8126856553617756E-6</c:v>
                </c:pt>
                <c:pt idx="192">
                  <c:v>1.3712540984230822E-6</c:v>
                </c:pt>
                <c:pt idx="193">
                  <c:v>1.0298175145832481E-6</c:v>
                </c:pt>
                <c:pt idx="194">
                  <c:v>7.6595974709029185E-7</c:v>
                </c:pt>
                <c:pt idx="195">
                  <c:v>5.6160525371108146E-7</c:v>
                </c:pt>
                <c:pt idx="196">
                  <c:v>4.0212202061003818E-7</c:v>
                </c:pt>
                <c:pt idx="197">
                  <c:v>2.7554813404910039E-7</c:v>
                </c:pt>
                <c:pt idx="198">
                  <c:v>1.7191594078228197E-7</c:v>
                </c:pt>
                <c:pt idx="199">
                  <c:v>8.2648135688822519E-8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A1-4677-9C9B-55C1CD0BEB95}"/>
            </c:ext>
          </c:extLst>
        </c:ser>
        <c:ser>
          <c:idx val="1"/>
          <c:order val="2"/>
          <c:tx>
            <c:strRef>
              <c:f>FDM_Output!$K$3</c:f>
              <c:strCache>
                <c:ptCount val="1"/>
                <c:pt idx="0">
                  <c:v>BS1(T,K, IV)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0.22072766470286534</c:v>
                </c:pt>
                <c:pt idx="1">
                  <c:v>0.22294601461322736</c:v>
                </c:pt>
                <c:pt idx="2">
                  <c:v>0.2251866593108397</c:v>
                </c:pt>
                <c:pt idx="3">
                  <c:v>0.22744982286203927</c:v>
                </c:pt>
                <c:pt idx="4">
                  <c:v>0.22973573158506719</c:v>
                </c:pt>
                <c:pt idx="5">
                  <c:v>0.23204461407270072</c:v>
                </c:pt>
                <c:pt idx="6">
                  <c:v>0.23437670121511264</c:v>
                </c:pt>
                <c:pt idx="7">
                  <c:v>0.23673222622296064</c:v>
                </c:pt>
                <c:pt idx="8">
                  <c:v>0.23911142465070848</c:v>
                </c:pt>
                <c:pt idx="9">
                  <c:v>0.24151453442018156</c:v>
                </c:pt>
                <c:pt idx="10">
                  <c:v>0.24394179584435946</c:v>
                </c:pt>
                <c:pt idx="11">
                  <c:v>0.2463934516514073</c:v>
                </c:pt>
                <c:pt idx="12">
                  <c:v>0.24886974700894879</c:v>
                </c:pt>
                <c:pt idx="13">
                  <c:v>0.25137092954858331</c:v>
                </c:pt>
                <c:pt idx="14">
                  <c:v>0.25389724939064928</c:v>
                </c:pt>
                <c:pt idx="15">
                  <c:v>0.25644895916923593</c:v>
                </c:pt>
                <c:pt idx="16">
                  <c:v>0.25902631405744775</c:v>
                </c:pt>
                <c:pt idx="17">
                  <c:v>0.26162957179292129</c:v>
                </c:pt>
                <c:pt idx="18">
                  <c:v>0.26425899270359948</c:v>
                </c:pt>
                <c:pt idx="19">
                  <c:v>0.26691483973376462</c:v>
                </c:pt>
                <c:pt idx="20">
                  <c:v>0.26959737847033288</c:v>
                </c:pt>
                <c:pt idx="21">
                  <c:v>0.27230687716941349</c:v>
                </c:pt>
                <c:pt idx="22">
                  <c:v>0.27504360678313411</c:v>
                </c:pt>
                <c:pt idx="23">
                  <c:v>0.27780784098673683</c:v>
                </c:pt>
                <c:pt idx="24">
                  <c:v>0.28059985620594552</c:v>
                </c:pt>
                <c:pt idx="25">
                  <c:v>0.28341993164460877</c:v>
                </c:pt>
                <c:pt idx="26">
                  <c:v>0.28626834931262063</c:v>
                </c:pt>
                <c:pt idx="27">
                  <c:v>0.28914539405412143</c:v>
                </c:pt>
                <c:pt idx="28">
                  <c:v>0.29205135357598294</c:v>
                </c:pt>
                <c:pt idx="29">
                  <c:v>0.29498651847657903</c:v>
                </c:pt>
                <c:pt idx="30">
                  <c:v>0.29795118227484568</c:v>
                </c:pt>
                <c:pt idx="31">
                  <c:v>0.30094564143963332</c:v>
                </c:pt>
                <c:pt idx="32">
                  <c:v>0.30397019541935372</c:v>
                </c:pt>
                <c:pt idx="33">
                  <c:v>0.30702514667192543</c:v>
                </c:pt>
                <c:pt idx="34">
                  <c:v>0.31011080069501951</c:v>
                </c:pt>
                <c:pt idx="35">
                  <c:v>0.31322746605660962</c:v>
                </c:pt>
                <c:pt idx="36">
                  <c:v>0.31637545442582909</c:v>
                </c:pt>
                <c:pt idx="37">
                  <c:v>0.31955508060413829</c:v>
                </c:pt>
                <c:pt idx="38">
                  <c:v>0.32276666255680464</c:v>
                </c:pt>
                <c:pt idx="39">
                  <c:v>0.32601052144469983</c:v>
                </c:pt>
                <c:pt idx="40">
                  <c:v>0.32928698165641584</c:v>
                </c:pt>
                <c:pt idx="41">
                  <c:v>0.3325963708407042</c:v>
                </c:pt>
                <c:pt idx="42">
                  <c:v>0.33593901993924113</c:v>
                </c:pt>
                <c:pt idx="43">
                  <c:v>0.33931526321972222</c:v>
                </c:pt>
                <c:pt idx="44">
                  <c:v>0.34272543830928887</c:v>
                </c:pt>
                <c:pt idx="45">
                  <c:v>0.34616988622829192</c:v>
                </c:pt>
                <c:pt idx="46">
                  <c:v>0.34964895142439373</c:v>
                </c:pt>
                <c:pt idx="47">
                  <c:v>0.35316298180701305</c:v>
                </c:pt>
                <c:pt idx="48">
                  <c:v>0.35671232878211656</c:v>
                </c:pt>
                <c:pt idx="49">
                  <c:v>0.36029734728735952</c:v>
                </c:pt>
                <c:pt idx="50">
                  <c:v>0.36391839582758001</c:v>
                </c:pt>
                <c:pt idx="51">
                  <c:v>0.36757583651064957</c:v>
                </c:pt>
                <c:pt idx="52">
                  <c:v>0.37127003508368445</c:v>
                </c:pt>
                <c:pt idx="53">
                  <c:v>0.37500136096962045</c:v>
                </c:pt>
                <c:pt idx="54">
                  <c:v>0.37877018730415551</c:v>
                </c:pt>
                <c:pt idx="55">
                  <c:v>0.38257689097306391</c:v>
                </c:pt>
                <c:pt idx="56">
                  <c:v>0.38642185264988477</c:v>
                </c:pt>
                <c:pt idx="57">
                  <c:v>0.39030545683398993</c:v>
                </c:pt>
                <c:pt idx="58">
                  <c:v>0.39422809188903396</c:v>
                </c:pt>
                <c:pt idx="59">
                  <c:v>0.39819015008179148</c:v>
                </c:pt>
                <c:pt idx="60">
                  <c:v>0.40219202762138351</c:v>
                </c:pt>
                <c:pt idx="61">
                  <c:v>0.40623412469889875</c:v>
                </c:pt>
                <c:pt idx="62">
                  <c:v>0.41031684552741343</c:v>
                </c:pt>
                <c:pt idx="63">
                  <c:v>0.41444059838241271</c:v>
                </c:pt>
                <c:pt idx="64">
                  <c:v>0.41860579564261857</c:v>
                </c:pt>
                <c:pt idx="65">
                  <c:v>0.42281285383122802</c:v>
                </c:pt>
                <c:pt idx="66">
                  <c:v>0.42706219365756581</c:v>
                </c:pt>
                <c:pt idx="67">
                  <c:v>0.43135424005915562</c:v>
                </c:pt>
                <c:pt idx="68">
                  <c:v>0.43568942224421447</c:v>
                </c:pt>
                <c:pt idx="69">
                  <c:v>0.44006817373457346</c:v>
                </c:pt>
                <c:pt idx="70">
                  <c:v>0.4444909324090307</c:v>
                </c:pt>
                <c:pt idx="71">
                  <c:v>0.44895814054713906</c:v>
                </c:pt>
                <c:pt idx="72">
                  <c:v>0.45347024487343518</c:v>
                </c:pt>
                <c:pt idx="73">
                  <c:v>0.45802769660211184</c:v>
                </c:pt>
                <c:pt idx="74">
                  <c:v>0.46263095148213967</c:v>
                </c:pt>
                <c:pt idx="75">
                  <c:v>0.46728046984284283</c:v>
                </c:pt>
                <c:pt idx="76">
                  <c:v>0.47197671663993201</c:v>
                </c:pt>
                <c:pt idx="77">
                  <c:v>0.47672016150200031</c:v>
                </c:pt>
                <c:pt idx="78">
                  <c:v>0.48151127877748701</c:v>
                </c:pt>
                <c:pt idx="79">
                  <c:v>0.48635054758211216</c:v>
                </c:pt>
                <c:pt idx="80">
                  <c:v>0.49123845184678905</c:v>
                </c:pt>
                <c:pt idx="81">
                  <c:v>0.49617548036601733</c:v>
                </c:pt>
                <c:pt idx="82">
                  <c:v>0.5011621268467632</c:v>
                </c:pt>
                <c:pt idx="83">
                  <c:v>0.50619888995783024</c:v>
                </c:pt>
                <c:pt idx="84">
                  <c:v>0.51128627337972676</c:v>
                </c:pt>
                <c:pt idx="85">
                  <c:v>0.5164247858550346</c:v>
                </c:pt>
                <c:pt idx="86">
                  <c:v>0.52161494123928343</c:v>
                </c:pt>
                <c:pt idx="87">
                  <c:v>0.52685725855233667</c:v>
                </c:pt>
                <c:pt idx="88">
                  <c:v>0.53215226203029442</c:v>
                </c:pt>
                <c:pt idx="89">
                  <c:v>0.53750048117791682</c:v>
                </c:pt>
                <c:pt idx="90">
                  <c:v>0.54290245082157562</c:v>
                </c:pt>
                <c:pt idx="91">
                  <c:v>0.54835871116273682</c:v>
                </c:pt>
                <c:pt idx="92">
                  <c:v>0.55386980783198136</c:v>
                </c:pt>
                <c:pt idx="93">
                  <c:v>0.55943629194356881</c:v>
                </c:pt>
                <c:pt idx="94">
                  <c:v>0.56505872015054925</c:v>
                </c:pt>
                <c:pt idx="95">
                  <c:v>0.57073765470042837</c:v>
                </c:pt>
                <c:pt idx="96">
                  <c:v>0.57647366349139384</c:v>
                </c:pt>
                <c:pt idx="97">
                  <c:v>0.58226732012910476</c:v>
                </c:pt>
                <c:pt idx="98">
                  <c:v>0.58811920398405304</c:v>
                </c:pt>
                <c:pt idx="99">
                  <c:v>0.59402990024950075</c:v>
                </c:pt>
                <c:pt idx="100">
                  <c:v>0.59999999999999987</c:v>
                </c:pt>
                <c:pt idx="101">
                  <c:v>0.60603010025050075</c:v>
                </c:pt>
                <c:pt idx="102">
                  <c:v>0.6121208040160534</c:v>
                </c:pt>
                <c:pt idx="103">
                  <c:v>0.61827272037211001</c:v>
                </c:pt>
                <c:pt idx="104">
                  <c:v>0.62448646451543277</c:v>
                </c:pt>
                <c:pt idx="105">
                  <c:v>0.63076265782561436</c:v>
                </c:pt>
                <c:pt idx="106">
                  <c:v>0.63710192792721576</c:v>
                </c:pt>
                <c:pt idx="107">
                  <c:v>0.64350490875252986</c:v>
                </c:pt>
                <c:pt idx="108">
                  <c:v>0.64997224060497505</c:v>
                </c:pt>
                <c:pt idx="109">
                  <c:v>0.65650457022312625</c:v>
                </c:pt>
                <c:pt idx="110">
                  <c:v>0.66310255084538861</c:v>
                </c:pt>
                <c:pt idx="111">
                  <c:v>0.66976684227532268</c:v>
                </c:pt>
                <c:pt idx="112">
                  <c:v>0.67649811094762535</c:v>
                </c:pt>
                <c:pt idx="113">
                  <c:v>0.68329702999477304</c:v>
                </c:pt>
                <c:pt idx="114">
                  <c:v>0.69016427931433633</c:v>
                </c:pt>
                <c:pt idx="115">
                  <c:v>0.69710054563696988</c:v>
                </c:pt>
                <c:pt idx="116">
                  <c:v>0.70410652259508599</c:v>
                </c:pt>
                <c:pt idx="117">
                  <c:v>0.71118291079221918</c:v>
                </c:pt>
                <c:pt idx="118">
                  <c:v>0.71833041787308594</c:v>
                </c:pt>
                <c:pt idx="119">
                  <c:v>0.72554975859435067</c:v>
                </c:pt>
                <c:pt idx="120">
                  <c:v>0.73284165489610176</c:v>
                </c:pt>
                <c:pt idx="121">
                  <c:v>0.7402068359740458</c:v>
                </c:pt>
                <c:pt idx="122">
                  <c:v>0.74764603835242838</c:v>
                </c:pt>
                <c:pt idx="123">
                  <c:v>0.75516000595768651</c:v>
                </c:pt>
                <c:pt idx="124">
                  <c:v>0.76274949019284266</c:v>
                </c:pt>
                <c:pt idx="125">
                  <c:v>0.77041525001264477</c:v>
                </c:pt>
                <c:pt idx="126">
                  <c:v>0.77815805199946309</c:v>
                </c:pt>
                <c:pt idx="127">
                  <c:v>0.78597867043994829</c:v>
                </c:pt>
                <c:pt idx="128">
                  <c:v>0.79387788740246212</c:v>
                </c:pt>
                <c:pt idx="129">
                  <c:v>0.80185649281528315</c:v>
                </c:pt>
                <c:pt idx="130">
                  <c:v>0.8099152845456018</c:v>
                </c:pt>
                <c:pt idx="131">
                  <c:v>0.81805506847930654</c:v>
                </c:pt>
                <c:pt idx="132">
                  <c:v>0.82627665860157418</c:v>
                </c:pt>
                <c:pt idx="133">
                  <c:v>0.83458087707826811</c:v>
                </c:pt>
                <c:pt idx="134">
                  <c:v>0.84296855433815621</c:v>
                </c:pt>
                <c:pt idx="135">
                  <c:v>0.85144052915595425</c:v>
                </c:pt>
                <c:pt idx="136">
                  <c:v>0.85999764873620421</c:v>
                </c:pt>
                <c:pt idx="137">
                  <c:v>0.86864076879799457</c:v>
                </c:pt>
                <c:pt idx="138">
                  <c:v>0.87737075366053474</c:v>
                </c:pt>
                <c:pt idx="139">
                  <c:v>0.88618847632958553</c:v>
                </c:pt>
                <c:pt idx="140">
                  <c:v>0.89509481858476214</c:v>
                </c:pt>
                <c:pt idx="141">
                  <c:v>0.9040906710677119</c:v>
                </c:pt>
                <c:pt idx="142">
                  <c:v>0.91317693337118011</c:v>
                </c:pt>
                <c:pt idx="143">
                  <c:v>0.92235451412896874</c:v>
                </c:pt>
                <c:pt idx="144">
                  <c:v>0.93162433110680154</c:v>
                </c:pt>
                <c:pt idx="145">
                  <c:v>0.94098731129410118</c:v>
                </c:pt>
                <c:pt idx="146">
                  <c:v>0.95044439099668887</c:v>
                </c:pt>
                <c:pt idx="147">
                  <c:v>0.95999651593041602</c:v>
                </c:pt>
                <c:pt idx="148">
                  <c:v>0.96964464131573591</c:v>
                </c:pt>
                <c:pt idx="149">
                  <c:v>0.97938973197322721</c:v>
                </c:pt>
                <c:pt idx="150">
                  <c:v>0.98923276242007663</c:v>
                </c:pt>
                <c:pt idx="151">
                  <c:v>0.99917471696753168</c:v>
                </c:pt>
                <c:pt idx="152">
                  <c:v>1.0092165898193317</c:v>
                </c:pt>
                <c:pt idx="153">
                  <c:v>1.0193593851711302</c:v>
                </c:pt>
                <c:pt idx="154">
                  <c:v>1.0296041173109149</c:v>
                </c:pt>
                <c:pt idx="155">
                  <c:v>1.0399518107204371</c:v>
                </c:pt>
                <c:pt idx="156">
                  <c:v>1.0504035001776606</c:v>
                </c:pt>
                <c:pt idx="157">
                  <c:v>1.060960230860241</c:v>
                </c:pt>
                <c:pt idx="158">
                  <c:v>1.0716230584500439</c:v>
                </c:pt>
                <c:pt idx="159">
                  <c:v>1.0823930492387142</c:v>
                </c:pt>
                <c:pt idx="160">
                  <c:v>1.0932712802343052</c:v>
                </c:pt>
                <c:pt idx="161">
                  <c:v>1.1042588392689823</c:v>
                </c:pt>
                <c:pt idx="162">
                  <c:v>1.1153568251078052</c:v>
                </c:pt>
                <c:pt idx="163">
                  <c:v>1.1265663475586059</c:v>
                </c:pt>
                <c:pt idx="164">
                  <c:v>1.1378885275829707</c:v>
                </c:pt>
                <c:pt idx="165">
                  <c:v>1.1493244974083376</c:v>
                </c:pt>
                <c:pt idx="166">
                  <c:v>1.1608754006412187</c:v>
                </c:pt>
                <c:pt idx="167">
                  <c:v>1.1725423923815634</c:v>
                </c:pt>
                <c:pt idx="168">
                  <c:v>1.1843266393382683</c:v>
                </c:pt>
                <c:pt idx="169">
                  <c:v>1.1962293199458491</c:v>
                </c:pt>
                <c:pt idx="170">
                  <c:v>1.2082516244822856</c:v>
                </c:pt>
                <c:pt idx="171">
                  <c:v>1.2203947551880503</c:v>
                </c:pt>
                <c:pt idx="172">
                  <c:v>1.2326599263863325</c:v>
                </c:pt>
                <c:pt idx="173">
                  <c:v>1.2450483646044734</c:v>
                </c:pt>
                <c:pt idx="174">
                  <c:v>1.2575613086966184</c:v>
                </c:pt>
                <c:pt idx="175">
                  <c:v>1.2702000099676047</c:v>
                </c:pt>
                <c:pt idx="176">
                  <c:v>1.282965732298091</c:v>
                </c:pt>
                <c:pt idx="177">
                  <c:v>1.2958597522709487</c:v>
                </c:pt>
                <c:pt idx="178">
                  <c:v>1.3088833592989204</c:v>
                </c:pt>
                <c:pt idx="179">
                  <c:v>1.3220378557535619</c:v>
                </c:pt>
                <c:pt idx="180">
                  <c:v>1.3353245570954804</c:v>
                </c:pt>
                <c:pt idx="181">
                  <c:v>1.3487447920058828</c:v>
                </c:pt>
                <c:pt idx="182">
                  <c:v>1.3622999025194433</c:v>
                </c:pt>
                <c:pt idx="183">
                  <c:v>1.3759912441585096</c:v>
                </c:pt>
                <c:pt idx="184">
                  <c:v>1.389820186068655</c:v>
                </c:pt>
                <c:pt idx="185">
                  <c:v>1.4037881111555945</c:v>
                </c:pt>
                <c:pt idx="186">
                  <c:v>1.4178964162234768</c:v>
                </c:pt>
                <c:pt idx="187">
                  <c:v>1.432146512114566</c:v>
                </c:pt>
                <c:pt idx="188">
                  <c:v>1.446539823850326</c:v>
                </c:pt>
                <c:pt idx="189">
                  <c:v>1.4610777907739247</c:v>
                </c:pt>
                <c:pt idx="190">
                  <c:v>1.4757618666941696</c:v>
                </c:pt>
                <c:pt idx="191">
                  <c:v>1.4905935200308897</c:v>
                </c:pt>
                <c:pt idx="192">
                  <c:v>1.5055742339617784</c:v>
                </c:pt>
                <c:pt idx="193">
                  <c:v>1.5207055065707125</c:v>
                </c:pt>
                <c:pt idx="194">
                  <c:v>1.5359888509975625</c:v>
                </c:pt>
                <c:pt idx="195">
                  <c:v>1.5514257955895077</c:v>
                </c:pt>
                <c:pt idx="196">
                  <c:v>1.5670178840538704</c:v>
                </c:pt>
                <c:pt idx="197">
                  <c:v>1.5827666756124912</c:v>
                </c:pt>
                <c:pt idx="198">
                  <c:v>1.5986737451576498</c:v>
                </c:pt>
                <c:pt idx="199">
                  <c:v>1.614740683409557</c:v>
                </c:pt>
                <c:pt idx="200">
                  <c:v>1.6309690970754269</c:v>
                </c:pt>
              </c:numCache>
            </c:numRef>
          </c:xVal>
          <c:yVal>
            <c:numRef>
              <c:f>FDM_Output!$K$4:$K$204</c:f>
              <c:numCache>
                <c:formatCode>General</c:formatCode>
                <c:ptCount val="201"/>
                <c:pt idx="1">
                  <c:v>0.4263694721412406</c:v>
                </c:pt>
                <c:pt idx="2">
                  <c:v>0.42462445909090119</c:v>
                </c:pt>
                <c:pt idx="3">
                  <c:v>0.42286190823374065</c:v>
                </c:pt>
                <c:pt idx="4">
                  <c:v>0.42108164331711567</c:v>
                </c:pt>
                <c:pt idx="5">
                  <c:v>0.41928348631732237</c:v>
                </c:pt>
                <c:pt idx="6">
                  <c:v>0.41746725742188345</c:v>
                </c:pt>
                <c:pt idx="7">
                  <c:v>0.41563277501168044</c:v>
                </c:pt>
                <c:pt idx="8">
                  <c:v>0.41377985564292497</c:v>
                </c:pt>
                <c:pt idx="9">
                  <c:v>0.41190831402897821</c:v>
                </c:pt>
                <c:pt idx="10">
                  <c:v>0.41001796302202287</c:v>
                </c:pt>
                <c:pt idx="11">
                  <c:v>0.40810861359459349</c:v>
                </c:pt>
                <c:pt idx="12">
                  <c:v>0.40618007482097962</c:v>
                </c:pt>
                <c:pt idx="13">
                  <c:v>0.40423215385850275</c:v>
                </c:pt>
                <c:pt idx="14">
                  <c:v>0.40226465592869476</c:v>
                </c:pt>
                <c:pt idx="15">
                  <c:v>0.40027738429838322</c:v>
                </c:pt>
                <c:pt idx="16">
                  <c:v>0.39827014026071139</c:v>
                </c:pt>
                <c:pt idx="17">
                  <c:v>0.39624272311611614</c:v>
                </c:pt>
                <c:pt idx="18">
                  <c:v>0.39419493015329715</c:v>
                </c:pt>
                <c:pt idx="19">
                  <c:v>0.39212655663021556</c:v>
                </c:pt>
                <c:pt idx="20">
                  <c:v>0.39003739575516672</c:v>
                </c:pt>
                <c:pt idx="21">
                  <c:v>0.3879272386679864</c:v>
                </c:pt>
                <c:pt idx="22">
                  <c:v>0.38579587442145358</c:v>
                </c:pt>
                <c:pt idx="23">
                  <c:v>0.3836430899629773</c:v>
                </c:pt>
                <c:pt idx="24">
                  <c:v>0.38146867011665819</c:v>
                </c:pt>
                <c:pt idx="25">
                  <c:v>0.3792723975658453</c:v>
                </c:pt>
                <c:pt idx="26">
                  <c:v>0.37705405283632154</c:v>
                </c:pt>
                <c:pt idx="27">
                  <c:v>0.37481341428028681</c:v>
                </c:pt>
                <c:pt idx="28">
                  <c:v>0.3725502580613288</c:v>
                </c:pt>
                <c:pt idx="29">
                  <c:v>0.37026435814061393</c:v>
                </c:pt>
                <c:pt idx="30">
                  <c:v>0.36795548626456343</c:v>
                </c:pt>
                <c:pt idx="31">
                  <c:v>0.36562341195434417</c:v>
                </c:pt>
                <c:pt idx="32">
                  <c:v>0.36326790249753693</c:v>
                </c:pt>
                <c:pt idx="33">
                  <c:v>0.36088872294242846</c:v>
                </c:pt>
                <c:pt idx="34">
                  <c:v>0.35848563609543455</c:v>
                </c:pt>
                <c:pt idx="35">
                  <c:v>0.35605840252225773</c:v>
                </c:pt>
                <c:pt idx="36">
                  <c:v>0.35360678055346617</c:v>
                </c:pt>
                <c:pt idx="37">
                  <c:v>0.35113052629530878</c:v>
                </c:pt>
                <c:pt idx="38">
                  <c:v>0.34862939364669548</c:v>
                </c:pt>
                <c:pt idx="39">
                  <c:v>0.34610313432342343</c:v>
                </c:pt>
                <c:pt idx="40">
                  <c:v>0.34355149789088946</c:v>
                </c:pt>
                <c:pt idx="41">
                  <c:v>0.34097423180671455</c:v>
                </c:pt>
                <c:pt idx="42">
                  <c:v>0.33837108147491873</c:v>
                </c:pt>
                <c:pt idx="43">
                  <c:v>0.33574179031351153</c:v>
                </c:pt>
                <c:pt idx="44">
                  <c:v>0.33308609983762888</c:v>
                </c:pt>
                <c:pt idx="45">
                  <c:v>0.33040374976063402</c:v>
                </c:pt>
                <c:pt idx="46">
                  <c:v>0.32769447811592167</c:v>
                </c:pt>
                <c:pt idx="47">
                  <c:v>0.324958021402528</c:v>
                </c:pt>
                <c:pt idx="48">
                  <c:v>0.32219411475802345</c:v>
                </c:pt>
                <c:pt idx="49">
                  <c:v>0.31940249216261196</c:v>
                </c:pt>
                <c:pt idx="50">
                  <c:v>0.31658288667880918</c:v>
                </c:pt>
                <c:pt idx="51">
                  <c:v>0.3137350307315892</c:v>
                </c:pt>
                <c:pt idx="52">
                  <c:v>0.31085865643441668</c:v>
                </c:pt>
                <c:pt idx="53">
                  <c:v>0.3079534959671868</c:v>
                </c:pt>
                <c:pt idx="54">
                  <c:v>0.30501928201268036</c:v>
                </c:pt>
                <c:pt idx="55">
                  <c:v>0.30205574825883502</c:v>
                </c:pt>
                <c:pt idx="56">
                  <c:v>0.29906262997477479</c:v>
                </c:pt>
                <c:pt idx="57">
                  <c:v>0.29603966466928172</c:v>
                </c:pt>
                <c:pt idx="58">
                  <c:v>0.29298659284110418</c:v>
                </c:pt>
                <c:pt idx="59">
                  <c:v>0.28990315883125606</c:v>
                </c:pt>
                <c:pt idx="60">
                  <c:v>0.28678911178817873</c:v>
                </c:pt>
                <c:pt idx="61">
                  <c:v>0.28364420675738339</c:v>
                </c:pt>
                <c:pt idx="62">
                  <c:v>0.28046820590790061</c:v>
                </c:pt>
                <c:pt idx="63">
                  <c:v>0.27726087990852127</c:v>
                </c:pt>
                <c:pt idx="64">
                  <c:v>0.27402200946740601</c:v>
                </c:pt>
                <c:pt idx="65">
                  <c:v>0.27075138704916724</c:v>
                </c:pt>
                <c:pt idx="66">
                  <c:v>0.26744881878395937</c:v>
                </c:pt>
                <c:pt idx="67">
                  <c:v>0.26411412658330502</c:v>
                </c:pt>
                <c:pt idx="68">
                  <c:v>0.26074715047763847</c:v>
                </c:pt>
                <c:pt idx="69">
                  <c:v>0.25734775119022774</c:v>
                </c:pt>
                <c:pt idx="70">
                  <c:v>0.25391581296212884</c:v>
                </c:pt>
                <c:pt idx="71">
                  <c:v>0.25045124664177981</c:v>
                </c:pt>
                <c:pt idx="72">
                  <c:v>0.24695399305257826</c:v>
                </c:pt>
                <c:pt idx="73">
                  <c:v>0.2434240266497098</c:v>
                </c:pt>
                <c:pt idx="74">
                  <c:v>0.23986135947666742</c:v>
                </c:pt>
                <c:pt idx="75">
                  <c:v>0.23626604542936913</c:v>
                </c:pt>
                <c:pt idx="76">
                  <c:v>0.23263818483324117</c:v>
                </c:pt>
                <c:pt idx="77">
                  <c:v>0.22897792933601252</c:v>
                </c:pt>
                <c:pt idx="78">
                  <c:v>0.22528548711492219</c:v>
                </c:pt>
                <c:pt idx="79">
                  <c:v>0.22156112839358388</c:v>
                </c:pt>
                <c:pt idx="80">
                  <c:v>0.21780519125828307</c:v>
                </c:pt>
                <c:pt idx="81">
                  <c:v>0.21401808775950171</c:v>
                </c:pt>
                <c:pt idx="82">
                  <c:v>0.21020031027733316</c:v>
                </c:pt>
                <c:pt idx="83">
                  <c:v>0.2063524381243903</c:v>
                </c:pt>
                <c:pt idx="84">
                  <c:v>0.20247514435207681</c:v>
                </c:pt>
                <c:pt idx="85">
                  <c:v>0.19856920271991568</c:v>
                </c:pt>
                <c:pt idx="86">
                  <c:v>0.19463549477835962</c:v>
                </c:pt>
                <c:pt idx="87">
                  <c:v>0.1906750170095235</c:v>
                </c:pt>
                <c:pt idx="88">
                  <c:v>0.18668888796038463</c:v>
                </c:pt>
                <c:pt idx="89">
                  <c:v>0.18267835529586191</c:v>
                </c:pt>
                <c:pt idx="90">
                  <c:v>0.17864480268961691</c:v>
                </c:pt>
                <c:pt idx="91">
                  <c:v>0.17458975646485991</c:v>
                </c:pt>
                <c:pt idx="92">
                  <c:v>0.17051489188619484</c:v>
                </c:pt>
                <c:pt idx="93">
                  <c:v>0.16642203899952424</c:v>
                </c:pt>
                <c:pt idx="94">
                  <c:v>0.16231318790917487</c:v>
                </c:pt>
                <c:pt idx="95">
                  <c:v>0.15819049337619717</c:v>
                </c:pt>
                <c:pt idx="96">
                  <c:v>0.15405627861861576</c:v>
                </c:pt>
                <c:pt idx="97">
                  <c:v>0.14991303818757384</c:v>
                </c:pt>
                <c:pt idx="98">
                  <c:v>0.14576343980154977</c:v>
                </c:pt>
                <c:pt idx="99">
                  <c:v>0.14161032500787607</c:v>
                </c:pt>
                <c:pt idx="100">
                  <c:v>0.13745670855807862</c:v>
                </c:pt>
                <c:pt idx="101">
                  <c:v>0.13330577637665625</c:v>
                </c:pt>
                <c:pt idx="102">
                  <c:v>0.1291608820190373</c:v>
                </c:pt>
                <c:pt idx="103">
                  <c:v>0.12502554151942974</c:v>
                </c:pt>
                <c:pt idx="104">
                  <c:v>0.12090342654300845</c:v>
                </c:pt>
                <c:pt idx="105">
                  <c:v>0.1167983557739134</c:v>
                </c:pt>
                <c:pt idx="106">
                  <c:v>0.11271428448563919</c:v>
                </c:pt>
                <c:pt idx="107">
                  <c:v>0.10865529226434573</c:v>
                </c:pt>
                <c:pt idx="108">
                  <c:v>0.10462556887173552</c:v>
                </c:pt>
                <c:pt idx="109">
                  <c:v>0.10062939826976164</c:v>
                </c:pt>
                <c:pt idx="110">
                  <c:v>9.6671140841803949E-2</c:v>
                </c:pt>
                <c:pt idx="111">
                  <c:v>9.2755213888070343E-2</c:v>
                </c:pt>
                <c:pt idx="112">
                  <c:v>8.8886070489699487E-2</c:v>
                </c:pt>
                <c:pt idx="113">
                  <c:v>8.5068176873600021E-2</c:v>
                </c:pt>
                <c:pt idx="114">
                  <c:v>8.1305988436449317E-2</c:v>
                </c:pt>
                <c:pt idx="115">
                  <c:v>7.7603924616191144E-2</c:v>
                </c:pt>
                <c:pt idx="116">
                  <c:v>7.3966342826887022E-2</c:v>
                </c:pt>
                <c:pt idx="117">
                  <c:v>7.0397511703067794E-2</c:v>
                </c:pt>
                <c:pt idx="118">
                  <c:v>6.6901583909142026E-2</c:v>
                </c:pt>
                <c:pt idx="119">
                  <c:v>6.3482568820353136E-2</c:v>
                </c:pt>
                <c:pt idx="120">
                  <c:v>6.0144305355284977E-2</c:v>
                </c:pt>
                <c:pt idx="121">
                  <c:v>5.6890435295650854E-2</c:v>
                </c:pt>
                <c:pt idx="122">
                  <c:v>5.3724377410623025E-2</c:v>
                </c:pt>
                <c:pt idx="123">
                  <c:v>5.0649302706158472E-2</c:v>
                </c:pt>
                <c:pt idx="124">
                  <c:v>4.7668111138082281E-2</c:v>
                </c:pt>
                <c:pt idx="125">
                  <c:v>4.4783410088364062E-2</c:v>
                </c:pt>
                <c:pt idx="126">
                  <c:v>4.1997494917975109E-2</c:v>
                </c:pt>
                <c:pt idx="127">
                  <c:v>3.9312331868132266E-2</c:v>
                </c:pt>
                <c:pt idx="128">
                  <c:v>3.6729543570785173E-2</c:v>
                </c:pt>
                <c:pt idx="129">
                  <c:v>3.4250397386220072E-2</c:v>
                </c:pt>
                <c:pt idx="130">
                  <c:v>3.1875796758800895E-2</c:v>
                </c:pt>
                <c:pt idx="131">
                  <c:v>2.9606275733248838E-2</c:v>
                </c:pt>
                <c:pt idx="132">
                  <c:v>2.7441996739604679E-2</c:v>
                </c:pt>
                <c:pt idx="133">
                  <c:v>2.53827516966387E-2</c:v>
                </c:pt>
                <c:pt idx="134">
                  <c:v>2.3427966442440273E-2</c:v>
                </c:pt>
                <c:pt idx="135">
                  <c:v>2.1576708451729265E-2</c:v>
                </c:pt>
                <c:pt idx="136">
                  <c:v>1.9827697746082645E-2</c:v>
                </c:pt>
                <c:pt idx="137">
                  <c:v>1.8179320853890069E-2</c:v>
                </c:pt>
                <c:pt idx="138">
                  <c:v>1.6629647643434109E-2</c:v>
                </c:pt>
                <c:pt idx="139">
                  <c:v>1.5176450785939016E-2</c:v>
                </c:pt>
                <c:pt idx="140">
                  <c:v>1.3817227593190429E-2</c:v>
                </c:pt>
                <c:pt idx="141">
                  <c:v>1.2549223922822567E-2</c:v>
                </c:pt>
                <c:pt idx="142">
                  <c:v>1.1369459823097353E-2</c:v>
                </c:pt>
                <c:pt idx="143">
                  <c:v>1.0274756566283835E-2</c:v>
                </c:pt>
                <c:pt idx="144">
                  <c:v>9.2617647054760305E-3</c:v>
                </c:pt>
                <c:pt idx="145">
                  <c:v>8.3269927773191726E-3</c:v>
                </c:pt>
                <c:pt idx="146">
                  <c:v>7.4668362835278862E-3</c:v>
                </c:pt>
                <c:pt idx="147">
                  <c:v>6.6776065728165745E-3</c:v>
                </c:pt>
                <c:pt idx="148">
                  <c:v>5.9555592760470177E-3</c:v>
                </c:pt>
                <c:pt idx="149">
                  <c:v>5.2969219484121158E-3</c:v>
                </c:pt>
                <c:pt idx="150">
                  <c:v>4.6979206150758804E-3</c:v>
                </c:pt>
                <c:pt idx="151">
                  <c:v>4.1548049307553528E-3</c:v>
                </c:pt>
                <c:pt idx="152">
                  <c:v>3.6638717076189209E-3</c:v>
                </c:pt>
                <c:pt idx="153">
                  <c:v>3.221486598140158E-3</c:v>
                </c:pt>
                <c:pt idx="154">
                  <c:v>2.8241037633338281E-3</c:v>
                </c:pt>
                <c:pt idx="155">
                  <c:v>2.4682833918970859E-3</c:v>
                </c:pt>
                <c:pt idx="156">
                  <c:v>2.150706983172334E-3</c:v>
                </c:pt>
                <c:pt idx="157">
                  <c:v>1.8681903442405931E-3</c:v>
                </c:pt>
                <c:pt idx="158">
                  <c:v>1.6176942915857549E-3</c:v>
                </c:pt>
                <c:pt idx="159">
                  <c:v>1.3963330864060035E-3</c:v>
                </c:pt>
                <c:pt idx="160">
                  <c:v>1.2013806653557689E-3</c:v>
                </c:pt>
                <c:pt idx="161">
                  <c:v>1.030274759576429E-3</c:v>
                </c:pt>
                <c:pt idx="162">
                  <c:v>8.8061902430037683E-4</c:v>
                </c:pt>
                <c:pt idx="163">
                  <c:v>7.5018331924363302E-4</c:v>
                </c:pt>
                <c:pt idx="164">
                  <c:v>6.3690230354651774E-4</c:v>
                </c:pt>
                <c:pt idx="165">
                  <c:v>5.3887251801312298E-4</c:v>
                </c:pt>
                <c:pt idx="166">
                  <c:v>4.5434813867328491E-4</c:v>
                </c:pt>
                <c:pt idx="167">
                  <c:v>3.817355902622473E-4</c:v>
                </c:pt>
                <c:pt idx="168">
                  <c:v>3.1958720766044231E-4</c:v>
                </c:pt>
                <c:pt idx="169">
                  <c:v>2.6659413101893202E-4</c:v>
                </c:pt>
                <c:pt idx="170">
                  <c:v>2.2157861296539291E-4</c:v>
                </c:pt>
                <c:pt idx="171">
                  <c:v>1.8348590776327833E-4</c:v>
                </c:pt>
                <c:pt idx="172">
                  <c:v>1.5137589935432239E-4</c:v>
                </c:pt>
                <c:pt idx="173">
                  <c:v>1.2441461227357883E-4</c:v>
                </c:pt>
                <c:pt idx="174">
                  <c:v>1.0186573430469022E-4</c:v>
                </c:pt>
                <c:pt idx="175">
                  <c:v>8.3082263730602842E-5</c:v>
                </c:pt>
                <c:pt idx="176">
                  <c:v>6.7498377888189527E-5</c:v>
                </c:pt>
                <c:pt idx="177">
                  <c:v>5.462160358424414E-5</c:v>
                </c:pt>
                <c:pt idx="178">
                  <c:v>4.4025354177815276E-5</c:v>
                </c:pt>
                <c:pt idx="179">
                  <c:v>3.5341883069156359E-5</c:v>
                </c:pt>
                <c:pt idx="180">
                  <c:v>2.8255689422124783E-5</c:v>
                </c:pt>
                <c:pt idx="181">
                  <c:v>2.2497398964855034E-5</c:v>
                </c:pt>
                <c:pt idx="182">
                  <c:v>1.7838131414221628E-5</c:v>
                </c:pt>
                <c:pt idx="183">
                  <c:v>1.4084355871301431E-5</c:v>
                </c:pt>
                <c:pt idx="184">
                  <c:v>1.1073226963622871E-5</c:v>
                </c:pt>
                <c:pt idx="185">
                  <c:v>8.6683873670607427E-6</c:v>
                </c:pt>
                <c:pt idx="186">
                  <c:v>6.756216543668238E-6</c:v>
                </c:pt>
                <c:pt idx="187">
                  <c:v>5.2425010524248126E-6</c:v>
                </c:pt>
                <c:pt idx="188">
                  <c:v>4.0494985562452391E-6</c:v>
                </c:pt>
                <c:pt idx="189">
                  <c:v>3.113365422560479E-6</c:v>
                </c:pt>
                <c:pt idx="190">
                  <c:v>2.3819165600874332E-6</c:v>
                </c:pt>
                <c:pt idx="191">
                  <c:v>1.8126856555083042E-6</c:v>
                </c:pt>
                <c:pt idx="192">
                  <c:v>1.3712540983913327E-6</c:v>
                </c:pt>
                <c:pt idx="193">
                  <c:v>1.0298175146664426E-6</c:v>
                </c:pt>
                <c:pt idx="194">
                  <c:v>7.6595974713642624E-7</c:v>
                </c:pt>
                <c:pt idx="195">
                  <c:v>5.6160525369546672E-7</c:v>
                </c:pt>
                <c:pt idx="196">
                  <c:v>4.0212202051752927E-7</c:v>
                </c:pt>
                <c:pt idx="197">
                  <c:v>2.7554813400672508E-7</c:v>
                </c:pt>
                <c:pt idx="198">
                  <c:v>1.7191594075230736E-7</c:v>
                </c:pt>
                <c:pt idx="199">
                  <c:v>8.2648135698327075E-8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A1-4677-9C9B-55C1CD0BEB95}"/>
            </c:ext>
          </c:extLst>
        </c:ser>
        <c:ser>
          <c:idx val="3"/>
          <c:order val="3"/>
          <c:tx>
            <c:strRef>
              <c:f>FDM_Output!$L$3</c:f>
              <c:strCache>
                <c:ptCount val="1"/>
                <c:pt idx="0">
                  <c:v>BS2(T,K, Vatm)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0.22072766470286534</c:v>
                </c:pt>
                <c:pt idx="1">
                  <c:v>0.22294601461322736</c:v>
                </c:pt>
                <c:pt idx="2">
                  <c:v>0.2251866593108397</c:v>
                </c:pt>
                <c:pt idx="3">
                  <c:v>0.22744982286203927</c:v>
                </c:pt>
                <c:pt idx="4">
                  <c:v>0.22973573158506719</c:v>
                </c:pt>
                <c:pt idx="5">
                  <c:v>0.23204461407270072</c:v>
                </c:pt>
                <c:pt idx="6">
                  <c:v>0.23437670121511264</c:v>
                </c:pt>
                <c:pt idx="7">
                  <c:v>0.23673222622296064</c:v>
                </c:pt>
                <c:pt idx="8">
                  <c:v>0.23911142465070848</c:v>
                </c:pt>
                <c:pt idx="9">
                  <c:v>0.24151453442018156</c:v>
                </c:pt>
                <c:pt idx="10">
                  <c:v>0.24394179584435946</c:v>
                </c:pt>
                <c:pt idx="11">
                  <c:v>0.2463934516514073</c:v>
                </c:pt>
                <c:pt idx="12">
                  <c:v>0.24886974700894879</c:v>
                </c:pt>
                <c:pt idx="13">
                  <c:v>0.25137092954858331</c:v>
                </c:pt>
                <c:pt idx="14">
                  <c:v>0.25389724939064928</c:v>
                </c:pt>
                <c:pt idx="15">
                  <c:v>0.25644895916923593</c:v>
                </c:pt>
                <c:pt idx="16">
                  <c:v>0.25902631405744775</c:v>
                </c:pt>
                <c:pt idx="17">
                  <c:v>0.26162957179292129</c:v>
                </c:pt>
                <c:pt idx="18">
                  <c:v>0.26425899270359948</c:v>
                </c:pt>
                <c:pt idx="19">
                  <c:v>0.26691483973376462</c:v>
                </c:pt>
                <c:pt idx="20">
                  <c:v>0.26959737847033288</c:v>
                </c:pt>
                <c:pt idx="21">
                  <c:v>0.27230687716941349</c:v>
                </c:pt>
                <c:pt idx="22">
                  <c:v>0.27504360678313411</c:v>
                </c:pt>
                <c:pt idx="23">
                  <c:v>0.27780784098673683</c:v>
                </c:pt>
                <c:pt idx="24">
                  <c:v>0.28059985620594552</c:v>
                </c:pt>
                <c:pt idx="25">
                  <c:v>0.28341993164460877</c:v>
                </c:pt>
                <c:pt idx="26">
                  <c:v>0.28626834931262063</c:v>
                </c:pt>
                <c:pt idx="27">
                  <c:v>0.28914539405412143</c:v>
                </c:pt>
                <c:pt idx="28">
                  <c:v>0.29205135357598294</c:v>
                </c:pt>
                <c:pt idx="29">
                  <c:v>0.29498651847657903</c:v>
                </c:pt>
                <c:pt idx="30">
                  <c:v>0.29795118227484568</c:v>
                </c:pt>
                <c:pt idx="31">
                  <c:v>0.30094564143963332</c:v>
                </c:pt>
                <c:pt idx="32">
                  <c:v>0.30397019541935372</c:v>
                </c:pt>
                <c:pt idx="33">
                  <c:v>0.30702514667192543</c:v>
                </c:pt>
                <c:pt idx="34">
                  <c:v>0.31011080069501951</c:v>
                </c:pt>
                <c:pt idx="35">
                  <c:v>0.31322746605660962</c:v>
                </c:pt>
                <c:pt idx="36">
                  <c:v>0.31637545442582909</c:v>
                </c:pt>
                <c:pt idx="37">
                  <c:v>0.31955508060413829</c:v>
                </c:pt>
                <c:pt idx="38">
                  <c:v>0.32276666255680464</c:v>
                </c:pt>
                <c:pt idx="39">
                  <c:v>0.32601052144469983</c:v>
                </c:pt>
                <c:pt idx="40">
                  <c:v>0.32928698165641584</c:v>
                </c:pt>
                <c:pt idx="41">
                  <c:v>0.3325963708407042</c:v>
                </c:pt>
                <c:pt idx="42">
                  <c:v>0.33593901993924113</c:v>
                </c:pt>
                <c:pt idx="43">
                  <c:v>0.33931526321972222</c:v>
                </c:pt>
                <c:pt idx="44">
                  <c:v>0.34272543830928887</c:v>
                </c:pt>
                <c:pt idx="45">
                  <c:v>0.34616988622829192</c:v>
                </c:pt>
                <c:pt idx="46">
                  <c:v>0.34964895142439373</c:v>
                </c:pt>
                <c:pt idx="47">
                  <c:v>0.35316298180701305</c:v>
                </c:pt>
                <c:pt idx="48">
                  <c:v>0.35671232878211656</c:v>
                </c:pt>
                <c:pt idx="49">
                  <c:v>0.36029734728735952</c:v>
                </c:pt>
                <c:pt idx="50">
                  <c:v>0.36391839582758001</c:v>
                </c:pt>
                <c:pt idx="51">
                  <c:v>0.36757583651064957</c:v>
                </c:pt>
                <c:pt idx="52">
                  <c:v>0.37127003508368445</c:v>
                </c:pt>
                <c:pt idx="53">
                  <c:v>0.37500136096962045</c:v>
                </c:pt>
                <c:pt idx="54">
                  <c:v>0.37877018730415551</c:v>
                </c:pt>
                <c:pt idx="55">
                  <c:v>0.38257689097306391</c:v>
                </c:pt>
                <c:pt idx="56">
                  <c:v>0.38642185264988477</c:v>
                </c:pt>
                <c:pt idx="57">
                  <c:v>0.39030545683398993</c:v>
                </c:pt>
                <c:pt idx="58">
                  <c:v>0.39422809188903396</c:v>
                </c:pt>
                <c:pt idx="59">
                  <c:v>0.39819015008179148</c:v>
                </c:pt>
                <c:pt idx="60">
                  <c:v>0.40219202762138351</c:v>
                </c:pt>
                <c:pt idx="61">
                  <c:v>0.40623412469889875</c:v>
                </c:pt>
                <c:pt idx="62">
                  <c:v>0.41031684552741343</c:v>
                </c:pt>
                <c:pt idx="63">
                  <c:v>0.41444059838241271</c:v>
                </c:pt>
                <c:pt idx="64">
                  <c:v>0.41860579564261857</c:v>
                </c:pt>
                <c:pt idx="65">
                  <c:v>0.42281285383122802</c:v>
                </c:pt>
                <c:pt idx="66">
                  <c:v>0.42706219365756581</c:v>
                </c:pt>
                <c:pt idx="67">
                  <c:v>0.43135424005915562</c:v>
                </c:pt>
                <c:pt idx="68">
                  <c:v>0.43568942224421447</c:v>
                </c:pt>
                <c:pt idx="69">
                  <c:v>0.44006817373457346</c:v>
                </c:pt>
                <c:pt idx="70">
                  <c:v>0.4444909324090307</c:v>
                </c:pt>
                <c:pt idx="71">
                  <c:v>0.44895814054713906</c:v>
                </c:pt>
                <c:pt idx="72">
                  <c:v>0.45347024487343518</c:v>
                </c:pt>
                <c:pt idx="73">
                  <c:v>0.45802769660211184</c:v>
                </c:pt>
                <c:pt idx="74">
                  <c:v>0.46263095148213967</c:v>
                </c:pt>
                <c:pt idx="75">
                  <c:v>0.46728046984284283</c:v>
                </c:pt>
                <c:pt idx="76">
                  <c:v>0.47197671663993201</c:v>
                </c:pt>
                <c:pt idx="77">
                  <c:v>0.47672016150200031</c:v>
                </c:pt>
                <c:pt idx="78">
                  <c:v>0.48151127877748701</c:v>
                </c:pt>
                <c:pt idx="79">
                  <c:v>0.48635054758211216</c:v>
                </c:pt>
                <c:pt idx="80">
                  <c:v>0.49123845184678905</c:v>
                </c:pt>
                <c:pt idx="81">
                  <c:v>0.49617548036601733</c:v>
                </c:pt>
                <c:pt idx="82">
                  <c:v>0.5011621268467632</c:v>
                </c:pt>
                <c:pt idx="83">
                  <c:v>0.50619888995783024</c:v>
                </c:pt>
                <c:pt idx="84">
                  <c:v>0.51128627337972676</c:v>
                </c:pt>
                <c:pt idx="85">
                  <c:v>0.5164247858550346</c:v>
                </c:pt>
                <c:pt idx="86">
                  <c:v>0.52161494123928343</c:v>
                </c:pt>
                <c:pt idx="87">
                  <c:v>0.52685725855233667</c:v>
                </c:pt>
                <c:pt idx="88">
                  <c:v>0.53215226203029442</c:v>
                </c:pt>
                <c:pt idx="89">
                  <c:v>0.53750048117791682</c:v>
                </c:pt>
                <c:pt idx="90">
                  <c:v>0.54290245082157562</c:v>
                </c:pt>
                <c:pt idx="91">
                  <c:v>0.54835871116273682</c:v>
                </c:pt>
                <c:pt idx="92">
                  <c:v>0.55386980783198136</c:v>
                </c:pt>
                <c:pt idx="93">
                  <c:v>0.55943629194356881</c:v>
                </c:pt>
                <c:pt idx="94">
                  <c:v>0.56505872015054925</c:v>
                </c:pt>
                <c:pt idx="95">
                  <c:v>0.57073765470042837</c:v>
                </c:pt>
                <c:pt idx="96">
                  <c:v>0.57647366349139384</c:v>
                </c:pt>
                <c:pt idx="97">
                  <c:v>0.58226732012910476</c:v>
                </c:pt>
                <c:pt idx="98">
                  <c:v>0.58811920398405304</c:v>
                </c:pt>
                <c:pt idx="99">
                  <c:v>0.59402990024950075</c:v>
                </c:pt>
                <c:pt idx="100">
                  <c:v>0.59999999999999987</c:v>
                </c:pt>
                <c:pt idx="101">
                  <c:v>0.60603010025050075</c:v>
                </c:pt>
                <c:pt idx="102">
                  <c:v>0.6121208040160534</c:v>
                </c:pt>
                <c:pt idx="103">
                  <c:v>0.61827272037211001</c:v>
                </c:pt>
                <c:pt idx="104">
                  <c:v>0.62448646451543277</c:v>
                </c:pt>
                <c:pt idx="105">
                  <c:v>0.63076265782561436</c:v>
                </c:pt>
                <c:pt idx="106">
                  <c:v>0.63710192792721576</c:v>
                </c:pt>
                <c:pt idx="107">
                  <c:v>0.64350490875252986</c:v>
                </c:pt>
                <c:pt idx="108">
                  <c:v>0.64997224060497505</c:v>
                </c:pt>
                <c:pt idx="109">
                  <c:v>0.65650457022312625</c:v>
                </c:pt>
                <c:pt idx="110">
                  <c:v>0.66310255084538861</c:v>
                </c:pt>
                <c:pt idx="111">
                  <c:v>0.66976684227532268</c:v>
                </c:pt>
                <c:pt idx="112">
                  <c:v>0.67649811094762535</c:v>
                </c:pt>
                <c:pt idx="113">
                  <c:v>0.68329702999477304</c:v>
                </c:pt>
                <c:pt idx="114">
                  <c:v>0.69016427931433633</c:v>
                </c:pt>
                <c:pt idx="115">
                  <c:v>0.69710054563696988</c:v>
                </c:pt>
                <c:pt idx="116">
                  <c:v>0.70410652259508599</c:v>
                </c:pt>
                <c:pt idx="117">
                  <c:v>0.71118291079221918</c:v>
                </c:pt>
                <c:pt idx="118">
                  <c:v>0.71833041787308594</c:v>
                </c:pt>
                <c:pt idx="119">
                  <c:v>0.72554975859435067</c:v>
                </c:pt>
                <c:pt idx="120">
                  <c:v>0.73284165489610176</c:v>
                </c:pt>
                <c:pt idx="121">
                  <c:v>0.7402068359740458</c:v>
                </c:pt>
                <c:pt idx="122">
                  <c:v>0.74764603835242838</c:v>
                </c:pt>
                <c:pt idx="123">
                  <c:v>0.75516000595768651</c:v>
                </c:pt>
                <c:pt idx="124">
                  <c:v>0.76274949019284266</c:v>
                </c:pt>
                <c:pt idx="125">
                  <c:v>0.77041525001264477</c:v>
                </c:pt>
                <c:pt idx="126">
                  <c:v>0.77815805199946309</c:v>
                </c:pt>
                <c:pt idx="127">
                  <c:v>0.78597867043994829</c:v>
                </c:pt>
                <c:pt idx="128">
                  <c:v>0.79387788740246212</c:v>
                </c:pt>
                <c:pt idx="129">
                  <c:v>0.80185649281528315</c:v>
                </c:pt>
                <c:pt idx="130">
                  <c:v>0.8099152845456018</c:v>
                </c:pt>
                <c:pt idx="131">
                  <c:v>0.81805506847930654</c:v>
                </c:pt>
                <c:pt idx="132">
                  <c:v>0.82627665860157418</c:v>
                </c:pt>
                <c:pt idx="133">
                  <c:v>0.83458087707826811</c:v>
                </c:pt>
                <c:pt idx="134">
                  <c:v>0.84296855433815621</c:v>
                </c:pt>
                <c:pt idx="135">
                  <c:v>0.85144052915595425</c:v>
                </c:pt>
                <c:pt idx="136">
                  <c:v>0.85999764873620421</c:v>
                </c:pt>
                <c:pt idx="137">
                  <c:v>0.86864076879799457</c:v>
                </c:pt>
                <c:pt idx="138">
                  <c:v>0.87737075366053474</c:v>
                </c:pt>
                <c:pt idx="139">
                  <c:v>0.88618847632958553</c:v>
                </c:pt>
                <c:pt idx="140">
                  <c:v>0.89509481858476214</c:v>
                </c:pt>
                <c:pt idx="141">
                  <c:v>0.9040906710677119</c:v>
                </c:pt>
                <c:pt idx="142">
                  <c:v>0.91317693337118011</c:v>
                </c:pt>
                <c:pt idx="143">
                  <c:v>0.92235451412896874</c:v>
                </c:pt>
                <c:pt idx="144">
                  <c:v>0.93162433110680154</c:v>
                </c:pt>
                <c:pt idx="145">
                  <c:v>0.94098731129410118</c:v>
                </c:pt>
                <c:pt idx="146">
                  <c:v>0.95044439099668887</c:v>
                </c:pt>
                <c:pt idx="147">
                  <c:v>0.95999651593041602</c:v>
                </c:pt>
                <c:pt idx="148">
                  <c:v>0.96964464131573591</c:v>
                </c:pt>
                <c:pt idx="149">
                  <c:v>0.97938973197322721</c:v>
                </c:pt>
                <c:pt idx="150">
                  <c:v>0.98923276242007663</c:v>
                </c:pt>
                <c:pt idx="151">
                  <c:v>0.99917471696753168</c:v>
                </c:pt>
                <c:pt idx="152">
                  <c:v>1.0092165898193317</c:v>
                </c:pt>
                <c:pt idx="153">
                  <c:v>1.0193593851711302</c:v>
                </c:pt>
                <c:pt idx="154">
                  <c:v>1.0296041173109149</c:v>
                </c:pt>
                <c:pt idx="155">
                  <c:v>1.0399518107204371</c:v>
                </c:pt>
                <c:pt idx="156">
                  <c:v>1.0504035001776606</c:v>
                </c:pt>
                <c:pt idx="157">
                  <c:v>1.060960230860241</c:v>
                </c:pt>
                <c:pt idx="158">
                  <c:v>1.0716230584500439</c:v>
                </c:pt>
                <c:pt idx="159">
                  <c:v>1.0823930492387142</c:v>
                </c:pt>
                <c:pt idx="160">
                  <c:v>1.0932712802343052</c:v>
                </c:pt>
                <c:pt idx="161">
                  <c:v>1.1042588392689823</c:v>
                </c:pt>
                <c:pt idx="162">
                  <c:v>1.1153568251078052</c:v>
                </c:pt>
                <c:pt idx="163">
                  <c:v>1.1265663475586059</c:v>
                </c:pt>
                <c:pt idx="164">
                  <c:v>1.1378885275829707</c:v>
                </c:pt>
                <c:pt idx="165">
                  <c:v>1.1493244974083376</c:v>
                </c:pt>
                <c:pt idx="166">
                  <c:v>1.1608754006412187</c:v>
                </c:pt>
                <c:pt idx="167">
                  <c:v>1.1725423923815634</c:v>
                </c:pt>
                <c:pt idx="168">
                  <c:v>1.1843266393382683</c:v>
                </c:pt>
                <c:pt idx="169">
                  <c:v>1.1962293199458491</c:v>
                </c:pt>
                <c:pt idx="170">
                  <c:v>1.2082516244822856</c:v>
                </c:pt>
                <c:pt idx="171">
                  <c:v>1.2203947551880503</c:v>
                </c:pt>
                <c:pt idx="172">
                  <c:v>1.2326599263863325</c:v>
                </c:pt>
                <c:pt idx="173">
                  <c:v>1.2450483646044734</c:v>
                </c:pt>
                <c:pt idx="174">
                  <c:v>1.2575613086966184</c:v>
                </c:pt>
                <c:pt idx="175">
                  <c:v>1.2702000099676047</c:v>
                </c:pt>
                <c:pt idx="176">
                  <c:v>1.282965732298091</c:v>
                </c:pt>
                <c:pt idx="177">
                  <c:v>1.2958597522709487</c:v>
                </c:pt>
                <c:pt idx="178">
                  <c:v>1.3088833592989204</c:v>
                </c:pt>
                <c:pt idx="179">
                  <c:v>1.3220378557535619</c:v>
                </c:pt>
                <c:pt idx="180">
                  <c:v>1.3353245570954804</c:v>
                </c:pt>
                <c:pt idx="181">
                  <c:v>1.3487447920058828</c:v>
                </c:pt>
                <c:pt idx="182">
                  <c:v>1.3622999025194433</c:v>
                </c:pt>
                <c:pt idx="183">
                  <c:v>1.3759912441585096</c:v>
                </c:pt>
                <c:pt idx="184">
                  <c:v>1.389820186068655</c:v>
                </c:pt>
                <c:pt idx="185">
                  <c:v>1.4037881111555945</c:v>
                </c:pt>
                <c:pt idx="186">
                  <c:v>1.4178964162234768</c:v>
                </c:pt>
                <c:pt idx="187">
                  <c:v>1.432146512114566</c:v>
                </c:pt>
                <c:pt idx="188">
                  <c:v>1.446539823850326</c:v>
                </c:pt>
                <c:pt idx="189">
                  <c:v>1.4610777907739247</c:v>
                </c:pt>
                <c:pt idx="190">
                  <c:v>1.4757618666941696</c:v>
                </c:pt>
                <c:pt idx="191">
                  <c:v>1.4905935200308897</c:v>
                </c:pt>
                <c:pt idx="192">
                  <c:v>1.5055742339617784</c:v>
                </c:pt>
                <c:pt idx="193">
                  <c:v>1.5207055065707125</c:v>
                </c:pt>
                <c:pt idx="194">
                  <c:v>1.5359888509975625</c:v>
                </c:pt>
                <c:pt idx="195">
                  <c:v>1.5514257955895077</c:v>
                </c:pt>
                <c:pt idx="196">
                  <c:v>1.5670178840538704</c:v>
                </c:pt>
                <c:pt idx="197">
                  <c:v>1.5827666756124912</c:v>
                </c:pt>
                <c:pt idx="198">
                  <c:v>1.5986737451576498</c:v>
                </c:pt>
                <c:pt idx="199">
                  <c:v>1.614740683409557</c:v>
                </c:pt>
                <c:pt idx="200">
                  <c:v>1.6309690970754269</c:v>
                </c:pt>
              </c:numCache>
            </c:numRef>
          </c:xVal>
          <c:yVal>
            <c:numRef>
              <c:f>FDM_Output!$L$4:$L$204</c:f>
              <c:numCache>
                <c:formatCode>General</c:formatCode>
                <c:ptCount val="201"/>
                <c:pt idx="0">
                  <c:v>0.42809712614499507</c:v>
                </c:pt>
                <c:pt idx="1">
                  <c:v>0.42636947453948543</c:v>
                </c:pt>
                <c:pt idx="2">
                  <c:v>0.42462445998101089</c:v>
                </c:pt>
                <c:pt idx="3">
                  <c:v>0.42286190802160495</c:v>
                </c:pt>
                <c:pt idx="4">
                  <c:v>0.42108164247132118</c:v>
                </c:pt>
                <c:pt idx="5">
                  <c:v>0.41928348538300236</c:v>
                </c:pt>
                <c:pt idx="6">
                  <c:v>0.41746725703733012</c:v>
                </c:pt>
                <c:pt idx="7">
                  <c:v>0.41563277592823311</c:v>
                </c:pt>
                <c:pt idx="8">
                  <c:v>0.41377985874874512</c:v>
                </c:pt>
                <c:pt idx="9">
                  <c:v>0.41190832037742131</c:v>
                </c:pt>
                <c:pt idx="10">
                  <c:v>0.41001797386543526</c:v>
                </c:pt>
                <c:pt idx="11">
                  <c:v>0.40810863042450085</c:v>
                </c:pt>
                <c:pt idx="12">
                  <c:v>0.40618009941578437</c:v>
                </c:pt>
                <c:pt idx="13">
                  <c:v>0.40423218833999541</c:v>
                </c:pt>
                <c:pt idx="14">
                  <c:v>0.4022647028288755</c:v>
                </c:pt>
                <c:pt idx="15">
                  <c:v>0.40027744663833431</c:v>
                </c:pt>
                <c:pt idx="16">
                  <c:v>0.39827022164351678</c:v>
                </c:pt>
                <c:pt idx="17">
                  <c:v>0.39624282783612574</c:v>
                </c:pt>
                <c:pt idx="18">
                  <c:v>0.39419506332436849</c:v>
                </c:pt>
                <c:pt idx="19">
                  <c:v>0.39212672433594498</c:v>
                </c:pt>
                <c:pt idx="20">
                  <c:v>0.39003760522454728</c:v>
                </c:pt>
                <c:pt idx="21">
                  <c:v>0.3879274984804037</c:v>
                </c:pt>
                <c:pt idx="22">
                  <c:v>0.38579619474546412</c:v>
                </c:pt>
                <c:pt idx="23">
                  <c:v>0.38364348283389649</c:v>
                </c:pt>
                <c:pt idx="24">
                  <c:v>0.38146914975864565</c:v>
                </c:pt>
                <c:pt idx="25">
                  <c:v>0.37927298076488736</c:v>
                </c:pt>
                <c:pt idx="26">
                  <c:v>0.37705475937131094</c:v>
                </c:pt>
                <c:pt idx="27">
                  <c:v>0.37481426742026136</c:v>
                </c:pt>
                <c:pt idx="28">
                  <c:v>0.37255128513788033</c:v>
                </c:pt>
                <c:pt idx="29">
                  <c:v>0.37026559120550739</c:v>
                </c:pt>
                <c:pt idx="30">
                  <c:v>0.36795696284372631</c:v>
                </c:pt>
                <c:pt idx="31">
                  <c:v>0.36562517591057236</c:v>
                </c:pt>
                <c:pt idx="32">
                  <c:v>0.36327000501556295</c:v>
                </c:pt>
                <c:pt idx="33">
                  <c:v>0.36089122365135862</c:v>
                </c:pt>
                <c:pt idx="34">
                  <c:v>0.35848860434501884</c:v>
                </c:pt>
                <c:pt idx="35">
                  <c:v>0.35606191883098037</c:v>
                </c:pt>
                <c:pt idx="36">
                  <c:v>0.35361093824804984</c:v>
                </c:pt>
                <c:pt idx="37">
                  <c:v>0.35113543336287745</c:v>
                </c:pt>
                <c:pt idx="38">
                  <c:v>0.34863517482255296</c:v>
                </c:pt>
                <c:pt idx="39">
                  <c:v>0.34610993343913776</c:v>
                </c:pt>
                <c:pt idx="40">
                  <c:v>0.34355948050912877</c:v>
                </c:pt>
                <c:pt idx="41">
                  <c:v>0.34098358817101765</c:v>
                </c:pt>
                <c:pt idx="42">
                  <c:v>0.33838202980427917</c:v>
                </c:pt>
                <c:pt idx="43">
                  <c:v>0.33575458047328471</c:v>
                </c:pt>
                <c:pt idx="44">
                  <c:v>0.33310101741978371</c:v>
                </c:pt>
                <c:pt idx="45">
                  <c:v>0.33042112060773476</c:v>
                </c:pt>
                <c:pt idx="46">
                  <c:v>0.32771467332438337</c:v>
                </c:pt>
                <c:pt idx="47">
                  <c:v>0.32498146284158119</c:v>
                </c:pt>
                <c:pt idx="48">
                  <c:v>0.32222128114141319</c:v>
                </c:pt>
                <c:pt idx="49">
                  <c:v>0.31943392571023616</c:v>
                </c:pt>
                <c:pt idx="50">
                  <c:v>0.31661920040523933</c:v>
                </c:pt>
                <c:pt idx="51">
                  <c:v>0.3137769163976023</c:v>
                </c:pt>
                <c:pt idx="52">
                  <c:v>0.31090689319624437</c:v>
                </c:pt>
                <c:pt idx="53">
                  <c:v>0.30800895975602965</c:v>
                </c:pt>
                <c:pt idx="54">
                  <c:v>0.30508295567410593</c:v>
                </c:pt>
                <c:pt idx="55">
                  <c:v>0.30212873247781069</c:v>
                </c:pt>
                <c:pt idx="56">
                  <c:v>0.29914615500726327</c:v>
                </c:pt>
                <c:pt idx="57">
                  <c:v>0.29613510289538431</c:v>
                </c:pt>
                <c:pt idx="58">
                  <c:v>0.29309547214762371</c:v>
                </c:pt>
                <c:pt idx="59">
                  <c:v>0.29002717682314783</c:v>
                </c:pt>
                <c:pt idx="60">
                  <c:v>0.28693015081862056</c:v>
                </c:pt>
                <c:pt idx="61">
                  <c:v>0.28380434975501029</c:v>
                </c:pt>
                <c:pt idx="62">
                  <c:v>0.28064975296707245</c:v>
                </c:pt>
                <c:pt idx="63">
                  <c:v>0.27746636559428428</c:v>
                </c:pt>
                <c:pt idx="64">
                  <c:v>0.27425422077104766</c:v>
                </c:pt>
                <c:pt idx="65">
                  <c:v>0.27101338191293395</c:v>
                </c:pt>
                <c:pt idx="66">
                  <c:v>0.26774394509461358</c:v>
                </c:pt>
                <c:pt idx="67">
                  <c:v>0.2644460415139151</c:v>
                </c:pt>
                <c:pt idx="68">
                  <c:v>0.26111984003516858</c:v>
                </c:pt>
                <c:pt idx="69">
                  <c:v>0.25776554980365446</c:v>
                </c:pt>
                <c:pt idx="70">
                  <c:v>0.25438342292156818</c:v>
                </c:pt>
                <c:pt idx="71">
                  <c:v>0.25097375717446685</c:v>
                </c:pt>
                <c:pt idx="72">
                  <c:v>0.2475368987956772</c:v>
                </c:pt>
                <c:pt idx="73">
                  <c:v>0.24407324525463886</c:v>
                </c:pt>
                <c:pt idx="74">
                  <c:v>0.24058324805364784</c:v>
                </c:pt>
                <c:pt idx="75">
                  <c:v>0.23706741551595939</c:v>
                </c:pt>
                <c:pt idx="76">
                  <c:v>0.23352631554674425</c:v>
                </c:pt>
                <c:pt idx="77">
                  <c:v>0.22996057834696487</c:v>
                </c:pt>
                <c:pt idx="78">
                  <c:v>0.22637089905888791</c:v>
                </c:pt>
                <c:pt idx="79">
                  <c:v>0.22275804032068725</c:v>
                </c:pt>
                <c:pt idx="80">
                  <c:v>0.21912283470644478</c:v>
                </c:pt>
                <c:pt idx="81">
                  <c:v>0.21546618702684567</c:v>
                </c:pt>
                <c:pt idx="82">
                  <c:v>0.21178907646501222</c:v>
                </c:pt>
                <c:pt idx="83">
                  <c:v>0.20809255852125541</c:v>
                </c:pt>
                <c:pt idx="84">
                  <c:v>0.20437776674005714</c:v>
                </c:pt>
                <c:pt idx="85">
                  <c:v>0.2006459141923575</c:v>
                </c:pt>
                <c:pt idx="86">
                  <c:v>0.19689829468623604</c:v>
                </c:pt>
                <c:pt idx="87">
                  <c:v>0.19313628367934033</c:v>
                </c:pt>
                <c:pt idx="88">
                  <c:v>0.1893613388669752</c:v>
                </c:pt>
                <c:pt idx="89">
                  <c:v>0.18557500042060981</c:v>
                </c:pt>
                <c:pt idx="90">
                  <c:v>0.18177889085271237</c:v>
                </c:pt>
                <c:pt idx="91">
                  <c:v>0.17797471448528712</c:v>
                </c:pt>
                <c:pt idx="92">
                  <c:v>0.17416425650126638</c:v>
                </c:pt>
                <c:pt idx="93">
                  <c:v>0.17034938156000762</c:v>
                </c:pt>
                <c:pt idx="94">
                  <c:v>0.16653203196055377</c:v>
                </c:pt>
                <c:pt idx="95">
                  <c:v>0.16271422533902391</c:v>
                </c:pt>
                <c:pt idx="96">
                  <c:v>0.15889805188950307</c:v>
                </c:pt>
                <c:pt idx="97">
                  <c:v>0.15508567110107702</c:v>
                </c:pt>
                <c:pt idx="98">
                  <c:v>0.15127930800717454</c:v>
                </c:pt>
                <c:pt idx="99">
                  <c:v>0.14748124894713854</c:v>
                </c:pt>
                <c:pt idx="100">
                  <c:v>0.14369383684387732</c:v>
                </c:pt>
                <c:pt idx="101">
                  <c:v>0.13991946600555627</c:v>
                </c:pt>
                <c:pt idx="102">
                  <c:v>0.13616057646350177</c:v>
                </c:pt>
                <c:pt idx="103">
                  <c:v>0.13241964786278815</c:v>
                </c:pt>
                <c:pt idx="104">
                  <c:v>0.12869919292630172</c:v>
                </c:pt>
                <c:pt idx="105">
                  <c:v>0.12500175051738732</c:v>
                </c:pt>
                <c:pt idx="106">
                  <c:v>0.12132987833042852</c:v>
                </c:pt>
                <c:pt idx="107">
                  <c:v>0.11768614524283377</c:v>
                </c:pt>
                <c:pt idx="108">
                  <c:v>0.11407312336586511</c:v>
                </c:pt>
                <c:pt idx="109">
                  <c:v>0.11049337983548219</c:v>
                </c:pt>
                <c:pt idx="110">
                  <c:v>0.10694946838784336</c:v>
                </c:pt>
                <c:pt idx="111">
                  <c:v>0.10344392076725561</c:v>
                </c:pt>
                <c:pt idx="112">
                  <c:v>9.997923801715497E-2</c:v>
                </c:pt>
                <c:pt idx="113">
                  <c:v>9.6557881707073023E-2</c:v>
                </c:pt>
                <c:pt idx="114">
                  <c:v>9.3182265150483057E-2</c:v>
                </c:pt>
                <c:pt idx="115">
                  <c:v>8.9854744669867703E-2</c:v>
                </c:pt>
                <c:pt idx="116">
                  <c:v>8.6577610966299567E-2</c:v>
                </c:pt>
                <c:pt idx="117">
                  <c:v>8.335308065123137E-2</c:v>
                </c:pt>
                <c:pt idx="118">
                  <c:v>8.0183287998060793E-2</c:v>
                </c:pt>
                <c:pt idx="119">
                  <c:v>7.7070276970336582E-2</c:v>
                </c:pt>
                <c:pt idx="120">
                  <c:v>7.4015993582212336E-2</c:v>
                </c:pt>
                <c:pt idx="121">
                  <c:v>7.1022278644944425E-2</c:v>
                </c:pt>
                <c:pt idx="122">
                  <c:v>6.8090860950861087E-2</c:v>
                </c:pt>
                <c:pt idx="123">
                  <c:v>6.5223350943345526E-2</c:v>
                </c:pt>
                <c:pt idx="124">
                  <c:v>6.2421234917979795E-2</c:v>
                </c:pt>
                <c:pt idx="125">
                  <c:v>5.9685869796135493E-2</c:v>
                </c:pt>
                <c:pt idx="126">
                  <c:v>5.7018478508004733E-2</c:v>
                </c:pt>
                <c:pt idx="127">
                  <c:v>5.4420146017382987E-2</c:v>
                </c:pt>
                <c:pt idx="128">
                  <c:v>5.1891816015503189E-2</c:v>
                </c:pt>
                <c:pt idx="129">
                  <c:v>4.9434288305919227E-2</c:v>
                </c:pt>
                <c:pt idx="130">
                  <c:v>4.7048216896918682E-2</c:v>
                </c:pt>
                <c:pt idx="131">
                  <c:v>4.4734108812260753E-2</c:v>
                </c:pt>
                <c:pt idx="132">
                  <c:v>4.2492323625253292E-2</c:v>
                </c:pt>
                <c:pt idx="133">
                  <c:v>4.0323073715371471E-2</c:v>
                </c:pt>
                <c:pt idx="134">
                  <c:v>3.8226425240832945E-2</c:v>
                </c:pt>
                <c:pt idx="135">
                  <c:v>3.6202299814862032E-2</c:v>
                </c:pt>
                <c:pt idx="136">
                  <c:v>3.4250476867845353E-2</c:v>
                </c:pt>
                <c:pt idx="137">
                  <c:v>3.2370596672273239E-2</c:v>
                </c:pt>
                <c:pt idx="138">
                  <c:v>3.0562164002330972E-2</c:v>
                </c:pt>
                <c:pt idx="139">
                  <c:v>2.8824552395300795E-2</c:v>
                </c:pt>
                <c:pt idx="140">
                  <c:v>2.715700897761264E-2</c:v>
                </c:pt>
                <c:pt idx="141">
                  <c:v>2.5558659814479606E-2</c:v>
                </c:pt>
                <c:pt idx="142">
                  <c:v>2.402851573860712E-2</c:v>
                </c:pt>
                <c:pt idx="143">
                  <c:v>2.2565478610509671E-2</c:v>
                </c:pt>
                <c:pt idx="144">
                  <c:v>2.1168347960523137E-2</c:v>
                </c:pt>
                <c:pt idx="145">
                  <c:v>1.9835827960684421E-2</c:v>
                </c:pt>
                <c:pt idx="146">
                  <c:v>1.8566534673272489E-2</c:v>
                </c:pt>
                <c:pt idx="147">
                  <c:v>1.735900352196687E-2</c:v>
                </c:pt>
                <c:pt idx="148">
                  <c:v>1.6211696931280023E-2</c:v>
                </c:pt>
                <c:pt idx="149">
                  <c:v>1.5123012080145132E-2</c:v>
                </c:pt>
                <c:pt idx="150">
                  <c:v>1.4091288716274963E-2</c:v>
                </c:pt>
                <c:pt idx="151">
                  <c:v>1.3114816979125463E-2</c:v>
                </c:pt>
                <c:pt idx="152">
                  <c:v>1.2191845180975713E-2</c:v>
                </c:pt>
                <c:pt idx="153">
                  <c:v>1.1320587497731183E-2</c:v>
                </c:pt>
                <c:pt idx="154">
                  <c:v>1.0499231523546523E-2</c:v>
                </c:pt>
                <c:pt idx="155">
                  <c:v>9.7259456461859517E-3</c:v>
                </c:pt>
                <c:pt idx="156">
                  <c:v>8.9988862031749189E-3</c:v>
                </c:pt>
                <c:pt idx="157">
                  <c:v>8.3162043821719683E-3</c:v>
                </c:pt>
                <c:pt idx="158">
                  <c:v>7.6760528325840668E-3</c:v>
                </c:pt>
                <c:pt idx="159">
                  <c:v>7.0765919591913723E-3</c:v>
                </c:pt>
                <c:pt idx="160">
                  <c:v>6.5159958724053529E-3</c:v>
                </c:pt>
                <c:pt idx="161">
                  <c:v>5.9924579737032149E-3</c:v>
                </c:pt>
                <c:pt idx="162">
                  <c:v>5.5041961587167856E-3</c:v>
                </c:pt>
                <c:pt idx="163">
                  <c:v>5.0494576243612435E-3</c:v>
                </c:pt>
                <c:pt idx="164">
                  <c:v>4.6265232702297765E-3</c:v>
                </c:pt>
                <c:pt idx="165">
                  <c:v>4.2337116882076725E-3</c:v>
                </c:pt>
                <c:pt idx="166">
                  <c:v>3.8693827378521312E-3</c:v>
                </c:pt>
                <c:pt idx="167">
                  <c:v>3.5319407084913462E-3</c:v>
                </c:pt>
                <c:pt idx="168">
                  <c:v>3.2198370722134086E-3</c:v>
                </c:pt>
                <c:pt idx="169">
                  <c:v>2.9315728348951603E-3</c:v>
                </c:pt>
                <c:pt idx="170">
                  <c:v>2.6657004951640938E-3</c:v>
                </c:pt>
                <c:pt idx="171">
                  <c:v>2.4208256236632961E-3</c:v>
                </c:pt>
                <c:pt idx="172">
                  <c:v>2.1956080771976839E-3</c:v>
                </c:pt>
                <c:pt idx="173">
                  <c:v>1.98876286426726E-3</c:v>
                </c:pt>
                <c:pt idx="174">
                  <c:v>1.7990606801412332E-3</c:v>
                </c:pt>
                <c:pt idx="175">
                  <c:v>1.6253281309909218E-3</c:v>
                </c:pt>
                <c:pt idx="176">
                  <c:v>1.466447667689998E-3</c:v>
                </c:pt>
                <c:pt idx="177">
                  <c:v>1.3213572507082844E-3</c:v>
                </c:pt>
                <c:pt idx="178">
                  <c:v>1.189049768085898E-3</c:v>
                </c:pt>
                <c:pt idx="179">
                  <c:v>1.0685722287864293E-3</c:v>
                </c:pt>
                <c:pt idx="180">
                  <c:v>9.5902475380882715E-4</c:v>
                </c:pt>
                <c:pt idx="181">
                  <c:v>8.5955938730230066E-4</c:v>
                </c:pt>
                <c:pt idx="182">
                  <c:v>7.693787495951232E-4</c:v>
                </c:pt>
                <c:pt idx="183">
                  <c:v>6.8773455353769372E-4</c:v>
                </c:pt>
                <c:pt idx="184">
                  <c:v>6.1392600488867789E-4</c:v>
                </c:pt>
                <c:pt idx="185">
                  <c:v>5.4729810666456769E-4</c:v>
                </c:pt>
                <c:pt idx="186">
                  <c:v>4.872398864448832E-4</c:v>
                </c:pt>
                <c:pt idx="187">
                  <c:v>4.3318256459875127E-4</c:v>
                </c:pt>
                <c:pt idx="188">
                  <c:v>3.8459768029365429E-4</c:v>
                </c:pt>
                <c:pt idx="189">
                  <c:v>3.4099519098090489E-4</c:v>
                </c:pt>
                <c:pt idx="190">
                  <c:v>3.0192155984493313E-4</c:v>
                </c:pt>
                <c:pt idx="191">
                  <c:v>2.669578444698846E-4</c:v>
                </c:pt>
                <c:pt idx="192">
                  <c:v>2.3571779873394821E-4</c:v>
                </c:pt>
                <c:pt idx="193">
                  <c:v>2.0784599870299868E-4</c:v>
                </c:pt>
                <c:pt idx="194">
                  <c:v>1.8301600207429108E-4</c:v>
                </c:pt>
                <c:pt idx="195">
                  <c:v>1.6092854952845081E-4</c:v>
                </c:pt>
                <c:pt idx="196">
                  <c:v>1.4130981519504086E-4</c:v>
                </c:pt>
                <c:pt idx="197">
                  <c:v>1.2390971233127704E-4</c:v>
                </c:pt>
                <c:pt idx="198">
                  <c:v>1.0850025926280467E-4</c:v>
                </c:pt>
                <c:pt idx="199">
                  <c:v>9.487400964508356E-5</c:v>
                </c:pt>
                <c:pt idx="200">
                  <c:v>8.2842550178617797E-5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C0-4BF4-825A-D47CA3DDC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438032"/>
        <c:axId val="275891136"/>
      </c:scatterChart>
      <c:valAx>
        <c:axId val="195543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91136"/>
        <c:crosses val="autoZero"/>
        <c:crossBetween val="midCat"/>
      </c:valAx>
      <c:valAx>
        <c:axId val="2758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43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on 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FDM_Output!$M$3</c:f>
              <c:strCache>
                <c:ptCount val="1"/>
                <c:pt idx="0">
                  <c:v>C-BS1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0.22072766470286534</c:v>
                </c:pt>
                <c:pt idx="1">
                  <c:v>0.22294601461322736</c:v>
                </c:pt>
                <c:pt idx="2">
                  <c:v>0.2251866593108397</c:v>
                </c:pt>
                <c:pt idx="3">
                  <c:v>0.22744982286203927</c:v>
                </c:pt>
                <c:pt idx="4">
                  <c:v>0.22973573158506719</c:v>
                </c:pt>
                <c:pt idx="5">
                  <c:v>0.23204461407270072</c:v>
                </c:pt>
                <c:pt idx="6">
                  <c:v>0.23437670121511264</c:v>
                </c:pt>
                <c:pt idx="7">
                  <c:v>0.23673222622296064</c:v>
                </c:pt>
                <c:pt idx="8">
                  <c:v>0.23911142465070848</c:v>
                </c:pt>
                <c:pt idx="9">
                  <c:v>0.24151453442018156</c:v>
                </c:pt>
                <c:pt idx="10">
                  <c:v>0.24394179584435946</c:v>
                </c:pt>
                <c:pt idx="11">
                  <c:v>0.2463934516514073</c:v>
                </c:pt>
                <c:pt idx="12">
                  <c:v>0.24886974700894879</c:v>
                </c:pt>
                <c:pt idx="13">
                  <c:v>0.25137092954858331</c:v>
                </c:pt>
                <c:pt idx="14">
                  <c:v>0.25389724939064928</c:v>
                </c:pt>
                <c:pt idx="15">
                  <c:v>0.25644895916923593</c:v>
                </c:pt>
                <c:pt idx="16">
                  <c:v>0.25902631405744775</c:v>
                </c:pt>
                <c:pt idx="17">
                  <c:v>0.26162957179292129</c:v>
                </c:pt>
                <c:pt idx="18">
                  <c:v>0.26425899270359948</c:v>
                </c:pt>
                <c:pt idx="19">
                  <c:v>0.26691483973376462</c:v>
                </c:pt>
                <c:pt idx="20">
                  <c:v>0.26959737847033288</c:v>
                </c:pt>
                <c:pt idx="21">
                  <c:v>0.27230687716941349</c:v>
                </c:pt>
                <c:pt idx="22">
                  <c:v>0.27504360678313411</c:v>
                </c:pt>
                <c:pt idx="23">
                  <c:v>0.27780784098673683</c:v>
                </c:pt>
                <c:pt idx="24">
                  <c:v>0.28059985620594552</c:v>
                </c:pt>
                <c:pt idx="25">
                  <c:v>0.28341993164460877</c:v>
                </c:pt>
                <c:pt idx="26">
                  <c:v>0.28626834931262063</c:v>
                </c:pt>
                <c:pt idx="27">
                  <c:v>0.28914539405412143</c:v>
                </c:pt>
                <c:pt idx="28">
                  <c:v>0.29205135357598294</c:v>
                </c:pt>
                <c:pt idx="29">
                  <c:v>0.29498651847657903</c:v>
                </c:pt>
                <c:pt idx="30">
                  <c:v>0.29795118227484568</c:v>
                </c:pt>
                <c:pt idx="31">
                  <c:v>0.30094564143963332</c:v>
                </c:pt>
                <c:pt idx="32">
                  <c:v>0.30397019541935372</c:v>
                </c:pt>
                <c:pt idx="33">
                  <c:v>0.30702514667192543</c:v>
                </c:pt>
                <c:pt idx="34">
                  <c:v>0.31011080069501951</c:v>
                </c:pt>
                <c:pt idx="35">
                  <c:v>0.31322746605660962</c:v>
                </c:pt>
                <c:pt idx="36">
                  <c:v>0.31637545442582909</c:v>
                </c:pt>
                <c:pt idx="37">
                  <c:v>0.31955508060413829</c:v>
                </c:pt>
                <c:pt idx="38">
                  <c:v>0.32276666255680464</c:v>
                </c:pt>
                <c:pt idx="39">
                  <c:v>0.32601052144469983</c:v>
                </c:pt>
                <c:pt idx="40">
                  <c:v>0.32928698165641584</c:v>
                </c:pt>
                <c:pt idx="41">
                  <c:v>0.3325963708407042</c:v>
                </c:pt>
                <c:pt idx="42">
                  <c:v>0.33593901993924113</c:v>
                </c:pt>
                <c:pt idx="43">
                  <c:v>0.33931526321972222</c:v>
                </c:pt>
                <c:pt idx="44">
                  <c:v>0.34272543830928887</c:v>
                </c:pt>
                <c:pt idx="45">
                  <c:v>0.34616988622829192</c:v>
                </c:pt>
                <c:pt idx="46">
                  <c:v>0.34964895142439373</c:v>
                </c:pt>
                <c:pt idx="47">
                  <c:v>0.35316298180701305</c:v>
                </c:pt>
                <c:pt idx="48">
                  <c:v>0.35671232878211656</c:v>
                </c:pt>
                <c:pt idx="49">
                  <c:v>0.36029734728735952</c:v>
                </c:pt>
                <c:pt idx="50">
                  <c:v>0.36391839582758001</c:v>
                </c:pt>
                <c:pt idx="51">
                  <c:v>0.36757583651064957</c:v>
                </c:pt>
                <c:pt idx="52">
                  <c:v>0.37127003508368445</c:v>
                </c:pt>
                <c:pt idx="53">
                  <c:v>0.37500136096962045</c:v>
                </c:pt>
                <c:pt idx="54">
                  <c:v>0.37877018730415551</c:v>
                </c:pt>
                <c:pt idx="55">
                  <c:v>0.38257689097306391</c:v>
                </c:pt>
                <c:pt idx="56">
                  <c:v>0.38642185264988477</c:v>
                </c:pt>
                <c:pt idx="57">
                  <c:v>0.39030545683398993</c:v>
                </c:pt>
                <c:pt idx="58">
                  <c:v>0.39422809188903396</c:v>
                </c:pt>
                <c:pt idx="59">
                  <c:v>0.39819015008179148</c:v>
                </c:pt>
                <c:pt idx="60">
                  <c:v>0.40219202762138351</c:v>
                </c:pt>
                <c:pt idx="61">
                  <c:v>0.40623412469889875</c:v>
                </c:pt>
                <c:pt idx="62">
                  <c:v>0.41031684552741343</c:v>
                </c:pt>
                <c:pt idx="63">
                  <c:v>0.41444059838241271</c:v>
                </c:pt>
                <c:pt idx="64">
                  <c:v>0.41860579564261857</c:v>
                </c:pt>
                <c:pt idx="65">
                  <c:v>0.42281285383122802</c:v>
                </c:pt>
                <c:pt idx="66">
                  <c:v>0.42706219365756581</c:v>
                </c:pt>
                <c:pt idx="67">
                  <c:v>0.43135424005915562</c:v>
                </c:pt>
                <c:pt idx="68">
                  <c:v>0.43568942224421447</c:v>
                </c:pt>
                <c:pt idx="69">
                  <c:v>0.44006817373457346</c:v>
                </c:pt>
                <c:pt idx="70">
                  <c:v>0.4444909324090307</c:v>
                </c:pt>
                <c:pt idx="71">
                  <c:v>0.44895814054713906</c:v>
                </c:pt>
                <c:pt idx="72">
                  <c:v>0.45347024487343518</c:v>
                </c:pt>
                <c:pt idx="73">
                  <c:v>0.45802769660211184</c:v>
                </c:pt>
                <c:pt idx="74">
                  <c:v>0.46263095148213967</c:v>
                </c:pt>
                <c:pt idx="75">
                  <c:v>0.46728046984284283</c:v>
                </c:pt>
                <c:pt idx="76">
                  <c:v>0.47197671663993201</c:v>
                </c:pt>
                <c:pt idx="77">
                  <c:v>0.47672016150200031</c:v>
                </c:pt>
                <c:pt idx="78">
                  <c:v>0.48151127877748701</c:v>
                </c:pt>
                <c:pt idx="79">
                  <c:v>0.48635054758211216</c:v>
                </c:pt>
                <c:pt idx="80">
                  <c:v>0.49123845184678905</c:v>
                </c:pt>
                <c:pt idx="81">
                  <c:v>0.49617548036601733</c:v>
                </c:pt>
                <c:pt idx="82">
                  <c:v>0.5011621268467632</c:v>
                </c:pt>
                <c:pt idx="83">
                  <c:v>0.50619888995783024</c:v>
                </c:pt>
                <c:pt idx="84">
                  <c:v>0.51128627337972676</c:v>
                </c:pt>
                <c:pt idx="85">
                  <c:v>0.5164247858550346</c:v>
                </c:pt>
                <c:pt idx="86">
                  <c:v>0.52161494123928343</c:v>
                </c:pt>
                <c:pt idx="87">
                  <c:v>0.52685725855233667</c:v>
                </c:pt>
                <c:pt idx="88">
                  <c:v>0.53215226203029442</c:v>
                </c:pt>
                <c:pt idx="89">
                  <c:v>0.53750048117791682</c:v>
                </c:pt>
                <c:pt idx="90">
                  <c:v>0.54290245082157562</c:v>
                </c:pt>
                <c:pt idx="91">
                  <c:v>0.54835871116273682</c:v>
                </c:pt>
                <c:pt idx="92">
                  <c:v>0.55386980783198136</c:v>
                </c:pt>
                <c:pt idx="93">
                  <c:v>0.55943629194356881</c:v>
                </c:pt>
                <c:pt idx="94">
                  <c:v>0.56505872015054925</c:v>
                </c:pt>
                <c:pt idx="95">
                  <c:v>0.57073765470042837</c:v>
                </c:pt>
                <c:pt idx="96">
                  <c:v>0.57647366349139384</c:v>
                </c:pt>
                <c:pt idx="97">
                  <c:v>0.58226732012910476</c:v>
                </c:pt>
                <c:pt idx="98">
                  <c:v>0.58811920398405304</c:v>
                </c:pt>
                <c:pt idx="99">
                  <c:v>0.59402990024950075</c:v>
                </c:pt>
                <c:pt idx="100">
                  <c:v>0.59999999999999987</c:v>
                </c:pt>
                <c:pt idx="101">
                  <c:v>0.60603010025050075</c:v>
                </c:pt>
                <c:pt idx="102">
                  <c:v>0.6121208040160534</c:v>
                </c:pt>
                <c:pt idx="103">
                  <c:v>0.61827272037211001</c:v>
                </c:pt>
                <c:pt idx="104">
                  <c:v>0.62448646451543277</c:v>
                </c:pt>
                <c:pt idx="105">
                  <c:v>0.63076265782561436</c:v>
                </c:pt>
                <c:pt idx="106">
                  <c:v>0.63710192792721576</c:v>
                </c:pt>
                <c:pt idx="107">
                  <c:v>0.64350490875252986</c:v>
                </c:pt>
                <c:pt idx="108">
                  <c:v>0.64997224060497505</c:v>
                </c:pt>
                <c:pt idx="109">
                  <c:v>0.65650457022312625</c:v>
                </c:pt>
                <c:pt idx="110">
                  <c:v>0.66310255084538861</c:v>
                </c:pt>
                <c:pt idx="111">
                  <c:v>0.66976684227532268</c:v>
                </c:pt>
                <c:pt idx="112">
                  <c:v>0.67649811094762535</c:v>
                </c:pt>
                <c:pt idx="113">
                  <c:v>0.68329702999477304</c:v>
                </c:pt>
                <c:pt idx="114">
                  <c:v>0.69016427931433633</c:v>
                </c:pt>
                <c:pt idx="115">
                  <c:v>0.69710054563696988</c:v>
                </c:pt>
                <c:pt idx="116">
                  <c:v>0.70410652259508599</c:v>
                </c:pt>
                <c:pt idx="117">
                  <c:v>0.71118291079221918</c:v>
                </c:pt>
                <c:pt idx="118">
                  <c:v>0.71833041787308594</c:v>
                </c:pt>
                <c:pt idx="119">
                  <c:v>0.72554975859435067</c:v>
                </c:pt>
                <c:pt idx="120">
                  <c:v>0.73284165489610176</c:v>
                </c:pt>
                <c:pt idx="121">
                  <c:v>0.7402068359740458</c:v>
                </c:pt>
                <c:pt idx="122">
                  <c:v>0.74764603835242838</c:v>
                </c:pt>
                <c:pt idx="123">
                  <c:v>0.75516000595768651</c:v>
                </c:pt>
                <c:pt idx="124">
                  <c:v>0.76274949019284266</c:v>
                </c:pt>
                <c:pt idx="125">
                  <c:v>0.77041525001264477</c:v>
                </c:pt>
                <c:pt idx="126">
                  <c:v>0.77815805199946309</c:v>
                </c:pt>
                <c:pt idx="127">
                  <c:v>0.78597867043994829</c:v>
                </c:pt>
                <c:pt idx="128">
                  <c:v>0.79387788740246212</c:v>
                </c:pt>
                <c:pt idx="129">
                  <c:v>0.80185649281528315</c:v>
                </c:pt>
                <c:pt idx="130">
                  <c:v>0.8099152845456018</c:v>
                </c:pt>
                <c:pt idx="131">
                  <c:v>0.81805506847930654</c:v>
                </c:pt>
                <c:pt idx="132">
                  <c:v>0.82627665860157418</c:v>
                </c:pt>
                <c:pt idx="133">
                  <c:v>0.83458087707826811</c:v>
                </c:pt>
                <c:pt idx="134">
                  <c:v>0.84296855433815621</c:v>
                </c:pt>
                <c:pt idx="135">
                  <c:v>0.85144052915595425</c:v>
                </c:pt>
                <c:pt idx="136">
                  <c:v>0.85999764873620421</c:v>
                </c:pt>
                <c:pt idx="137">
                  <c:v>0.86864076879799457</c:v>
                </c:pt>
                <c:pt idx="138">
                  <c:v>0.87737075366053474</c:v>
                </c:pt>
                <c:pt idx="139">
                  <c:v>0.88618847632958553</c:v>
                </c:pt>
                <c:pt idx="140">
                  <c:v>0.89509481858476214</c:v>
                </c:pt>
                <c:pt idx="141">
                  <c:v>0.9040906710677119</c:v>
                </c:pt>
                <c:pt idx="142">
                  <c:v>0.91317693337118011</c:v>
                </c:pt>
                <c:pt idx="143">
                  <c:v>0.92235451412896874</c:v>
                </c:pt>
                <c:pt idx="144">
                  <c:v>0.93162433110680154</c:v>
                </c:pt>
                <c:pt idx="145">
                  <c:v>0.94098731129410118</c:v>
                </c:pt>
                <c:pt idx="146">
                  <c:v>0.95044439099668887</c:v>
                </c:pt>
                <c:pt idx="147">
                  <c:v>0.95999651593041602</c:v>
                </c:pt>
                <c:pt idx="148">
                  <c:v>0.96964464131573591</c:v>
                </c:pt>
                <c:pt idx="149">
                  <c:v>0.97938973197322721</c:v>
                </c:pt>
                <c:pt idx="150">
                  <c:v>0.98923276242007663</c:v>
                </c:pt>
                <c:pt idx="151">
                  <c:v>0.99917471696753168</c:v>
                </c:pt>
                <c:pt idx="152">
                  <c:v>1.0092165898193317</c:v>
                </c:pt>
                <c:pt idx="153">
                  <c:v>1.0193593851711302</c:v>
                </c:pt>
                <c:pt idx="154">
                  <c:v>1.0296041173109149</c:v>
                </c:pt>
                <c:pt idx="155">
                  <c:v>1.0399518107204371</c:v>
                </c:pt>
                <c:pt idx="156">
                  <c:v>1.0504035001776606</c:v>
                </c:pt>
                <c:pt idx="157">
                  <c:v>1.060960230860241</c:v>
                </c:pt>
                <c:pt idx="158">
                  <c:v>1.0716230584500439</c:v>
                </c:pt>
                <c:pt idx="159">
                  <c:v>1.0823930492387142</c:v>
                </c:pt>
                <c:pt idx="160">
                  <c:v>1.0932712802343052</c:v>
                </c:pt>
                <c:pt idx="161">
                  <c:v>1.1042588392689823</c:v>
                </c:pt>
                <c:pt idx="162">
                  <c:v>1.1153568251078052</c:v>
                </c:pt>
                <c:pt idx="163">
                  <c:v>1.1265663475586059</c:v>
                </c:pt>
                <c:pt idx="164">
                  <c:v>1.1378885275829707</c:v>
                </c:pt>
                <c:pt idx="165">
                  <c:v>1.1493244974083376</c:v>
                </c:pt>
                <c:pt idx="166">
                  <c:v>1.1608754006412187</c:v>
                </c:pt>
                <c:pt idx="167">
                  <c:v>1.1725423923815634</c:v>
                </c:pt>
                <c:pt idx="168">
                  <c:v>1.1843266393382683</c:v>
                </c:pt>
                <c:pt idx="169">
                  <c:v>1.1962293199458491</c:v>
                </c:pt>
                <c:pt idx="170">
                  <c:v>1.2082516244822856</c:v>
                </c:pt>
                <c:pt idx="171">
                  <c:v>1.2203947551880503</c:v>
                </c:pt>
                <c:pt idx="172">
                  <c:v>1.2326599263863325</c:v>
                </c:pt>
                <c:pt idx="173">
                  <c:v>1.2450483646044734</c:v>
                </c:pt>
                <c:pt idx="174">
                  <c:v>1.2575613086966184</c:v>
                </c:pt>
                <c:pt idx="175">
                  <c:v>1.2702000099676047</c:v>
                </c:pt>
                <c:pt idx="176">
                  <c:v>1.282965732298091</c:v>
                </c:pt>
                <c:pt idx="177">
                  <c:v>1.2958597522709487</c:v>
                </c:pt>
                <c:pt idx="178">
                  <c:v>1.3088833592989204</c:v>
                </c:pt>
                <c:pt idx="179">
                  <c:v>1.3220378557535619</c:v>
                </c:pt>
                <c:pt idx="180">
                  <c:v>1.3353245570954804</c:v>
                </c:pt>
                <c:pt idx="181">
                  <c:v>1.3487447920058828</c:v>
                </c:pt>
                <c:pt idx="182">
                  <c:v>1.3622999025194433</c:v>
                </c:pt>
                <c:pt idx="183">
                  <c:v>1.3759912441585096</c:v>
                </c:pt>
                <c:pt idx="184">
                  <c:v>1.389820186068655</c:v>
                </c:pt>
                <c:pt idx="185">
                  <c:v>1.4037881111555945</c:v>
                </c:pt>
                <c:pt idx="186">
                  <c:v>1.4178964162234768</c:v>
                </c:pt>
                <c:pt idx="187">
                  <c:v>1.432146512114566</c:v>
                </c:pt>
                <c:pt idx="188">
                  <c:v>1.446539823850326</c:v>
                </c:pt>
                <c:pt idx="189">
                  <c:v>1.4610777907739247</c:v>
                </c:pt>
                <c:pt idx="190">
                  <c:v>1.4757618666941696</c:v>
                </c:pt>
                <c:pt idx="191">
                  <c:v>1.4905935200308897</c:v>
                </c:pt>
                <c:pt idx="192">
                  <c:v>1.5055742339617784</c:v>
                </c:pt>
                <c:pt idx="193">
                  <c:v>1.5207055065707125</c:v>
                </c:pt>
                <c:pt idx="194">
                  <c:v>1.5359888509975625</c:v>
                </c:pt>
                <c:pt idx="195">
                  <c:v>1.5514257955895077</c:v>
                </c:pt>
                <c:pt idx="196">
                  <c:v>1.5670178840538704</c:v>
                </c:pt>
                <c:pt idx="197">
                  <c:v>1.5827666756124912</c:v>
                </c:pt>
                <c:pt idx="198">
                  <c:v>1.5986737451576498</c:v>
                </c:pt>
                <c:pt idx="199">
                  <c:v>1.614740683409557</c:v>
                </c:pt>
                <c:pt idx="200">
                  <c:v>1.6309690970754269</c:v>
                </c:pt>
              </c:numCache>
            </c:numRef>
          </c:xVal>
          <c:yVal>
            <c:numRef>
              <c:f>FDM_Output!$M$4:$M$204</c:f>
              <c:numCache>
                <c:formatCode>General</c:formatCode>
                <c:ptCount val="2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5.5511151231257827E-17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5.5511151231257827E-17</c:v>
                </c:pt>
                <c:pt idx="22">
                  <c:v>-5.5511151231257827E-17</c:v>
                </c:pt>
                <c:pt idx="23">
                  <c:v>0</c:v>
                </c:pt>
                <c:pt idx="24">
                  <c:v>0</c:v>
                </c:pt>
                <c:pt idx="25">
                  <c:v>5.5511151231257827E-17</c:v>
                </c:pt>
                <c:pt idx="26">
                  <c:v>-5.5511151231257827E-17</c:v>
                </c:pt>
                <c:pt idx="27">
                  <c:v>0</c:v>
                </c:pt>
                <c:pt idx="28">
                  <c:v>-5.5511151231257827E-17</c:v>
                </c:pt>
                <c:pt idx="29">
                  <c:v>0</c:v>
                </c:pt>
                <c:pt idx="30">
                  <c:v>-5.5511151231257827E-17</c:v>
                </c:pt>
                <c:pt idx="31">
                  <c:v>0</c:v>
                </c:pt>
                <c:pt idx="32">
                  <c:v>0</c:v>
                </c:pt>
                <c:pt idx="33">
                  <c:v>-5.5511151231257827E-17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5.5511151231257827E-17</c:v>
                </c:pt>
                <c:pt idx="39">
                  <c:v>0</c:v>
                </c:pt>
                <c:pt idx="40">
                  <c:v>0</c:v>
                </c:pt>
                <c:pt idx="41">
                  <c:v>5.5511151231257827E-17</c:v>
                </c:pt>
                <c:pt idx="42">
                  <c:v>0</c:v>
                </c:pt>
                <c:pt idx="43">
                  <c:v>-1.6653345369377348E-16</c:v>
                </c:pt>
                <c:pt idx="44">
                  <c:v>-1.6653345369377348E-16</c:v>
                </c:pt>
                <c:pt idx="45">
                  <c:v>0</c:v>
                </c:pt>
                <c:pt idx="46">
                  <c:v>-1.6653345369377348E-16</c:v>
                </c:pt>
                <c:pt idx="47">
                  <c:v>-1.1102230246251565E-16</c:v>
                </c:pt>
                <c:pt idx="48">
                  <c:v>0</c:v>
                </c:pt>
                <c:pt idx="49">
                  <c:v>1.1102230246251565E-16</c:v>
                </c:pt>
                <c:pt idx="50">
                  <c:v>-2.7755575615628914E-16</c:v>
                </c:pt>
                <c:pt idx="51">
                  <c:v>5.5511151231257827E-17</c:v>
                </c:pt>
                <c:pt idx="52">
                  <c:v>-2.7755575615628914E-16</c:v>
                </c:pt>
                <c:pt idx="53">
                  <c:v>3.3306690738754696E-16</c:v>
                </c:pt>
                <c:pt idx="54">
                  <c:v>2.2204460492503131E-16</c:v>
                </c:pt>
                <c:pt idx="55">
                  <c:v>5.5511151231257827E-17</c:v>
                </c:pt>
                <c:pt idx="56">
                  <c:v>-2.2204460492503131E-16</c:v>
                </c:pt>
                <c:pt idx="57">
                  <c:v>3.8857805861880479E-16</c:v>
                </c:pt>
                <c:pt idx="58">
                  <c:v>4.9960036108132044E-16</c:v>
                </c:pt>
                <c:pt idx="59">
                  <c:v>2.2204460492503131E-16</c:v>
                </c:pt>
                <c:pt idx="60">
                  <c:v>1.6653345369377348E-16</c:v>
                </c:pt>
                <c:pt idx="61">
                  <c:v>2.2204460492503131E-16</c:v>
                </c:pt>
                <c:pt idx="62">
                  <c:v>-8.8817841970012523E-16</c:v>
                </c:pt>
                <c:pt idx="63">
                  <c:v>-2.1649348980190553E-15</c:v>
                </c:pt>
                <c:pt idx="64">
                  <c:v>-1.27675647831893E-15</c:v>
                </c:pt>
                <c:pt idx="65">
                  <c:v>-1.5543122344752192E-15</c:v>
                </c:pt>
                <c:pt idx="66">
                  <c:v>1.8873791418627661E-15</c:v>
                </c:pt>
                <c:pt idx="67">
                  <c:v>-5.5511151231257827E-17</c:v>
                </c:pt>
                <c:pt idx="68">
                  <c:v>2.9420910152566648E-15</c:v>
                </c:pt>
                <c:pt idx="69">
                  <c:v>-3.3306690738754696E-15</c:v>
                </c:pt>
                <c:pt idx="70">
                  <c:v>5.440092820663267E-15</c:v>
                </c:pt>
                <c:pt idx="71">
                  <c:v>-4.9960036108132044E-15</c:v>
                </c:pt>
                <c:pt idx="72">
                  <c:v>-2.9143354396410359E-15</c:v>
                </c:pt>
                <c:pt idx="73">
                  <c:v>4.6074255521943996E-15</c:v>
                </c:pt>
                <c:pt idx="74">
                  <c:v>-4.7184478546569153E-16</c:v>
                </c:pt>
                <c:pt idx="75">
                  <c:v>1.27675647831893E-15</c:v>
                </c:pt>
                <c:pt idx="76">
                  <c:v>-2.9698465908722937E-15</c:v>
                </c:pt>
                <c:pt idx="77">
                  <c:v>3.7470027081099033E-15</c:v>
                </c:pt>
                <c:pt idx="78">
                  <c:v>-7.1331829332166308E-15</c:v>
                </c:pt>
                <c:pt idx="79">
                  <c:v>1.4127587988355117E-14</c:v>
                </c:pt>
                <c:pt idx="80">
                  <c:v>9.4091401336982017E-15</c:v>
                </c:pt>
                <c:pt idx="81">
                  <c:v>7.2442052356791464E-15</c:v>
                </c:pt>
                <c:pt idx="82">
                  <c:v>1.3600232051658168E-15</c:v>
                </c:pt>
                <c:pt idx="83">
                  <c:v>2.708944180085382E-14</c:v>
                </c:pt>
                <c:pt idx="84">
                  <c:v>9.0205620750793969E-15</c:v>
                </c:pt>
                <c:pt idx="85">
                  <c:v>2.8338442703557121E-14</c:v>
                </c:pt>
                <c:pt idx="86">
                  <c:v>3.7359004778636518E-14</c:v>
                </c:pt>
                <c:pt idx="87">
                  <c:v>3.0114799542957371E-14</c:v>
                </c:pt>
                <c:pt idx="88">
                  <c:v>-1.5709655798445965E-14</c:v>
                </c:pt>
                <c:pt idx="89">
                  <c:v>2.8727020762175925E-14</c:v>
                </c:pt>
                <c:pt idx="90">
                  <c:v>-9.96425164601078E-15</c:v>
                </c:pt>
                <c:pt idx="91">
                  <c:v>-3.8552494530108561E-14</c:v>
                </c:pt>
                <c:pt idx="92">
                  <c:v>-1.7041923427996153E-14</c:v>
                </c:pt>
                <c:pt idx="93">
                  <c:v>3.7830849564102209E-14</c:v>
                </c:pt>
                <c:pt idx="94">
                  <c:v>7.2414296781175835E-14</c:v>
                </c:pt>
                <c:pt idx="95">
                  <c:v>-7.2691852537332124E-14</c:v>
                </c:pt>
                <c:pt idx="96">
                  <c:v>6.8917094253606592E-14</c:v>
                </c:pt>
                <c:pt idx="97">
                  <c:v>-7.4829031859735551E-14</c:v>
                </c:pt>
                <c:pt idx="98">
                  <c:v>-3.9163117193652397E-14</c:v>
                </c:pt>
                <c:pt idx="99">
                  <c:v>-9.4230179215060161E-14</c:v>
                </c:pt>
                <c:pt idx="100">
                  <c:v>-8.7985174701543656E-15</c:v>
                </c:pt>
                <c:pt idx="101">
                  <c:v>5.2208237732997986E-14</c:v>
                </c:pt>
                <c:pt idx="102">
                  <c:v>-2.4313884239290928E-14</c:v>
                </c:pt>
                <c:pt idx="103">
                  <c:v>-7.0776717819853729E-14</c:v>
                </c:pt>
                <c:pt idx="104">
                  <c:v>-7.7701733935953143E-14</c:v>
                </c:pt>
                <c:pt idx="105">
                  <c:v>4.1786019089329329E-14</c:v>
                </c:pt>
                <c:pt idx="106">
                  <c:v>-1.0880185641326534E-14</c:v>
                </c:pt>
                <c:pt idx="107">
                  <c:v>1.6717183193293295E-13</c:v>
                </c:pt>
                <c:pt idx="108">
                  <c:v>4.9682480351975755E-15</c:v>
                </c:pt>
                <c:pt idx="109">
                  <c:v>2.9615199181876051E-14</c:v>
                </c:pt>
                <c:pt idx="110">
                  <c:v>-6.7529315472825147E-14</c:v>
                </c:pt>
                <c:pt idx="111">
                  <c:v>-1.1440848268762238E-13</c:v>
                </c:pt>
                <c:pt idx="112">
                  <c:v>-7.9977691136434714E-14</c:v>
                </c:pt>
                <c:pt idx="113">
                  <c:v>6.6058269965196814E-15</c:v>
                </c:pt>
                <c:pt idx="114">
                  <c:v>1.1134149158209539E-13</c:v>
                </c:pt>
                <c:pt idx="115">
                  <c:v>2.1420365481361614E-13</c:v>
                </c:pt>
                <c:pt idx="116">
                  <c:v>-2.2225277174214852E-13</c:v>
                </c:pt>
                <c:pt idx="117">
                  <c:v>2.4064084058750268E-13</c:v>
                </c:pt>
                <c:pt idx="118">
                  <c:v>-2.1220525336929086E-13</c:v>
                </c:pt>
                <c:pt idx="119">
                  <c:v>-4.2243986086987206E-14</c:v>
                </c:pt>
                <c:pt idx="120">
                  <c:v>2.4406171528212894E-13</c:v>
                </c:pt>
                <c:pt idx="121">
                  <c:v>-4.5928538749961945E-14</c:v>
                </c:pt>
                <c:pt idx="122">
                  <c:v>2.7416957593118241E-13</c:v>
                </c:pt>
                <c:pt idx="123">
                  <c:v>6.4274974231892656E-14</c:v>
                </c:pt>
                <c:pt idx="124">
                  <c:v>1.2510825708744733E-13</c:v>
                </c:pt>
                <c:pt idx="125">
                  <c:v>3.4472424914611111E-14</c:v>
                </c:pt>
                <c:pt idx="126">
                  <c:v>1.353570033835183E-13</c:v>
                </c:pt>
                <c:pt idx="127">
                  <c:v>2.7221280785028057E-14</c:v>
                </c:pt>
                <c:pt idx="128">
                  <c:v>-4.0210890173142388E-14</c:v>
                </c:pt>
                <c:pt idx="129">
                  <c:v>-1.2926465453588776E-13</c:v>
                </c:pt>
                <c:pt idx="130">
                  <c:v>1.5369649997154511E-13</c:v>
                </c:pt>
                <c:pt idx="131">
                  <c:v>1.1078984951673476E-13</c:v>
                </c:pt>
                <c:pt idx="132">
                  <c:v>-1.5126094821127367E-13</c:v>
                </c:pt>
                <c:pt idx="133">
                  <c:v>-1.8095941411999661E-13</c:v>
                </c:pt>
                <c:pt idx="134">
                  <c:v>-1.598755849929745E-13</c:v>
                </c:pt>
                <c:pt idx="135">
                  <c:v>-2.0875662309904897E-13</c:v>
                </c:pt>
                <c:pt idx="136">
                  <c:v>2.0959969870837369E-13</c:v>
                </c:pt>
                <c:pt idx="137">
                  <c:v>-1.5756146387602143E-13</c:v>
                </c:pt>
                <c:pt idx="138">
                  <c:v>-2.3417032202210919E-13</c:v>
                </c:pt>
                <c:pt idx="139">
                  <c:v>-1.0588752097362431E-13</c:v>
                </c:pt>
                <c:pt idx="140">
                  <c:v>8.6902707252534128E-14</c:v>
                </c:pt>
                <c:pt idx="141">
                  <c:v>2.0343969564518005E-13</c:v>
                </c:pt>
                <c:pt idx="142">
                  <c:v>1.3839103474300174E-13</c:v>
                </c:pt>
                <c:pt idx="143">
                  <c:v>-1.5884862869519623E-13</c:v>
                </c:pt>
                <c:pt idx="144">
                  <c:v>3.1877278594549807E-14</c:v>
                </c:pt>
                <c:pt idx="145">
                  <c:v>-1.9040324872321435E-14</c:v>
                </c:pt>
                <c:pt idx="146">
                  <c:v>1.0329497673877697E-13</c:v>
                </c:pt>
                <c:pt idx="147">
                  <c:v>-1.3518353103592062E-13</c:v>
                </c:pt>
                <c:pt idx="148">
                  <c:v>-1.0907941216942163E-14</c:v>
                </c:pt>
                <c:pt idx="149">
                  <c:v>-1.0859368959614812E-14</c:v>
                </c:pt>
                <c:pt idx="150">
                  <c:v>-3.8993981654744658E-14</c:v>
                </c:pt>
                <c:pt idx="151">
                  <c:v>-6.156186671546493E-14</c:v>
                </c:pt>
                <c:pt idx="152">
                  <c:v>8.8277041926376754E-14</c:v>
                </c:pt>
                <c:pt idx="153">
                  <c:v>6.5803265614228224E-14</c:v>
                </c:pt>
                <c:pt idx="154">
                  <c:v>4.1487212970592324E-14</c:v>
                </c:pt>
                <c:pt idx="155">
                  <c:v>1.151552811440304E-14</c:v>
                </c:pt>
                <c:pt idx="156">
                  <c:v>-2.6925944113243006E-14</c:v>
                </c:pt>
                <c:pt idx="157">
                  <c:v>2.2829394624723776E-14</c:v>
                </c:pt>
                <c:pt idx="158">
                  <c:v>4.8812733369207884E-14</c:v>
                </c:pt>
                <c:pt idx="159">
                  <c:v>2.9327668765732895E-15</c:v>
                </c:pt>
                <c:pt idx="160">
                  <c:v>3.9338324264726054E-14</c:v>
                </c:pt>
                <c:pt idx="161">
                  <c:v>-2.6546256512438582E-14</c:v>
                </c:pt>
                <c:pt idx="162">
                  <c:v>1.1634248252290202E-14</c:v>
                </c:pt>
                <c:pt idx="163">
                  <c:v>1.2753578575164237E-14</c:v>
                </c:pt>
                <c:pt idx="164">
                  <c:v>-1.5088191113177274E-14</c:v>
                </c:pt>
                <c:pt idx="165">
                  <c:v>-2.3939183968479938E-16</c:v>
                </c:pt>
                <c:pt idx="166">
                  <c:v>7.3641179959560432E-15</c:v>
                </c:pt>
                <c:pt idx="167">
                  <c:v>7.6820060729287931E-15</c:v>
                </c:pt>
                <c:pt idx="168">
                  <c:v>-8.6594143314244754E-15</c:v>
                </c:pt>
                <c:pt idx="169">
                  <c:v>1.0497841745199521E-14</c:v>
                </c:pt>
                <c:pt idx="170">
                  <c:v>1.0455774700907083E-14</c:v>
                </c:pt>
                <c:pt idx="171">
                  <c:v>-3.9895387340949107E-15</c:v>
                </c:pt>
                <c:pt idx="172">
                  <c:v>-7.3644161515534767E-15</c:v>
                </c:pt>
                <c:pt idx="173">
                  <c:v>-2.7713291730901979E-15</c:v>
                </c:pt>
                <c:pt idx="174">
                  <c:v>9.8304610979260687E-16</c:v>
                </c:pt>
                <c:pt idx="175">
                  <c:v>2.2931824624969344E-15</c:v>
                </c:pt>
                <c:pt idx="176">
                  <c:v>2.7352658983278988E-15</c:v>
                </c:pt>
                <c:pt idx="177">
                  <c:v>1.4440149922155532E-15</c:v>
                </c:pt>
                <c:pt idx="178">
                  <c:v>2.5853410666638876E-15</c:v>
                </c:pt>
                <c:pt idx="179">
                  <c:v>-7.9723418621932551E-16</c:v>
                </c:pt>
                <c:pt idx="180">
                  <c:v>-4.2269993386599702E-16</c:v>
                </c:pt>
                <c:pt idx="181">
                  <c:v>8.7789543972045803E-16</c:v>
                </c:pt>
                <c:pt idx="182">
                  <c:v>3.5475772710083509E-16</c:v>
                </c:pt>
                <c:pt idx="183">
                  <c:v>2.0771619558927756E-16</c:v>
                </c:pt>
                <c:pt idx="184">
                  <c:v>6.8695727275039364E-16</c:v>
                </c:pt>
                <c:pt idx="185">
                  <c:v>2.4988149570359663E-16</c:v>
                </c:pt>
                <c:pt idx="186">
                  <c:v>3.9251930292237905E-16</c:v>
                </c:pt>
                <c:pt idx="187">
                  <c:v>2.6076671610876165E-16</c:v>
                </c:pt>
                <c:pt idx="188">
                  <c:v>-2.4181689501278844E-16</c:v>
                </c:pt>
                <c:pt idx="189">
                  <c:v>-2.0997777355844655E-16</c:v>
                </c:pt>
                <c:pt idx="190">
                  <c:v>-1.7618200599594722E-16</c:v>
                </c:pt>
                <c:pt idx="191">
                  <c:v>1.4652865306199504E-16</c:v>
                </c:pt>
                <c:pt idx="192">
                  <c:v>-3.1749547720169753E-17</c:v>
                </c:pt>
                <c:pt idx="193">
                  <c:v>8.3194517288133311E-17</c:v>
                </c:pt>
                <c:pt idx="194">
                  <c:v>4.6134390626034315E-17</c:v>
                </c:pt>
                <c:pt idx="195">
                  <c:v>-1.5614734745277806E-17</c:v>
                </c:pt>
                <c:pt idx="196">
                  <c:v>-9.2508915092615225E-17</c:v>
                </c:pt>
                <c:pt idx="197">
                  <c:v>-4.2375311345678934E-17</c:v>
                </c:pt>
                <c:pt idx="198">
                  <c:v>-2.9974616648977969E-17</c:v>
                </c:pt>
                <c:pt idx="199">
                  <c:v>9.5045567011405041E-18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87-4B85-BB96-406BC40C9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311152"/>
        <c:axId val="275908608"/>
      </c:scatterChart>
      <c:valAx>
        <c:axId val="19573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08608"/>
        <c:crosses val="autoZero"/>
        <c:crossBetween val="midCat"/>
      </c:valAx>
      <c:valAx>
        <c:axId val="2759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1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on Dual 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FDM_Output!$Y$3</c:f>
              <c:strCache>
                <c:ptCount val="1"/>
                <c:pt idx="0">
                  <c:v>C-BS1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FDM_Output!$F$5:$F$203</c:f>
              <c:numCache>
                <c:formatCode>General</c:formatCode>
                <c:ptCount val="199"/>
                <c:pt idx="0">
                  <c:v>0.22294601461322736</c:v>
                </c:pt>
                <c:pt idx="1">
                  <c:v>0.2251866593108397</c:v>
                </c:pt>
                <c:pt idx="2">
                  <c:v>0.22744982286203927</c:v>
                </c:pt>
                <c:pt idx="3">
                  <c:v>0.22973573158506719</c:v>
                </c:pt>
                <c:pt idx="4">
                  <c:v>0.23204461407270072</c:v>
                </c:pt>
                <c:pt idx="5">
                  <c:v>0.23437670121511264</c:v>
                </c:pt>
                <c:pt idx="6">
                  <c:v>0.23673222622296064</c:v>
                </c:pt>
                <c:pt idx="7">
                  <c:v>0.23911142465070848</c:v>
                </c:pt>
                <c:pt idx="8">
                  <c:v>0.24151453442018156</c:v>
                </c:pt>
                <c:pt idx="9">
                  <c:v>0.24394179584435946</c:v>
                </c:pt>
                <c:pt idx="10">
                  <c:v>0.2463934516514073</c:v>
                </c:pt>
                <c:pt idx="11">
                  <c:v>0.24886974700894879</c:v>
                </c:pt>
                <c:pt idx="12">
                  <c:v>0.25137092954858331</c:v>
                </c:pt>
                <c:pt idx="13">
                  <c:v>0.25389724939064928</c:v>
                </c:pt>
                <c:pt idx="14">
                  <c:v>0.25644895916923593</c:v>
                </c:pt>
                <c:pt idx="15">
                  <c:v>0.25902631405744775</c:v>
                </c:pt>
                <c:pt idx="16">
                  <c:v>0.26162957179292129</c:v>
                </c:pt>
                <c:pt idx="17">
                  <c:v>0.26425899270359948</c:v>
                </c:pt>
                <c:pt idx="18">
                  <c:v>0.26691483973376462</c:v>
                </c:pt>
                <c:pt idx="19">
                  <c:v>0.26959737847033288</c:v>
                </c:pt>
                <c:pt idx="20">
                  <c:v>0.27230687716941349</c:v>
                </c:pt>
                <c:pt idx="21">
                  <c:v>0.27504360678313411</c:v>
                </c:pt>
                <c:pt idx="22">
                  <c:v>0.27780784098673683</c:v>
                </c:pt>
                <c:pt idx="23">
                  <c:v>0.28059985620594552</c:v>
                </c:pt>
                <c:pt idx="24">
                  <c:v>0.28341993164460877</c:v>
                </c:pt>
                <c:pt idx="25">
                  <c:v>0.28626834931262063</c:v>
                </c:pt>
                <c:pt idx="26">
                  <c:v>0.28914539405412143</c:v>
                </c:pt>
                <c:pt idx="27">
                  <c:v>0.29205135357598294</c:v>
                </c:pt>
                <c:pt idx="28">
                  <c:v>0.29498651847657903</c:v>
                </c:pt>
                <c:pt idx="29">
                  <c:v>0.29795118227484568</c:v>
                </c:pt>
                <c:pt idx="30">
                  <c:v>0.30094564143963332</c:v>
                </c:pt>
                <c:pt idx="31">
                  <c:v>0.30397019541935372</c:v>
                </c:pt>
                <c:pt idx="32">
                  <c:v>0.30702514667192543</c:v>
                </c:pt>
                <c:pt idx="33">
                  <c:v>0.31011080069501951</c:v>
                </c:pt>
                <c:pt idx="34">
                  <c:v>0.31322746605660962</c:v>
                </c:pt>
                <c:pt idx="35">
                  <c:v>0.31637545442582909</c:v>
                </c:pt>
                <c:pt idx="36">
                  <c:v>0.31955508060413829</c:v>
                </c:pt>
                <c:pt idx="37">
                  <c:v>0.32276666255680464</c:v>
                </c:pt>
                <c:pt idx="38">
                  <c:v>0.32601052144469983</c:v>
                </c:pt>
                <c:pt idx="39">
                  <c:v>0.32928698165641584</c:v>
                </c:pt>
                <c:pt idx="40">
                  <c:v>0.3325963708407042</c:v>
                </c:pt>
                <c:pt idx="41">
                  <c:v>0.33593901993924113</c:v>
                </c:pt>
                <c:pt idx="42">
                  <c:v>0.33931526321972222</c:v>
                </c:pt>
                <c:pt idx="43">
                  <c:v>0.34272543830928887</c:v>
                </c:pt>
                <c:pt idx="44">
                  <c:v>0.34616988622829192</c:v>
                </c:pt>
                <c:pt idx="45">
                  <c:v>0.34964895142439373</c:v>
                </c:pt>
                <c:pt idx="46">
                  <c:v>0.35316298180701305</c:v>
                </c:pt>
                <c:pt idx="47">
                  <c:v>0.35671232878211656</c:v>
                </c:pt>
                <c:pt idx="48">
                  <c:v>0.36029734728735952</c:v>
                </c:pt>
                <c:pt idx="49">
                  <c:v>0.36391839582758001</c:v>
                </c:pt>
                <c:pt idx="50">
                  <c:v>0.36757583651064957</c:v>
                </c:pt>
                <c:pt idx="51">
                  <c:v>0.37127003508368445</c:v>
                </c:pt>
                <c:pt idx="52">
                  <c:v>0.37500136096962045</c:v>
                </c:pt>
                <c:pt idx="53">
                  <c:v>0.37877018730415551</c:v>
                </c:pt>
                <c:pt idx="54">
                  <c:v>0.38257689097306391</c:v>
                </c:pt>
                <c:pt idx="55">
                  <c:v>0.38642185264988477</c:v>
                </c:pt>
                <c:pt idx="56">
                  <c:v>0.39030545683398993</c:v>
                </c:pt>
                <c:pt idx="57">
                  <c:v>0.39422809188903396</c:v>
                </c:pt>
                <c:pt idx="58">
                  <c:v>0.39819015008179148</c:v>
                </c:pt>
                <c:pt idx="59">
                  <c:v>0.40219202762138351</c:v>
                </c:pt>
                <c:pt idx="60">
                  <c:v>0.40623412469889875</c:v>
                </c:pt>
                <c:pt idx="61">
                  <c:v>0.41031684552741343</c:v>
                </c:pt>
                <c:pt idx="62">
                  <c:v>0.41444059838241271</c:v>
                </c:pt>
                <c:pt idx="63">
                  <c:v>0.41860579564261857</c:v>
                </c:pt>
                <c:pt idx="64">
                  <c:v>0.42281285383122802</c:v>
                </c:pt>
                <c:pt idx="65">
                  <c:v>0.42706219365756581</c:v>
                </c:pt>
                <c:pt idx="66">
                  <c:v>0.43135424005915562</c:v>
                </c:pt>
                <c:pt idx="67">
                  <c:v>0.43568942224421447</c:v>
                </c:pt>
                <c:pt idx="68">
                  <c:v>0.44006817373457346</c:v>
                </c:pt>
                <c:pt idx="69">
                  <c:v>0.4444909324090307</c:v>
                </c:pt>
                <c:pt idx="70">
                  <c:v>0.44895814054713906</c:v>
                </c:pt>
                <c:pt idx="71">
                  <c:v>0.45347024487343518</c:v>
                </c:pt>
                <c:pt idx="72">
                  <c:v>0.45802769660211184</c:v>
                </c:pt>
                <c:pt idx="73">
                  <c:v>0.46263095148213967</c:v>
                </c:pt>
                <c:pt idx="74">
                  <c:v>0.46728046984284283</c:v>
                </c:pt>
                <c:pt idx="75">
                  <c:v>0.47197671663993201</c:v>
                </c:pt>
                <c:pt idx="76">
                  <c:v>0.47672016150200031</c:v>
                </c:pt>
                <c:pt idx="77">
                  <c:v>0.48151127877748701</c:v>
                </c:pt>
                <c:pt idx="78">
                  <c:v>0.48635054758211216</c:v>
                </c:pt>
                <c:pt idx="79">
                  <c:v>0.49123845184678905</c:v>
                </c:pt>
                <c:pt idx="80">
                  <c:v>0.49617548036601733</c:v>
                </c:pt>
                <c:pt idx="81">
                  <c:v>0.5011621268467632</c:v>
                </c:pt>
                <c:pt idx="82">
                  <c:v>0.50619888995783024</c:v>
                </c:pt>
                <c:pt idx="83">
                  <c:v>0.51128627337972676</c:v>
                </c:pt>
                <c:pt idx="84">
                  <c:v>0.5164247858550346</c:v>
                </c:pt>
                <c:pt idx="85">
                  <c:v>0.52161494123928343</c:v>
                </c:pt>
                <c:pt idx="86">
                  <c:v>0.52685725855233667</c:v>
                </c:pt>
                <c:pt idx="87">
                  <c:v>0.53215226203029442</c:v>
                </c:pt>
                <c:pt idx="88">
                  <c:v>0.53750048117791682</c:v>
                </c:pt>
                <c:pt idx="89">
                  <c:v>0.54290245082157562</c:v>
                </c:pt>
                <c:pt idx="90">
                  <c:v>0.54835871116273682</c:v>
                </c:pt>
                <c:pt idx="91">
                  <c:v>0.55386980783198136</c:v>
                </c:pt>
                <c:pt idx="92">
                  <c:v>0.55943629194356881</c:v>
                </c:pt>
                <c:pt idx="93">
                  <c:v>0.56505872015054925</c:v>
                </c:pt>
                <c:pt idx="94">
                  <c:v>0.57073765470042837</c:v>
                </c:pt>
                <c:pt idx="95">
                  <c:v>0.57647366349139384</c:v>
                </c:pt>
                <c:pt idx="96">
                  <c:v>0.58226732012910476</c:v>
                </c:pt>
                <c:pt idx="97">
                  <c:v>0.58811920398405304</c:v>
                </c:pt>
                <c:pt idx="98">
                  <c:v>0.59402990024950075</c:v>
                </c:pt>
                <c:pt idx="99">
                  <c:v>0.59999999999999987</c:v>
                </c:pt>
                <c:pt idx="100">
                  <c:v>0.60603010025050075</c:v>
                </c:pt>
                <c:pt idx="101">
                  <c:v>0.6121208040160534</c:v>
                </c:pt>
                <c:pt idx="102">
                  <c:v>0.61827272037211001</c:v>
                </c:pt>
                <c:pt idx="103">
                  <c:v>0.62448646451543277</c:v>
                </c:pt>
                <c:pt idx="104">
                  <c:v>0.63076265782561436</c:v>
                </c:pt>
                <c:pt idx="105">
                  <c:v>0.63710192792721576</c:v>
                </c:pt>
                <c:pt idx="106">
                  <c:v>0.64350490875252986</c:v>
                </c:pt>
                <c:pt idx="107">
                  <c:v>0.64997224060497505</c:v>
                </c:pt>
                <c:pt idx="108">
                  <c:v>0.65650457022312625</c:v>
                </c:pt>
                <c:pt idx="109">
                  <c:v>0.66310255084538861</c:v>
                </c:pt>
                <c:pt idx="110">
                  <c:v>0.66976684227532268</c:v>
                </c:pt>
                <c:pt idx="111">
                  <c:v>0.67649811094762535</c:v>
                </c:pt>
                <c:pt idx="112">
                  <c:v>0.68329702999477304</c:v>
                </c:pt>
                <c:pt idx="113">
                  <c:v>0.69016427931433633</c:v>
                </c:pt>
                <c:pt idx="114">
                  <c:v>0.69710054563696988</c:v>
                </c:pt>
                <c:pt idx="115">
                  <c:v>0.70410652259508599</c:v>
                </c:pt>
                <c:pt idx="116">
                  <c:v>0.71118291079221918</c:v>
                </c:pt>
                <c:pt idx="117">
                  <c:v>0.71833041787308594</c:v>
                </c:pt>
                <c:pt idx="118">
                  <c:v>0.72554975859435067</c:v>
                </c:pt>
                <c:pt idx="119">
                  <c:v>0.73284165489610176</c:v>
                </c:pt>
                <c:pt idx="120">
                  <c:v>0.7402068359740458</c:v>
                </c:pt>
                <c:pt idx="121">
                  <c:v>0.74764603835242838</c:v>
                </c:pt>
                <c:pt idx="122">
                  <c:v>0.75516000595768651</c:v>
                </c:pt>
                <c:pt idx="123">
                  <c:v>0.76274949019284266</c:v>
                </c:pt>
                <c:pt idx="124">
                  <c:v>0.77041525001264477</c:v>
                </c:pt>
                <c:pt idx="125">
                  <c:v>0.77815805199946309</c:v>
                </c:pt>
                <c:pt idx="126">
                  <c:v>0.78597867043994829</c:v>
                </c:pt>
                <c:pt idx="127">
                  <c:v>0.79387788740246212</c:v>
                </c:pt>
                <c:pt idx="128">
                  <c:v>0.80185649281528315</c:v>
                </c:pt>
                <c:pt idx="129">
                  <c:v>0.8099152845456018</c:v>
                </c:pt>
                <c:pt idx="130">
                  <c:v>0.81805506847930654</c:v>
                </c:pt>
                <c:pt idx="131">
                  <c:v>0.82627665860157418</c:v>
                </c:pt>
                <c:pt idx="132">
                  <c:v>0.83458087707826811</c:v>
                </c:pt>
                <c:pt idx="133">
                  <c:v>0.84296855433815621</c:v>
                </c:pt>
                <c:pt idx="134">
                  <c:v>0.85144052915595425</c:v>
                </c:pt>
                <c:pt idx="135">
                  <c:v>0.85999764873620421</c:v>
                </c:pt>
                <c:pt idx="136">
                  <c:v>0.86864076879799457</c:v>
                </c:pt>
                <c:pt idx="137">
                  <c:v>0.87737075366053474</c:v>
                </c:pt>
                <c:pt idx="138">
                  <c:v>0.88618847632958553</c:v>
                </c:pt>
                <c:pt idx="139">
                  <c:v>0.89509481858476214</c:v>
                </c:pt>
                <c:pt idx="140">
                  <c:v>0.9040906710677119</c:v>
                </c:pt>
                <c:pt idx="141">
                  <c:v>0.91317693337118011</c:v>
                </c:pt>
                <c:pt idx="142">
                  <c:v>0.92235451412896874</c:v>
                </c:pt>
                <c:pt idx="143">
                  <c:v>0.93162433110680154</c:v>
                </c:pt>
                <c:pt idx="144">
                  <c:v>0.94098731129410118</c:v>
                </c:pt>
                <c:pt idx="145">
                  <c:v>0.95044439099668887</c:v>
                </c:pt>
                <c:pt idx="146">
                  <c:v>0.95999651593041602</c:v>
                </c:pt>
                <c:pt idx="147">
                  <c:v>0.96964464131573591</c:v>
                </c:pt>
                <c:pt idx="148">
                  <c:v>0.97938973197322721</c:v>
                </c:pt>
                <c:pt idx="149">
                  <c:v>0.98923276242007663</c:v>
                </c:pt>
                <c:pt idx="150">
                  <c:v>0.99917471696753168</c:v>
                </c:pt>
                <c:pt idx="151">
                  <c:v>1.0092165898193317</c:v>
                </c:pt>
                <c:pt idx="152">
                  <c:v>1.0193593851711302</c:v>
                </c:pt>
                <c:pt idx="153">
                  <c:v>1.0296041173109149</c:v>
                </c:pt>
                <c:pt idx="154">
                  <c:v>1.0399518107204371</c:v>
                </c:pt>
                <c:pt idx="155">
                  <c:v>1.0504035001776606</c:v>
                </c:pt>
                <c:pt idx="156">
                  <c:v>1.060960230860241</c:v>
                </c:pt>
                <c:pt idx="157">
                  <c:v>1.0716230584500439</c:v>
                </c:pt>
                <c:pt idx="158">
                  <c:v>1.0823930492387142</c:v>
                </c:pt>
                <c:pt idx="159">
                  <c:v>1.0932712802343052</c:v>
                </c:pt>
                <c:pt idx="160">
                  <c:v>1.1042588392689823</c:v>
                </c:pt>
                <c:pt idx="161">
                  <c:v>1.1153568251078052</c:v>
                </c:pt>
                <c:pt idx="162">
                  <c:v>1.1265663475586059</c:v>
                </c:pt>
                <c:pt idx="163">
                  <c:v>1.1378885275829707</c:v>
                </c:pt>
                <c:pt idx="164">
                  <c:v>1.1493244974083376</c:v>
                </c:pt>
                <c:pt idx="165">
                  <c:v>1.1608754006412187</c:v>
                </c:pt>
                <c:pt idx="166">
                  <c:v>1.1725423923815634</c:v>
                </c:pt>
                <c:pt idx="167">
                  <c:v>1.1843266393382683</c:v>
                </c:pt>
                <c:pt idx="168">
                  <c:v>1.1962293199458491</c:v>
                </c:pt>
                <c:pt idx="169">
                  <c:v>1.2082516244822856</c:v>
                </c:pt>
                <c:pt idx="170">
                  <c:v>1.2203947551880503</c:v>
                </c:pt>
                <c:pt idx="171">
                  <c:v>1.2326599263863325</c:v>
                </c:pt>
                <c:pt idx="172">
                  <c:v>1.2450483646044734</c:v>
                </c:pt>
                <c:pt idx="173">
                  <c:v>1.2575613086966184</c:v>
                </c:pt>
                <c:pt idx="174">
                  <c:v>1.2702000099676047</c:v>
                </c:pt>
                <c:pt idx="175">
                  <c:v>1.282965732298091</c:v>
                </c:pt>
                <c:pt idx="176">
                  <c:v>1.2958597522709487</c:v>
                </c:pt>
                <c:pt idx="177">
                  <c:v>1.3088833592989204</c:v>
                </c:pt>
                <c:pt idx="178">
                  <c:v>1.3220378557535619</c:v>
                </c:pt>
                <c:pt idx="179">
                  <c:v>1.3353245570954804</c:v>
                </c:pt>
                <c:pt idx="180">
                  <c:v>1.3487447920058828</c:v>
                </c:pt>
                <c:pt idx="181">
                  <c:v>1.3622999025194433</c:v>
                </c:pt>
                <c:pt idx="182">
                  <c:v>1.3759912441585096</c:v>
                </c:pt>
                <c:pt idx="183">
                  <c:v>1.389820186068655</c:v>
                </c:pt>
                <c:pt idx="184">
                  <c:v>1.4037881111555945</c:v>
                </c:pt>
                <c:pt idx="185">
                  <c:v>1.4178964162234768</c:v>
                </c:pt>
                <c:pt idx="186">
                  <c:v>1.432146512114566</c:v>
                </c:pt>
                <c:pt idx="187">
                  <c:v>1.446539823850326</c:v>
                </c:pt>
                <c:pt idx="188">
                  <c:v>1.4610777907739247</c:v>
                </c:pt>
                <c:pt idx="189">
                  <c:v>1.4757618666941696</c:v>
                </c:pt>
                <c:pt idx="190">
                  <c:v>1.4905935200308897</c:v>
                </c:pt>
                <c:pt idx="191">
                  <c:v>1.5055742339617784</c:v>
                </c:pt>
                <c:pt idx="192">
                  <c:v>1.5207055065707125</c:v>
                </c:pt>
                <c:pt idx="193">
                  <c:v>1.5359888509975625</c:v>
                </c:pt>
                <c:pt idx="194">
                  <c:v>1.5514257955895077</c:v>
                </c:pt>
                <c:pt idx="195">
                  <c:v>1.5670178840538704</c:v>
                </c:pt>
                <c:pt idx="196">
                  <c:v>1.5827666756124912</c:v>
                </c:pt>
                <c:pt idx="197">
                  <c:v>1.5986737451576498</c:v>
                </c:pt>
                <c:pt idx="198">
                  <c:v>1.614740683409557</c:v>
                </c:pt>
              </c:numCache>
            </c:numRef>
          </c:xVal>
          <c:yVal>
            <c:numRef>
              <c:f>FDM_Output!$Y$5:$Y$203</c:f>
              <c:numCache>
                <c:formatCode>General</c:formatCode>
                <c:ptCount val="199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-2.3911669187390554E-12</c:v>
                </c:pt>
                <c:pt idx="8">
                  <c:v>0</c:v>
                </c:pt>
                <c:pt idx="9">
                  <c:v>4.6421262389357686E-12</c:v>
                </c:pt>
                <c:pt idx="10">
                  <c:v>0</c:v>
                </c:pt>
                <c:pt idx="11">
                  <c:v>-2.2527980610126787E-12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-1.9341191483405931E-12</c:v>
                </c:pt>
                <c:pt idx="19">
                  <c:v>1.8942842933621865E-12</c:v>
                </c:pt>
                <c:pt idx="20">
                  <c:v>3.750871697114945E-12</c:v>
                </c:pt>
                <c:pt idx="21">
                  <c:v>-3.6731852368770967E-12</c:v>
                </c:pt>
                <c:pt idx="22">
                  <c:v>-3.6166549084986482E-12</c:v>
                </c:pt>
                <c:pt idx="23">
                  <c:v>3.5213204964759659E-12</c:v>
                </c:pt>
                <c:pt idx="24">
                  <c:v>3.4862827685486208E-12</c:v>
                </c:pt>
                <c:pt idx="25">
                  <c:v>-1.7064058635074889E-12</c:v>
                </c:pt>
                <c:pt idx="26">
                  <c:v>-1.689426837358024E-12</c:v>
                </c:pt>
                <c:pt idx="27">
                  <c:v>0</c:v>
                </c:pt>
                <c:pt idx="28">
                  <c:v>0</c:v>
                </c:pt>
                <c:pt idx="29">
                  <c:v>-1.5463434840327223E-12</c:v>
                </c:pt>
                <c:pt idx="30">
                  <c:v>1.5125118497071044E-12</c:v>
                </c:pt>
                <c:pt idx="31">
                  <c:v>1.5157238528532013E-12</c:v>
                </c:pt>
                <c:pt idx="32">
                  <c:v>-2.9470441928816649E-12</c:v>
                </c:pt>
                <c:pt idx="33">
                  <c:v>0</c:v>
                </c:pt>
                <c:pt idx="34">
                  <c:v>1.4354833511101561E-12</c:v>
                </c:pt>
                <c:pt idx="35">
                  <c:v>-1.3685631404178333E-12</c:v>
                </c:pt>
                <c:pt idx="36">
                  <c:v>0</c:v>
                </c:pt>
                <c:pt idx="37">
                  <c:v>2.6485309171514482E-12</c:v>
                </c:pt>
                <c:pt idx="38">
                  <c:v>-1.2940616460344057E-12</c:v>
                </c:pt>
                <c:pt idx="39">
                  <c:v>-1.2811854441935333E-12</c:v>
                </c:pt>
                <c:pt idx="40">
                  <c:v>6.2420478941921376E-12</c:v>
                </c:pt>
                <c:pt idx="41">
                  <c:v>3.6517817849496259E-12</c:v>
                </c:pt>
                <c:pt idx="42">
                  <c:v>-8.4414940315635789E-12</c:v>
                </c:pt>
                <c:pt idx="43">
                  <c:v>-3.5794717884174432E-12</c:v>
                </c:pt>
                <c:pt idx="44">
                  <c:v>5.7888316536136575E-12</c:v>
                </c:pt>
                <c:pt idx="45">
                  <c:v>-3.3815853762997339E-12</c:v>
                </c:pt>
                <c:pt idx="46">
                  <c:v>-6.6487215039101599E-12</c:v>
                </c:pt>
                <c:pt idx="47">
                  <c:v>8.7145091490214988E-12</c:v>
                </c:pt>
                <c:pt idx="48">
                  <c:v>5.376967100734209E-12</c:v>
                </c:pt>
                <c:pt idx="49">
                  <c:v>-5.2929579122396042E-12</c:v>
                </c:pt>
                <c:pt idx="50">
                  <c:v>-6.1312925223044878E-12</c:v>
                </c:pt>
                <c:pt idx="51">
                  <c:v>-8.9708657169396133E-12</c:v>
                </c:pt>
                <c:pt idx="52">
                  <c:v>9.8733833608921628E-12</c:v>
                </c:pt>
                <c:pt idx="53">
                  <c:v>1.6443339745375596E-11</c:v>
                </c:pt>
                <c:pt idx="54">
                  <c:v>-1.0417864487743955E-11</c:v>
                </c:pt>
                <c:pt idx="55">
                  <c:v>-1.9464829054127719E-11</c:v>
                </c:pt>
                <c:pt idx="56">
                  <c:v>8.2204590357015661E-12</c:v>
                </c:pt>
                <c:pt idx="57">
                  <c:v>1.7023611686983742E-11</c:v>
                </c:pt>
                <c:pt idx="58">
                  <c:v>-2.6487215198933711E-12</c:v>
                </c:pt>
                <c:pt idx="59">
                  <c:v>1.0944922052003037E-11</c:v>
                </c:pt>
                <c:pt idx="60">
                  <c:v>3.5801223097209345E-11</c:v>
                </c:pt>
                <c:pt idx="61">
                  <c:v>-1.0092357505264715E-11</c:v>
                </c:pt>
                <c:pt idx="62">
                  <c:v>-4.389218155598229E-11</c:v>
                </c:pt>
                <c:pt idx="63">
                  <c:v>-5.0297987996827942E-11</c:v>
                </c:pt>
                <c:pt idx="64">
                  <c:v>-1.2131004534232659E-11</c:v>
                </c:pt>
                <c:pt idx="65">
                  <c:v>2.9492824848986743E-11</c:v>
                </c:pt>
                <c:pt idx="66">
                  <c:v>6.3906588354534222E-11</c:v>
                </c:pt>
                <c:pt idx="67">
                  <c:v>-1.8550577740583662E-11</c:v>
                </c:pt>
                <c:pt idx="68">
                  <c:v>-2.140597421540491E-11</c:v>
                </c:pt>
                <c:pt idx="69">
                  <c:v>1.3659916253683235E-10</c:v>
                </c:pt>
                <c:pt idx="70">
                  <c:v>-1.3880085969475431E-10</c:v>
                </c:pt>
                <c:pt idx="71">
                  <c:v>-1.3199692727727808E-10</c:v>
                </c:pt>
                <c:pt idx="72">
                  <c:v>1.5489812210667253E-10</c:v>
                </c:pt>
                <c:pt idx="73">
                  <c:v>5.7714305556899603E-11</c:v>
                </c:pt>
                <c:pt idx="74">
                  <c:v>-6.6524785680144305E-11</c:v>
                </c:pt>
                <c:pt idx="75">
                  <c:v>1.7935847251848713E-11</c:v>
                </c:pt>
                <c:pt idx="76">
                  <c:v>-8.5608103939094349E-11</c:v>
                </c:pt>
                <c:pt idx="77">
                  <c:v>-2.2192039872415137E-10</c:v>
                </c:pt>
                <c:pt idx="78">
                  <c:v>1.8283485836434465E-10</c:v>
                </c:pt>
                <c:pt idx="79">
                  <c:v>2.5564117489551563E-10</c:v>
                </c:pt>
                <c:pt idx="80">
                  <c:v>-2.7010266245852677E-10</c:v>
                </c:pt>
                <c:pt idx="81">
                  <c:v>-1.5641954398404323E-10</c:v>
                </c:pt>
                <c:pt idx="82">
                  <c:v>1.8349560759745032E-10</c:v>
                </c:pt>
                <c:pt idx="83">
                  <c:v>-1.9429641229251615E-10</c:v>
                </c:pt>
                <c:pt idx="84">
                  <c:v>-4.6650461271724453E-12</c:v>
                </c:pt>
                <c:pt idx="85">
                  <c:v>7.4573763830798612E-10</c:v>
                </c:pt>
                <c:pt idx="86">
                  <c:v>2.8531843554446823E-11</c:v>
                </c:pt>
                <c:pt idx="87">
                  <c:v>-5.2339932388179022E-10</c:v>
                </c:pt>
                <c:pt idx="88">
                  <c:v>5.6425197847431718E-10</c:v>
                </c:pt>
                <c:pt idx="89">
                  <c:v>1.0864786847974983E-10</c:v>
                </c:pt>
                <c:pt idx="90">
                  <c:v>-1.1936812649437911E-9</c:v>
                </c:pt>
                <c:pt idx="91">
                  <c:v>-7.7999173786480469E-10</c:v>
                </c:pt>
                <c:pt idx="92">
                  <c:v>1.4903043243919001E-9</c:v>
                </c:pt>
                <c:pt idx="93">
                  <c:v>7.3454498039637883E-10</c:v>
                </c:pt>
                <c:pt idx="94">
                  <c:v>-8.404960061270117E-10</c:v>
                </c:pt>
                <c:pt idx="95">
                  <c:v>7.7838235856830806E-10</c:v>
                </c:pt>
                <c:pt idx="96">
                  <c:v>1.25717880550269E-10</c:v>
                </c:pt>
                <c:pt idx="97">
                  <c:v>-1.0062868316396134E-9</c:v>
                </c:pt>
                <c:pt idx="98">
                  <c:v>-1.1659457843649079E-9</c:v>
                </c:pt>
                <c:pt idx="99">
                  <c:v>3.1964630942127314E-10</c:v>
                </c:pt>
                <c:pt idx="100">
                  <c:v>1.8355752473553366E-9</c:v>
                </c:pt>
                <c:pt idx="101">
                  <c:v>2.4809621024246553E-10</c:v>
                </c:pt>
                <c:pt idx="102">
                  <c:v>-1.5411927289932237E-9</c:v>
                </c:pt>
                <c:pt idx="103">
                  <c:v>-7.6975559260006321E-10</c:v>
                </c:pt>
                <c:pt idx="104">
                  <c:v>-6.5625282985593003E-11</c:v>
                </c:pt>
                <c:pt idx="105">
                  <c:v>3.1904123787285243E-10</c:v>
                </c:pt>
                <c:pt idx="106">
                  <c:v>1.5867265279467802E-9</c:v>
                </c:pt>
                <c:pt idx="107">
                  <c:v>5.1946114076883987E-10</c:v>
                </c:pt>
                <c:pt idx="108">
                  <c:v>2.1180612819193811E-11</c:v>
                </c:pt>
                <c:pt idx="109">
                  <c:v>-3.4625324829562487E-10</c:v>
                </c:pt>
                <c:pt idx="110">
                  <c:v>-1.4783707591448092E-9</c:v>
                </c:pt>
                <c:pt idx="111">
                  <c:v>-1.1033642888236272E-9</c:v>
                </c:pt>
                <c:pt idx="112">
                  <c:v>-4.4602543880500889E-10</c:v>
                </c:pt>
                <c:pt idx="113">
                  <c:v>2.7475848263236458E-9</c:v>
                </c:pt>
                <c:pt idx="114">
                  <c:v>9.4404750683452221E-10</c:v>
                </c:pt>
                <c:pt idx="115">
                  <c:v>-1.7492260973028806E-9</c:v>
                </c:pt>
                <c:pt idx="116">
                  <c:v>1.5162804345436598E-9</c:v>
                </c:pt>
                <c:pt idx="117">
                  <c:v>-2.1393637972266788E-9</c:v>
                </c:pt>
                <c:pt idx="118">
                  <c:v>-1.3395640152680244E-9</c:v>
                </c:pt>
                <c:pt idx="119">
                  <c:v>2.0064425676480369E-9</c:v>
                </c:pt>
                <c:pt idx="120">
                  <c:v>-5.1479975837764869E-10</c:v>
                </c:pt>
                <c:pt idx="121">
                  <c:v>7.9602102687204024E-10</c:v>
                </c:pt>
                <c:pt idx="122">
                  <c:v>6.1730842659812879E-10</c:v>
                </c:pt>
                <c:pt idx="123">
                  <c:v>-6.9054673090818142E-10</c:v>
                </c:pt>
                <c:pt idx="124">
                  <c:v>-9.6549879202711963E-11</c:v>
                </c:pt>
                <c:pt idx="125">
                  <c:v>7.6035311380451276E-10</c:v>
                </c:pt>
                <c:pt idx="126">
                  <c:v>5.9731597445988882E-10</c:v>
                </c:pt>
                <c:pt idx="127">
                  <c:v>-1.4649050861237356E-9</c:v>
                </c:pt>
                <c:pt idx="128">
                  <c:v>-1.538597249606255E-9</c:v>
                </c:pt>
                <c:pt idx="129">
                  <c:v>1.8970685022878797E-9</c:v>
                </c:pt>
                <c:pt idx="130">
                  <c:v>1.9847743448764277E-9</c:v>
                </c:pt>
                <c:pt idx="131">
                  <c:v>-1.0966352270713742E-9</c:v>
                </c:pt>
                <c:pt idx="132">
                  <c:v>-9.5887364714997148E-10</c:v>
                </c:pt>
                <c:pt idx="133">
                  <c:v>-1.31751143328529E-9</c:v>
                </c:pt>
                <c:pt idx="134">
                  <c:v>-2.7160362847666875E-10</c:v>
                </c:pt>
                <c:pt idx="135">
                  <c:v>2.7464857055292669E-9</c:v>
                </c:pt>
                <c:pt idx="136">
                  <c:v>1.822986206434507E-12</c:v>
                </c:pt>
                <c:pt idx="137">
                  <c:v>-2.4879949211964458E-9</c:v>
                </c:pt>
                <c:pt idx="138">
                  <c:v>-8.0872819552268993E-10</c:v>
                </c:pt>
                <c:pt idx="139">
                  <c:v>8.5283513584499815E-10</c:v>
                </c:pt>
                <c:pt idx="140">
                  <c:v>2.0525849908636928E-9</c:v>
                </c:pt>
                <c:pt idx="141">
                  <c:v>4.7204729014538316E-10</c:v>
                </c:pt>
                <c:pt idx="142">
                  <c:v>-1.4820362714829116E-9</c:v>
                </c:pt>
                <c:pt idx="143">
                  <c:v>-5.1353965524469913E-10</c:v>
                </c:pt>
                <c:pt idx="144">
                  <c:v>7.2333428136062139E-10</c:v>
                </c:pt>
                <c:pt idx="145">
                  <c:v>5.1252790900235823E-10</c:v>
                </c:pt>
                <c:pt idx="146">
                  <c:v>-6.521037043683009E-10</c:v>
                </c:pt>
                <c:pt idx="147">
                  <c:v>-2.3276969240981771E-10</c:v>
                </c:pt>
                <c:pt idx="148">
                  <c:v>4.581034440676035E-10</c:v>
                </c:pt>
                <c:pt idx="149">
                  <c:v>-3.9436687249150282E-10</c:v>
                </c:pt>
                <c:pt idx="150">
                  <c:v>-4.4399273146922269E-10</c:v>
                </c:pt>
                <c:pt idx="151">
                  <c:v>4.2922299048342438E-10</c:v>
                </c:pt>
                <c:pt idx="152">
                  <c:v>4.3881182021365817E-10</c:v>
                </c:pt>
                <c:pt idx="153">
                  <c:v>4.8278436803883551E-11</c:v>
                </c:pt>
                <c:pt idx="154">
                  <c:v>-1.5264084440858028E-10</c:v>
                </c:pt>
                <c:pt idx="155">
                  <c:v>-3.2646302328132037E-10</c:v>
                </c:pt>
                <c:pt idx="156">
                  <c:v>6.9128147650587835E-11</c:v>
                </c:pt>
                <c:pt idx="157">
                  <c:v>1.8695334169649414E-10</c:v>
                </c:pt>
                <c:pt idx="158">
                  <c:v>1.9394263972571935E-11</c:v>
                </c:pt>
                <c:pt idx="159">
                  <c:v>3.7352620996244923E-11</c:v>
                </c:pt>
                <c:pt idx="160">
                  <c:v>-1.4081200094828716E-10</c:v>
                </c:pt>
                <c:pt idx="161">
                  <c:v>-3.0664915051659136E-12</c:v>
                </c:pt>
                <c:pt idx="162">
                  <c:v>1.0352729784557368E-10</c:v>
                </c:pt>
                <c:pt idx="163">
                  <c:v>-9.5031316149629674E-11</c:v>
                </c:pt>
                <c:pt idx="164">
                  <c:v>-3.9678801910802974E-11</c:v>
                </c:pt>
                <c:pt idx="165">
                  <c:v>7.149722480725984E-11</c:v>
                </c:pt>
                <c:pt idx="166">
                  <c:v>9.4792229621276647E-12</c:v>
                </c:pt>
                <c:pt idx="167">
                  <c:v>-6.2576027692884395E-11</c:v>
                </c:pt>
                <c:pt idx="168">
                  <c:v>3.0026592323650902E-11</c:v>
                </c:pt>
                <c:pt idx="169">
                  <c:v>6.3274274708646772E-11</c:v>
                </c:pt>
                <c:pt idx="170">
                  <c:v>-2.6586101375958293E-11</c:v>
                </c:pt>
                <c:pt idx="171">
                  <c:v>-4.3211018097011333E-11</c:v>
                </c:pt>
                <c:pt idx="172">
                  <c:v>-6.1019141128770826E-12</c:v>
                </c:pt>
                <c:pt idx="173">
                  <c:v>1.0585698984044711E-11</c:v>
                </c:pt>
                <c:pt idx="174">
                  <c:v>9.2287948116887009E-12</c:v>
                </c:pt>
                <c:pt idx="175">
                  <c:v>2.9134195056457202E-12</c:v>
                </c:pt>
                <c:pt idx="176">
                  <c:v>2.0265022299126301E-12</c:v>
                </c:pt>
                <c:pt idx="177">
                  <c:v>4.1247682353029447E-12</c:v>
                </c:pt>
                <c:pt idx="178">
                  <c:v>-5.6101113338202779E-12</c:v>
                </c:pt>
                <c:pt idx="179">
                  <c:v>-5.3388543586052606E-12</c:v>
                </c:pt>
                <c:pt idx="180">
                  <c:v>3.2370122207692198E-12</c:v>
                </c:pt>
                <c:pt idx="181">
                  <c:v>6.1475911167230279E-13</c:v>
                </c:pt>
                <c:pt idx="182">
                  <c:v>-9.4889374135931348E-13</c:v>
                </c:pt>
                <c:pt idx="183">
                  <c:v>8.1153660180799392E-13</c:v>
                </c:pt>
                <c:pt idx="184">
                  <c:v>4.035660694512444E-14</c:v>
                </c:pt>
                <c:pt idx="185">
                  <c:v>4.1112512699781334E-13</c:v>
                </c:pt>
                <c:pt idx="186">
                  <c:v>5.8145914298701751E-13</c:v>
                </c:pt>
                <c:pt idx="187">
                  <c:v>-8.4310271437904039E-13</c:v>
                </c:pt>
                <c:pt idx="188">
                  <c:v>-9.7014605550393984E-13</c:v>
                </c:pt>
                <c:pt idx="189">
                  <c:v>-8.8042637416685388E-14</c:v>
                </c:pt>
                <c:pt idx="190">
                  <c:v>4.7570237679539495E-13</c:v>
                </c:pt>
                <c:pt idx="191">
                  <c:v>7.5849428734370283E-14</c:v>
                </c:pt>
                <c:pt idx="192">
                  <c:v>3.6598545374855185E-14</c:v>
                </c:pt>
                <c:pt idx="193">
                  <c:v>2.2880384652895769E-13</c:v>
                </c:pt>
                <c:pt idx="194">
                  <c:v>-7.6140293072193832E-14</c:v>
                </c:pt>
                <c:pt idx="195">
                  <c:v>-2.0559798980489263E-13</c:v>
                </c:pt>
                <c:pt idx="196">
                  <c:v>-7.8229442238356151E-14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61-4C7A-9AFD-E6776F55E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531728"/>
        <c:axId val="1789337616"/>
      </c:scatterChart>
      <c:valAx>
        <c:axId val="163153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37616"/>
        <c:crosses val="autoZero"/>
        <c:crossBetween val="midCat"/>
      </c:valAx>
      <c:valAx>
        <c:axId val="17893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53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FDM_Output!$J$3</c:f>
              <c:strCache>
                <c:ptCount val="1"/>
                <c:pt idx="0">
                  <c:v>Imp Vol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FDM_Output!$F$5:$F$203</c:f>
              <c:numCache>
                <c:formatCode>General</c:formatCode>
                <c:ptCount val="199"/>
                <c:pt idx="0">
                  <c:v>0.22294601461322736</c:v>
                </c:pt>
                <c:pt idx="1">
                  <c:v>0.2251866593108397</c:v>
                </c:pt>
                <c:pt idx="2">
                  <c:v>0.22744982286203927</c:v>
                </c:pt>
                <c:pt idx="3">
                  <c:v>0.22973573158506719</c:v>
                </c:pt>
                <c:pt idx="4">
                  <c:v>0.23204461407270072</c:v>
                </c:pt>
                <c:pt idx="5">
                  <c:v>0.23437670121511264</c:v>
                </c:pt>
                <c:pt idx="6">
                  <c:v>0.23673222622296064</c:v>
                </c:pt>
                <c:pt idx="7">
                  <c:v>0.23911142465070848</c:v>
                </c:pt>
                <c:pt idx="8">
                  <c:v>0.24151453442018156</c:v>
                </c:pt>
                <c:pt idx="9">
                  <c:v>0.24394179584435946</c:v>
                </c:pt>
                <c:pt idx="10">
                  <c:v>0.2463934516514073</c:v>
                </c:pt>
                <c:pt idx="11">
                  <c:v>0.24886974700894879</c:v>
                </c:pt>
                <c:pt idx="12">
                  <c:v>0.25137092954858331</c:v>
                </c:pt>
                <c:pt idx="13">
                  <c:v>0.25389724939064928</c:v>
                </c:pt>
                <c:pt idx="14">
                  <c:v>0.25644895916923593</c:v>
                </c:pt>
                <c:pt idx="15">
                  <c:v>0.25902631405744775</c:v>
                </c:pt>
                <c:pt idx="16">
                  <c:v>0.26162957179292129</c:v>
                </c:pt>
                <c:pt idx="17">
                  <c:v>0.26425899270359948</c:v>
                </c:pt>
                <c:pt idx="18">
                  <c:v>0.26691483973376462</c:v>
                </c:pt>
                <c:pt idx="19">
                  <c:v>0.26959737847033288</c:v>
                </c:pt>
                <c:pt idx="20">
                  <c:v>0.27230687716941349</c:v>
                </c:pt>
                <c:pt idx="21">
                  <c:v>0.27504360678313411</c:v>
                </c:pt>
                <c:pt idx="22">
                  <c:v>0.27780784098673683</c:v>
                </c:pt>
                <c:pt idx="23">
                  <c:v>0.28059985620594552</c:v>
                </c:pt>
                <c:pt idx="24">
                  <c:v>0.28341993164460877</c:v>
                </c:pt>
                <c:pt idx="25">
                  <c:v>0.28626834931262063</c:v>
                </c:pt>
                <c:pt idx="26">
                  <c:v>0.28914539405412143</c:v>
                </c:pt>
                <c:pt idx="27">
                  <c:v>0.29205135357598294</c:v>
                </c:pt>
                <c:pt idx="28">
                  <c:v>0.29498651847657903</c:v>
                </c:pt>
                <c:pt idx="29">
                  <c:v>0.29795118227484568</c:v>
                </c:pt>
                <c:pt idx="30">
                  <c:v>0.30094564143963332</c:v>
                </c:pt>
                <c:pt idx="31">
                  <c:v>0.30397019541935372</c:v>
                </c:pt>
                <c:pt idx="32">
                  <c:v>0.30702514667192543</c:v>
                </c:pt>
                <c:pt idx="33">
                  <c:v>0.31011080069501951</c:v>
                </c:pt>
                <c:pt idx="34">
                  <c:v>0.31322746605660962</c:v>
                </c:pt>
                <c:pt idx="35">
                  <c:v>0.31637545442582909</c:v>
                </c:pt>
                <c:pt idx="36">
                  <c:v>0.31955508060413829</c:v>
                </c:pt>
                <c:pt idx="37">
                  <c:v>0.32276666255680464</c:v>
                </c:pt>
                <c:pt idx="38">
                  <c:v>0.32601052144469983</c:v>
                </c:pt>
                <c:pt idx="39">
                  <c:v>0.32928698165641584</c:v>
                </c:pt>
                <c:pt idx="40">
                  <c:v>0.3325963708407042</c:v>
                </c:pt>
                <c:pt idx="41">
                  <c:v>0.33593901993924113</c:v>
                </c:pt>
                <c:pt idx="42">
                  <c:v>0.33931526321972222</c:v>
                </c:pt>
                <c:pt idx="43">
                  <c:v>0.34272543830928887</c:v>
                </c:pt>
                <c:pt idx="44">
                  <c:v>0.34616988622829192</c:v>
                </c:pt>
                <c:pt idx="45">
                  <c:v>0.34964895142439373</c:v>
                </c:pt>
                <c:pt idx="46">
                  <c:v>0.35316298180701305</c:v>
                </c:pt>
                <c:pt idx="47">
                  <c:v>0.35671232878211656</c:v>
                </c:pt>
                <c:pt idx="48">
                  <c:v>0.36029734728735952</c:v>
                </c:pt>
                <c:pt idx="49">
                  <c:v>0.36391839582758001</c:v>
                </c:pt>
                <c:pt idx="50">
                  <c:v>0.36757583651064957</c:v>
                </c:pt>
                <c:pt idx="51">
                  <c:v>0.37127003508368445</c:v>
                </c:pt>
                <c:pt idx="52">
                  <c:v>0.37500136096962045</c:v>
                </c:pt>
                <c:pt idx="53">
                  <c:v>0.37877018730415551</c:v>
                </c:pt>
                <c:pt idx="54">
                  <c:v>0.38257689097306391</c:v>
                </c:pt>
                <c:pt idx="55">
                  <c:v>0.38642185264988477</c:v>
                </c:pt>
                <c:pt idx="56">
                  <c:v>0.39030545683398993</c:v>
                </c:pt>
                <c:pt idx="57">
                  <c:v>0.39422809188903396</c:v>
                </c:pt>
                <c:pt idx="58">
                  <c:v>0.39819015008179148</c:v>
                </c:pt>
                <c:pt idx="59">
                  <c:v>0.40219202762138351</c:v>
                </c:pt>
                <c:pt idx="60">
                  <c:v>0.40623412469889875</c:v>
                </c:pt>
                <c:pt idx="61">
                  <c:v>0.41031684552741343</c:v>
                </c:pt>
                <c:pt idx="62">
                  <c:v>0.41444059838241271</c:v>
                </c:pt>
                <c:pt idx="63">
                  <c:v>0.41860579564261857</c:v>
                </c:pt>
                <c:pt idx="64">
                  <c:v>0.42281285383122802</c:v>
                </c:pt>
                <c:pt idx="65">
                  <c:v>0.42706219365756581</c:v>
                </c:pt>
                <c:pt idx="66">
                  <c:v>0.43135424005915562</c:v>
                </c:pt>
                <c:pt idx="67">
                  <c:v>0.43568942224421447</c:v>
                </c:pt>
                <c:pt idx="68">
                  <c:v>0.44006817373457346</c:v>
                </c:pt>
                <c:pt idx="69">
                  <c:v>0.4444909324090307</c:v>
                </c:pt>
                <c:pt idx="70">
                  <c:v>0.44895814054713906</c:v>
                </c:pt>
                <c:pt idx="71">
                  <c:v>0.45347024487343518</c:v>
                </c:pt>
                <c:pt idx="72">
                  <c:v>0.45802769660211184</c:v>
                </c:pt>
                <c:pt idx="73">
                  <c:v>0.46263095148213967</c:v>
                </c:pt>
                <c:pt idx="74">
                  <c:v>0.46728046984284283</c:v>
                </c:pt>
                <c:pt idx="75">
                  <c:v>0.47197671663993201</c:v>
                </c:pt>
                <c:pt idx="76">
                  <c:v>0.47672016150200031</c:v>
                </c:pt>
                <c:pt idx="77">
                  <c:v>0.48151127877748701</c:v>
                </c:pt>
                <c:pt idx="78">
                  <c:v>0.48635054758211216</c:v>
                </c:pt>
                <c:pt idx="79">
                  <c:v>0.49123845184678905</c:v>
                </c:pt>
                <c:pt idx="80">
                  <c:v>0.49617548036601733</c:v>
                </c:pt>
                <c:pt idx="81">
                  <c:v>0.5011621268467632</c:v>
                </c:pt>
                <c:pt idx="82">
                  <c:v>0.50619888995783024</c:v>
                </c:pt>
                <c:pt idx="83">
                  <c:v>0.51128627337972676</c:v>
                </c:pt>
                <c:pt idx="84">
                  <c:v>0.5164247858550346</c:v>
                </c:pt>
                <c:pt idx="85">
                  <c:v>0.52161494123928343</c:v>
                </c:pt>
                <c:pt idx="86">
                  <c:v>0.52685725855233667</c:v>
                </c:pt>
                <c:pt idx="87">
                  <c:v>0.53215226203029442</c:v>
                </c:pt>
                <c:pt idx="88">
                  <c:v>0.53750048117791682</c:v>
                </c:pt>
                <c:pt idx="89">
                  <c:v>0.54290245082157562</c:v>
                </c:pt>
                <c:pt idx="90">
                  <c:v>0.54835871116273682</c:v>
                </c:pt>
                <c:pt idx="91">
                  <c:v>0.55386980783198136</c:v>
                </c:pt>
                <c:pt idx="92">
                  <c:v>0.55943629194356881</c:v>
                </c:pt>
                <c:pt idx="93">
                  <c:v>0.56505872015054925</c:v>
                </c:pt>
                <c:pt idx="94">
                  <c:v>0.57073765470042837</c:v>
                </c:pt>
                <c:pt idx="95">
                  <c:v>0.57647366349139384</c:v>
                </c:pt>
                <c:pt idx="96">
                  <c:v>0.58226732012910476</c:v>
                </c:pt>
                <c:pt idx="97">
                  <c:v>0.58811920398405304</c:v>
                </c:pt>
                <c:pt idx="98">
                  <c:v>0.59402990024950075</c:v>
                </c:pt>
                <c:pt idx="99">
                  <c:v>0.59999999999999987</c:v>
                </c:pt>
                <c:pt idx="100">
                  <c:v>0.60603010025050075</c:v>
                </c:pt>
                <c:pt idx="101">
                  <c:v>0.6121208040160534</c:v>
                </c:pt>
                <c:pt idx="102">
                  <c:v>0.61827272037211001</c:v>
                </c:pt>
                <c:pt idx="103">
                  <c:v>0.62448646451543277</c:v>
                </c:pt>
                <c:pt idx="104">
                  <c:v>0.63076265782561436</c:v>
                </c:pt>
                <c:pt idx="105">
                  <c:v>0.63710192792721576</c:v>
                </c:pt>
                <c:pt idx="106">
                  <c:v>0.64350490875252986</c:v>
                </c:pt>
                <c:pt idx="107">
                  <c:v>0.64997224060497505</c:v>
                </c:pt>
                <c:pt idx="108">
                  <c:v>0.65650457022312625</c:v>
                </c:pt>
                <c:pt idx="109">
                  <c:v>0.66310255084538861</c:v>
                </c:pt>
                <c:pt idx="110">
                  <c:v>0.66976684227532268</c:v>
                </c:pt>
                <c:pt idx="111">
                  <c:v>0.67649811094762535</c:v>
                </c:pt>
                <c:pt idx="112">
                  <c:v>0.68329702999477304</c:v>
                </c:pt>
                <c:pt idx="113">
                  <c:v>0.69016427931433633</c:v>
                </c:pt>
                <c:pt idx="114">
                  <c:v>0.69710054563696988</c:v>
                </c:pt>
                <c:pt idx="115">
                  <c:v>0.70410652259508599</c:v>
                </c:pt>
                <c:pt idx="116">
                  <c:v>0.71118291079221918</c:v>
                </c:pt>
                <c:pt idx="117">
                  <c:v>0.71833041787308594</c:v>
                </c:pt>
                <c:pt idx="118">
                  <c:v>0.72554975859435067</c:v>
                </c:pt>
                <c:pt idx="119">
                  <c:v>0.73284165489610176</c:v>
                </c:pt>
                <c:pt idx="120">
                  <c:v>0.7402068359740458</c:v>
                </c:pt>
                <c:pt idx="121">
                  <c:v>0.74764603835242838</c:v>
                </c:pt>
                <c:pt idx="122">
                  <c:v>0.75516000595768651</c:v>
                </c:pt>
                <c:pt idx="123">
                  <c:v>0.76274949019284266</c:v>
                </c:pt>
                <c:pt idx="124">
                  <c:v>0.77041525001264477</c:v>
                </c:pt>
                <c:pt idx="125">
                  <c:v>0.77815805199946309</c:v>
                </c:pt>
                <c:pt idx="126">
                  <c:v>0.78597867043994829</c:v>
                </c:pt>
                <c:pt idx="127">
                  <c:v>0.79387788740246212</c:v>
                </c:pt>
                <c:pt idx="128">
                  <c:v>0.80185649281528315</c:v>
                </c:pt>
                <c:pt idx="129">
                  <c:v>0.8099152845456018</c:v>
                </c:pt>
                <c:pt idx="130">
                  <c:v>0.81805506847930654</c:v>
                </c:pt>
                <c:pt idx="131">
                  <c:v>0.82627665860157418</c:v>
                </c:pt>
                <c:pt idx="132">
                  <c:v>0.83458087707826811</c:v>
                </c:pt>
                <c:pt idx="133">
                  <c:v>0.84296855433815621</c:v>
                </c:pt>
                <c:pt idx="134">
                  <c:v>0.85144052915595425</c:v>
                </c:pt>
                <c:pt idx="135">
                  <c:v>0.85999764873620421</c:v>
                </c:pt>
                <c:pt idx="136">
                  <c:v>0.86864076879799457</c:v>
                </c:pt>
                <c:pt idx="137">
                  <c:v>0.87737075366053474</c:v>
                </c:pt>
                <c:pt idx="138">
                  <c:v>0.88618847632958553</c:v>
                </c:pt>
                <c:pt idx="139">
                  <c:v>0.89509481858476214</c:v>
                </c:pt>
                <c:pt idx="140">
                  <c:v>0.9040906710677119</c:v>
                </c:pt>
                <c:pt idx="141">
                  <c:v>0.91317693337118011</c:v>
                </c:pt>
                <c:pt idx="142">
                  <c:v>0.92235451412896874</c:v>
                </c:pt>
                <c:pt idx="143">
                  <c:v>0.93162433110680154</c:v>
                </c:pt>
                <c:pt idx="144">
                  <c:v>0.94098731129410118</c:v>
                </c:pt>
                <c:pt idx="145">
                  <c:v>0.95044439099668887</c:v>
                </c:pt>
                <c:pt idx="146">
                  <c:v>0.95999651593041602</c:v>
                </c:pt>
                <c:pt idx="147">
                  <c:v>0.96964464131573591</c:v>
                </c:pt>
                <c:pt idx="148">
                  <c:v>0.97938973197322721</c:v>
                </c:pt>
                <c:pt idx="149">
                  <c:v>0.98923276242007663</c:v>
                </c:pt>
                <c:pt idx="150">
                  <c:v>0.99917471696753168</c:v>
                </c:pt>
                <c:pt idx="151">
                  <c:v>1.0092165898193317</c:v>
                </c:pt>
                <c:pt idx="152">
                  <c:v>1.0193593851711302</c:v>
                </c:pt>
                <c:pt idx="153">
                  <c:v>1.0296041173109149</c:v>
                </c:pt>
                <c:pt idx="154">
                  <c:v>1.0399518107204371</c:v>
                </c:pt>
                <c:pt idx="155">
                  <c:v>1.0504035001776606</c:v>
                </c:pt>
                <c:pt idx="156">
                  <c:v>1.060960230860241</c:v>
                </c:pt>
                <c:pt idx="157">
                  <c:v>1.0716230584500439</c:v>
                </c:pt>
                <c:pt idx="158">
                  <c:v>1.0823930492387142</c:v>
                </c:pt>
                <c:pt idx="159">
                  <c:v>1.0932712802343052</c:v>
                </c:pt>
                <c:pt idx="160">
                  <c:v>1.1042588392689823</c:v>
                </c:pt>
                <c:pt idx="161">
                  <c:v>1.1153568251078052</c:v>
                </c:pt>
                <c:pt idx="162">
                  <c:v>1.1265663475586059</c:v>
                </c:pt>
                <c:pt idx="163">
                  <c:v>1.1378885275829707</c:v>
                </c:pt>
                <c:pt idx="164">
                  <c:v>1.1493244974083376</c:v>
                </c:pt>
                <c:pt idx="165">
                  <c:v>1.1608754006412187</c:v>
                </c:pt>
                <c:pt idx="166">
                  <c:v>1.1725423923815634</c:v>
                </c:pt>
                <c:pt idx="167">
                  <c:v>1.1843266393382683</c:v>
                </c:pt>
                <c:pt idx="168">
                  <c:v>1.1962293199458491</c:v>
                </c:pt>
                <c:pt idx="169">
                  <c:v>1.2082516244822856</c:v>
                </c:pt>
                <c:pt idx="170">
                  <c:v>1.2203947551880503</c:v>
                </c:pt>
                <c:pt idx="171">
                  <c:v>1.2326599263863325</c:v>
                </c:pt>
                <c:pt idx="172">
                  <c:v>1.2450483646044734</c:v>
                </c:pt>
                <c:pt idx="173">
                  <c:v>1.2575613086966184</c:v>
                </c:pt>
                <c:pt idx="174">
                  <c:v>1.2702000099676047</c:v>
                </c:pt>
                <c:pt idx="175">
                  <c:v>1.282965732298091</c:v>
                </c:pt>
                <c:pt idx="176">
                  <c:v>1.2958597522709487</c:v>
                </c:pt>
                <c:pt idx="177">
                  <c:v>1.3088833592989204</c:v>
                </c:pt>
                <c:pt idx="178">
                  <c:v>1.3220378557535619</c:v>
                </c:pt>
                <c:pt idx="179">
                  <c:v>1.3353245570954804</c:v>
                </c:pt>
                <c:pt idx="180">
                  <c:v>1.3487447920058828</c:v>
                </c:pt>
                <c:pt idx="181">
                  <c:v>1.3622999025194433</c:v>
                </c:pt>
                <c:pt idx="182">
                  <c:v>1.3759912441585096</c:v>
                </c:pt>
                <c:pt idx="183">
                  <c:v>1.389820186068655</c:v>
                </c:pt>
                <c:pt idx="184">
                  <c:v>1.4037881111555945</c:v>
                </c:pt>
                <c:pt idx="185">
                  <c:v>1.4178964162234768</c:v>
                </c:pt>
                <c:pt idx="186">
                  <c:v>1.432146512114566</c:v>
                </c:pt>
                <c:pt idx="187">
                  <c:v>1.446539823850326</c:v>
                </c:pt>
                <c:pt idx="188">
                  <c:v>1.4610777907739247</c:v>
                </c:pt>
                <c:pt idx="189">
                  <c:v>1.4757618666941696</c:v>
                </c:pt>
                <c:pt idx="190">
                  <c:v>1.4905935200308897</c:v>
                </c:pt>
                <c:pt idx="191">
                  <c:v>1.5055742339617784</c:v>
                </c:pt>
                <c:pt idx="192">
                  <c:v>1.5207055065707125</c:v>
                </c:pt>
                <c:pt idx="193">
                  <c:v>1.5359888509975625</c:v>
                </c:pt>
                <c:pt idx="194">
                  <c:v>1.5514257955895077</c:v>
                </c:pt>
                <c:pt idx="195">
                  <c:v>1.5670178840538704</c:v>
                </c:pt>
                <c:pt idx="196">
                  <c:v>1.5827666756124912</c:v>
                </c:pt>
                <c:pt idx="197">
                  <c:v>1.5986737451576498</c:v>
                </c:pt>
                <c:pt idx="198">
                  <c:v>1.614740683409557</c:v>
                </c:pt>
              </c:numCache>
            </c:numRef>
          </c:xVal>
          <c:yVal>
            <c:numRef>
              <c:f>FDM_Output!$J$5:$J$203</c:f>
              <c:numCache>
                <c:formatCode>General</c:formatCode>
                <c:ptCount val="199"/>
                <c:pt idx="0">
                  <c:v>0.24467082906193463</c:v>
                </c:pt>
                <c:pt idx="1">
                  <c:v>0.24866620568400827</c:v>
                </c:pt>
                <c:pt idx="2">
                  <c:v>0.25024105087762866</c:v>
                </c:pt>
                <c:pt idx="3">
                  <c:v>0.25076821620240808</c:v>
                </c:pt>
                <c:pt idx="4">
                  <c:v>0.25069897623587167</c:v>
                </c:pt>
                <c:pt idx="5">
                  <c:v>0.25024153198311105</c:v>
                </c:pt>
                <c:pt idx="6">
                  <c:v>0.2495103701099288</c:v>
                </c:pt>
                <c:pt idx="7">
                  <c:v>0.24857583851414961</c:v>
                </c:pt>
                <c:pt idx="8">
                  <c:v>0.24748469524353275</c:v>
                </c:pt>
                <c:pt idx="9">
                  <c:v>0.24626994879512129</c:v>
                </c:pt>
                <c:pt idx="10">
                  <c:v>0.24495608250702497</c:v>
                </c:pt>
                <c:pt idx="11">
                  <c:v>0.24356205804590136</c:v>
                </c:pt>
                <c:pt idx="12">
                  <c:v>0.24210315438046817</c:v>
                </c:pt>
                <c:pt idx="13">
                  <c:v>0.2405921580323484</c:v>
                </c:pt>
                <c:pt idx="14">
                  <c:v>0.23904016842396233</c:v>
                </c:pt>
                <c:pt idx="15">
                  <c:v>0.23745716613007242</c:v>
                </c:pt>
                <c:pt idx="16">
                  <c:v>0.2358524253405678</c:v>
                </c:pt>
                <c:pt idx="17">
                  <c:v>0.23423481902619822</c:v>
                </c:pt>
                <c:pt idx="18">
                  <c:v>0.2326130425131181</c:v>
                </c:pt>
                <c:pt idx="19">
                  <c:v>0.23099576798267665</c:v>
                </c:pt>
                <c:pt idx="20">
                  <c:v>0.22939173505746108</c:v>
                </c:pt>
                <c:pt idx="21">
                  <c:v>0.2278097748378648</c:v>
                </c:pt>
                <c:pt idx="22">
                  <c:v>0.2262587656123593</c:v>
                </c:pt>
                <c:pt idx="23">
                  <c:v>0.22474751548700736</c:v>
                </c:pt>
                <c:pt idx="24">
                  <c:v>0.22328457435897692</c:v>
                </c:pt>
                <c:pt idx="25">
                  <c:v>0.22187798347934654</c:v>
                </c:pt>
                <c:pt idx="26">
                  <c:v>0.22053498209044334</c:v>
                </c:pt>
                <c:pt idx="27">
                  <c:v>0.21926170094356345</c:v>
                </c:pt>
                <c:pt idx="28">
                  <c:v>0.21806287984800579</c:v>
                </c:pt>
                <c:pt idx="29">
                  <c:v>0.21694164903490673</c:v>
                </c:pt>
                <c:pt idx="30">
                  <c:v>0.21589940896548937</c:v>
                </c:pt>
                <c:pt idx="31">
                  <c:v>0.21493582766116598</c:v>
                </c:pt>
                <c:pt idx="32">
                  <c:v>0.21404895750580649</c:v>
                </c:pt>
                <c:pt idx="33">
                  <c:v>0.21323545397980925</c:v>
                </c:pt>
                <c:pt idx="34">
                  <c:v>0.21249086542668372</c:v>
                </c:pt>
                <c:pt idx="35">
                  <c:v>0.21180995540896549</c:v>
                </c:pt>
                <c:pt idx="36">
                  <c:v>0.21118702234619635</c:v>
                </c:pt>
                <c:pt idx="37">
                  <c:v>0.21061618744019717</c:v>
                </c:pt>
                <c:pt idx="38">
                  <c:v>0.21009163325470834</c:v>
                </c:pt>
                <c:pt idx="39">
                  <c:v>0.20960778516651771</c:v>
                </c:pt>
                <c:pt idx="40">
                  <c:v>0.20915943671203316</c:v>
                </c:pt>
                <c:pt idx="41">
                  <c:v>0.20874182522721679</c:v>
                </c:pt>
                <c:pt idx="42">
                  <c:v>0.20835066696473406</c:v>
                </c:pt>
                <c:pt idx="43">
                  <c:v>0.2079821616021538</c:v>
                </c:pt>
                <c:pt idx="44">
                  <c:v>0.20763297527049324</c:v>
                </c:pt>
                <c:pt idx="45">
                  <c:v>0.20730020981055644</c:v>
                </c:pt>
                <c:pt idx="46">
                  <c:v>0.20698136437204995</c:v>
                </c:pt>
                <c:pt idx="47">
                  <c:v>0.20667429372798216</c:v>
                </c:pt>
                <c:pt idx="48">
                  <c:v>0.2063771664439501</c:v>
                </c:pt>
                <c:pt idx="49">
                  <c:v>0.20608842485717105</c:v>
                </c:pt>
                <c:pt idx="50">
                  <c:v>0.20580674806518759</c:v>
                </c:pt>
                <c:pt idx="51">
                  <c:v>0.20553101846289359</c:v>
                </c:pt>
                <c:pt idx="52">
                  <c:v>0.2052602920752066</c:v>
                </c:pt>
                <c:pt idx="53">
                  <c:v>0.20499377254774809</c:v>
                </c:pt>
                <c:pt idx="54">
                  <c:v>0.20473078863900993</c:v>
                </c:pt>
                <c:pt idx="55">
                  <c:v>0.2044707748471308</c:v>
                </c:pt>
                <c:pt idx="56">
                  <c:v>0.20421325486523095</c:v>
                </c:pt>
                <c:pt idx="57">
                  <c:v>0.20395782751187</c:v>
                </c:pt>
                <c:pt idx="58">
                  <c:v>0.20370415482639398</c:v>
                </c:pt>
                <c:pt idx="59">
                  <c:v>0.20345195200662422</c:v>
                </c:pt>
                <c:pt idx="60">
                  <c:v>0.20320097892912781</c:v>
                </c:pt>
                <c:pt idx="61">
                  <c:v>0.20295103302236747</c:v>
                </c:pt>
                <c:pt idx="62">
                  <c:v>0.20270194327824392</c:v>
                </c:pt>
                <c:pt idx="63">
                  <c:v>0.20245356522251531</c:v>
                </c:pt>
                <c:pt idx="64">
                  <c:v>0.20220577669319936</c:v>
                </c:pt>
                <c:pt idx="65">
                  <c:v>0.20195847430984068</c:v>
                </c:pt>
                <c:pt idx="66">
                  <c:v>0.20171157049578067</c:v>
                </c:pt>
                <c:pt idx="67">
                  <c:v>0.20146499100279183</c:v>
                </c:pt>
                <c:pt idx="68">
                  <c:v>0.20121867280637487</c:v>
                </c:pt>
                <c:pt idx="69">
                  <c:v>0.2009725623718514</c:v>
                </c:pt>
                <c:pt idx="70">
                  <c:v>0.20072661415643195</c:v>
                </c:pt>
                <c:pt idx="71">
                  <c:v>0.20048078940263514</c:v>
                </c:pt>
                <c:pt idx="72">
                  <c:v>0.20023505507320916</c:v>
                </c:pt>
                <c:pt idx="73">
                  <c:v>0.19998938298407667</c:v>
                </c:pt>
                <c:pt idx="74">
                  <c:v>0.19974374907383208</c:v>
                </c:pt>
                <c:pt idx="75">
                  <c:v>0.19949813277163483</c:v>
                </c:pt>
                <c:pt idx="76">
                  <c:v>0.19925251648142112</c:v>
                </c:pt>
                <c:pt idx="77">
                  <c:v>0.19900688513090498</c:v>
                </c:pt>
                <c:pt idx="78">
                  <c:v>0.19876122580921837</c:v>
                </c:pt>
                <c:pt idx="79">
                  <c:v>0.19851552743405773</c:v>
                </c:pt>
                <c:pt idx="80">
                  <c:v>0.19826978050005667</c:v>
                </c:pt>
                <c:pt idx="81">
                  <c:v>0.19802397684140818</c:v>
                </c:pt>
                <c:pt idx="82">
                  <c:v>0.19777810944405033</c:v>
                </c:pt>
                <c:pt idx="83">
                  <c:v>0.19753217227394923</c:v>
                </c:pt>
                <c:pt idx="84">
                  <c:v>0.19728616015114131</c:v>
                </c:pt>
                <c:pt idx="85">
                  <c:v>0.19704006861729212</c:v>
                </c:pt>
                <c:pt idx="86">
                  <c:v>0.19679389384288692</c:v>
                </c:pt>
                <c:pt idx="87">
                  <c:v>0.19654763253833657</c:v>
                </c:pt>
                <c:pt idx="88">
                  <c:v>0.19630128188510171</c:v>
                </c:pt>
                <c:pt idx="89">
                  <c:v>0.19605483945966626</c:v>
                </c:pt>
                <c:pt idx="90">
                  <c:v>0.19580830319602863</c:v>
                </c:pt>
                <c:pt idx="91">
                  <c:v>0.19556167132996202</c:v>
                </c:pt>
                <c:pt idx="92">
                  <c:v>0.19531494236001196</c:v>
                </c:pt>
                <c:pt idx="93">
                  <c:v>0.19506811501432314</c:v>
                </c:pt>
                <c:pt idx="94">
                  <c:v>0.1948211882205487</c:v>
                </c:pt>
                <c:pt idx="95">
                  <c:v>0.19457416109202752</c:v>
                </c:pt>
                <c:pt idx="96">
                  <c:v>0.19432703287981026</c:v>
                </c:pt>
                <c:pt idx="97">
                  <c:v>0.19407980298590047</c:v>
                </c:pt>
                <c:pt idx="98">
                  <c:v>0.193832470921116</c:v>
                </c:pt>
                <c:pt idx="99">
                  <c:v>0.19358503630806809</c:v>
                </c:pt>
                <c:pt idx="100">
                  <c:v>0.19333749885793478</c:v>
                </c:pt>
                <c:pt idx="101">
                  <c:v>0.19308985836579162</c:v>
                </c:pt>
                <c:pt idx="102">
                  <c:v>0.19284211470338233</c:v>
                </c:pt>
                <c:pt idx="103">
                  <c:v>0.19259426780678188</c:v>
                </c:pt>
                <c:pt idx="104">
                  <c:v>0.19234631767197607</c:v>
                </c:pt>
                <c:pt idx="105">
                  <c:v>0.19209826434532076</c:v>
                </c:pt>
                <c:pt idx="106">
                  <c:v>0.19185010792698631</c:v>
                </c:pt>
                <c:pt idx="107">
                  <c:v>0.19160184855378759</c:v>
                </c:pt>
                <c:pt idx="108">
                  <c:v>0.19135348641041455</c:v>
                </c:pt>
                <c:pt idx="109">
                  <c:v>0.19110502171237387</c:v>
                </c:pt>
                <c:pt idx="110">
                  <c:v>0.19085645471209176</c:v>
                </c:pt>
                <c:pt idx="111">
                  <c:v>0.19060778569219541</c:v>
                </c:pt>
                <c:pt idx="112">
                  <c:v>0.19035901496394181</c:v>
                </c:pt>
                <c:pt idx="113">
                  <c:v>0.19011014286564532</c:v>
                </c:pt>
                <c:pt idx="114">
                  <c:v>0.18986116976110681</c:v>
                </c:pt>
                <c:pt idx="115">
                  <c:v>0.18961209603552709</c:v>
                </c:pt>
                <c:pt idx="116">
                  <c:v>0.18936292210650829</c:v>
                </c:pt>
                <c:pt idx="117">
                  <c:v>0.18911364839733652</c:v>
                </c:pt>
                <c:pt idx="118">
                  <c:v>0.18886427536804079</c:v>
                </c:pt>
                <c:pt idx="119">
                  <c:v>0.18861480348870832</c:v>
                </c:pt>
                <c:pt idx="120">
                  <c:v>0.18836523324793855</c:v>
                </c:pt>
                <c:pt idx="121">
                  <c:v>0.18811556516113997</c:v>
                </c:pt>
                <c:pt idx="122">
                  <c:v>0.18786579975151366</c:v>
                </c:pt>
                <c:pt idx="123">
                  <c:v>0.18761593756824443</c:v>
                </c:pt>
                <c:pt idx="124">
                  <c:v>0.18736597917245487</c:v>
                </c:pt>
                <c:pt idx="125">
                  <c:v>0.18711592514539735</c:v>
                </c:pt>
                <c:pt idx="126">
                  <c:v>0.18686577608183325</c:v>
                </c:pt>
                <c:pt idx="127">
                  <c:v>0.18661553259567157</c:v>
                </c:pt>
                <c:pt idx="128">
                  <c:v>0.18636519531577103</c:v>
                </c:pt>
                <c:pt idx="129">
                  <c:v>0.18611476488905096</c:v>
                </c:pt>
                <c:pt idx="130">
                  <c:v>0.18586424197385751</c:v>
                </c:pt>
                <c:pt idx="131">
                  <c:v>0.18561362724786742</c:v>
                </c:pt>
                <c:pt idx="132">
                  <c:v>0.1853629214062221</c:v>
                </c:pt>
                <c:pt idx="133">
                  <c:v>0.18511212515726438</c:v>
                </c:pt>
                <c:pt idx="134">
                  <c:v>0.18486123922548545</c:v>
                </c:pt>
                <c:pt idx="135">
                  <c:v>0.18461026435439271</c:v>
                </c:pt>
                <c:pt idx="136">
                  <c:v>0.18435920129503761</c:v>
                </c:pt>
                <c:pt idx="137">
                  <c:v>0.18410805082551593</c:v>
                </c:pt>
                <c:pt idx="138">
                  <c:v>0.18385681373465668</c:v>
                </c:pt>
                <c:pt idx="139">
                  <c:v>0.18360549082716168</c:v>
                </c:pt>
                <c:pt idx="140">
                  <c:v>0.1833540829239271</c:v>
                </c:pt>
                <c:pt idx="141">
                  <c:v>0.18310259086232472</c:v>
                </c:pt>
                <c:pt idx="142">
                  <c:v>0.18285101549644422</c:v>
                </c:pt>
                <c:pt idx="143">
                  <c:v>0.18259935770195876</c:v>
                </c:pt>
                <c:pt idx="144">
                  <c:v>0.1823476183622752</c:v>
                </c:pt>
                <c:pt idx="145">
                  <c:v>0.18209579838501597</c:v>
                </c:pt>
                <c:pt idx="146">
                  <c:v>0.18184389868813702</c:v>
                </c:pt>
                <c:pt idx="147">
                  <c:v>0.18159192021620699</c:v>
                </c:pt>
                <c:pt idx="148">
                  <c:v>0.18133986392189433</c:v>
                </c:pt>
                <c:pt idx="149">
                  <c:v>0.18108773077981824</c:v>
                </c:pt>
                <c:pt idx="150">
                  <c:v>0.18083552178183929</c:v>
                </c:pt>
                <c:pt idx="151">
                  <c:v>0.18058323793922759</c:v>
                </c:pt>
                <c:pt idx="152">
                  <c:v>0.18033088027566227</c:v>
                </c:pt>
                <c:pt idx="153">
                  <c:v>0.18007844983843604</c:v>
                </c:pt>
                <c:pt idx="154">
                  <c:v>0.17982594769134994</c:v>
                </c:pt>
                <c:pt idx="155">
                  <c:v>0.17957337491669745</c:v>
                </c:pt>
                <c:pt idx="156">
                  <c:v>0.17932073261717049</c:v>
                </c:pt>
                <c:pt idx="157">
                  <c:v>0.17906802191096721</c:v>
                </c:pt>
                <c:pt idx="158">
                  <c:v>0.17881524393587203</c:v>
                </c:pt>
                <c:pt idx="159">
                  <c:v>0.17856239985321737</c:v>
                </c:pt>
                <c:pt idx="160">
                  <c:v>0.17830949083618797</c:v>
                </c:pt>
                <c:pt idx="161">
                  <c:v>0.17805651808705655</c:v>
                </c:pt>
                <c:pt idx="162">
                  <c:v>0.17780348281875663</c:v>
                </c:pt>
                <c:pt idx="163">
                  <c:v>0.17755038626753378</c:v>
                </c:pt>
                <c:pt idx="164">
                  <c:v>0.1772972296921598</c:v>
                </c:pt>
                <c:pt idx="165">
                  <c:v>0.17704401436654665</c:v>
                </c:pt>
                <c:pt idx="166">
                  <c:v>0.17679074158552135</c:v>
                </c:pt>
                <c:pt idx="167">
                  <c:v>0.17653741266174908</c:v>
                </c:pt>
                <c:pt idx="168">
                  <c:v>0.1762840289291572</c:v>
                </c:pt>
                <c:pt idx="169">
                  <c:v>0.17603059172895516</c:v>
                </c:pt>
                <c:pt idx="170">
                  <c:v>0.17577710241523925</c:v>
                </c:pt>
                <c:pt idx="171">
                  <c:v>0.17552356234540636</c:v>
                </c:pt>
                <c:pt idx="172">
                  <c:v>0.1752699728599782</c:v>
                </c:pt>
                <c:pt idx="173">
                  <c:v>0.17501633525633586</c:v>
                </c:pt>
                <c:pt idx="174">
                  <c:v>0.17476265074160441</c:v>
                </c:pt>
                <c:pt idx="175">
                  <c:v>0.17450892034605053</c:v>
                </c:pt>
                <c:pt idx="176">
                  <c:v>0.17425514476825371</c:v>
                </c:pt>
                <c:pt idx="177">
                  <c:v>0.17400132410295555</c:v>
                </c:pt>
                <c:pt idx="178">
                  <c:v>0.17374745734699928</c:v>
                </c:pt>
                <c:pt idx="179">
                  <c:v>0.17349354153324381</c:v>
                </c:pt>
                <c:pt idx="180">
                  <c:v>0.17323957015403171</c:v>
                </c:pt>
                <c:pt idx="181">
                  <c:v>0.17298553034874709</c:v>
                </c:pt>
                <c:pt idx="182">
                  <c:v>0.17273139784126357</c:v>
                </c:pt>
                <c:pt idx="183">
                  <c:v>0.17247712779925642</c:v>
                </c:pt>
                <c:pt idx="184">
                  <c:v>0.17222263831674536</c:v>
                </c:pt>
                <c:pt idx="185">
                  <c:v>0.17196778049655473</c:v>
                </c:pt>
                <c:pt idx="186">
                  <c:v>0.17171228409997746</c:v>
                </c:pt>
                <c:pt idx="187">
                  <c:v>0.17145565859187914</c:v>
                </c:pt>
                <c:pt idx="188">
                  <c:v>0.17119701239421589</c:v>
                </c:pt>
                <c:pt idx="189">
                  <c:v>0.17093472148738872</c:v>
                </c:pt>
                <c:pt idx="190">
                  <c:v>0.17066581868842073</c:v>
                </c:pt>
                <c:pt idx="191">
                  <c:v>0.17038485943417614</c:v>
                </c:pt>
                <c:pt idx="192">
                  <c:v>0.17008178910880922</c:v>
                </c:pt>
                <c:pt idx="193">
                  <c:v>0.16973784724021021</c:v>
                </c:pt>
                <c:pt idx="194">
                  <c:v>0.16931740444834215</c:v>
                </c:pt>
                <c:pt idx="195">
                  <c:v>0.16875058665749387</c:v>
                </c:pt>
                <c:pt idx="196">
                  <c:v>0.16789171187495738</c:v>
                </c:pt>
                <c:pt idx="197">
                  <c:v>0.16639677037847142</c:v>
                </c:pt>
                <c:pt idx="198">
                  <c:v>0.16317894722030543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5C-4AA9-9757-A895C0C64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170656"/>
        <c:axId val="576178200"/>
      </c:scatterChart>
      <c:valAx>
        <c:axId val="57617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78200"/>
        <c:crosses val="autoZero"/>
        <c:crossBetween val="midCat"/>
      </c:valAx>
      <c:valAx>
        <c:axId val="5761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7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0</xdr:col>
      <xdr:colOff>12700</xdr:colOff>
      <xdr:row>25</xdr:row>
      <xdr:rowOff>12700</xdr:rowOff>
    </xdr:to>
    <xdr:pic>
      <xdr:nvPicPr>
        <xdr:cNvPr id="3" name="Loc Vol Guess">
          <a:extLst>
            <a:ext uri="{FF2B5EF4-FFF2-40B4-BE49-F238E27FC236}">
              <a16:creationId xmlns:a16="http://schemas.microsoft.com/office/drawing/2014/main" id="{7053C93F-4C1E-4E7A-B3AD-F4B454D5A8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91075"/>
          <a:ext cx="12700" cy="12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585106</xdr:colOff>
      <xdr:row>22</xdr:row>
      <xdr:rowOff>36057</xdr:rowOff>
    </xdr:from>
    <xdr:to>
      <xdr:col>36</xdr:col>
      <xdr:colOff>41892</xdr:colOff>
      <xdr:row>41</xdr:row>
      <xdr:rowOff>16557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C50FD7-9CD3-4E73-8529-9239241E4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269419</xdr:colOff>
      <xdr:row>22</xdr:row>
      <xdr:rowOff>58511</xdr:rowOff>
    </xdr:from>
    <xdr:to>
      <xdr:col>45</xdr:col>
      <xdr:colOff>338526</xdr:colOff>
      <xdr:row>41</xdr:row>
      <xdr:rowOff>39011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FB6ADE-B566-4EE2-9E3F-A23F78EF3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604157</xdr:colOff>
      <xdr:row>42</xdr:row>
      <xdr:rowOff>138112</xdr:rowOff>
    </xdr:from>
    <xdr:to>
      <xdr:col>36</xdr:col>
      <xdr:colOff>60943</xdr:colOff>
      <xdr:row>61</xdr:row>
      <xdr:rowOff>118612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79E0B3-70C6-4319-866A-6BF09552E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570139</xdr:colOff>
      <xdr:row>1</xdr:row>
      <xdr:rowOff>54429</xdr:rowOff>
    </xdr:from>
    <xdr:to>
      <xdr:col>36</xdr:col>
      <xdr:colOff>26925</xdr:colOff>
      <xdr:row>20</xdr:row>
      <xdr:rowOff>34929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C426DF-A0BC-4DA3-9481-C77E0D679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255814</xdr:colOff>
      <xdr:row>1</xdr:row>
      <xdr:rowOff>63273</xdr:rowOff>
    </xdr:from>
    <xdr:to>
      <xdr:col>45</xdr:col>
      <xdr:colOff>324921</xdr:colOff>
      <xdr:row>20</xdr:row>
      <xdr:rowOff>43773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9A70DA-7B73-487D-B77B-4A1545075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272142</xdr:colOff>
      <xdr:row>42</xdr:row>
      <xdr:rowOff>149680</xdr:rowOff>
    </xdr:from>
    <xdr:to>
      <xdr:col>45</xdr:col>
      <xdr:colOff>341249</xdr:colOff>
      <xdr:row>61</xdr:row>
      <xdr:rowOff>130180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FEF135-1A13-4756-AF90-451209C9A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605517</xdr:colOff>
      <xdr:row>1</xdr:row>
      <xdr:rowOff>57149</xdr:rowOff>
    </xdr:from>
    <xdr:to>
      <xdr:col>55</xdr:col>
      <xdr:colOff>60143</xdr:colOff>
      <xdr:row>20</xdr:row>
      <xdr:rowOff>40385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D8B32E-05FB-438D-8940-638A45632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77"/>
  <sheetViews>
    <sheetView topLeftCell="C1" zoomScale="85" zoomScaleNormal="85" workbookViewId="0">
      <selection activeCell="I8" sqref="I8"/>
    </sheetView>
  </sheetViews>
  <sheetFormatPr defaultRowHeight="15" x14ac:dyDescent="0.25"/>
  <sheetData>
    <row r="2" spans="2:29" x14ac:dyDescent="0.25">
      <c r="B2" t="s">
        <v>0</v>
      </c>
      <c r="F2" t="s">
        <v>1</v>
      </c>
      <c r="J2" t="s">
        <v>4</v>
      </c>
      <c r="N2" t="s">
        <v>5</v>
      </c>
      <c r="R2" t="s">
        <v>11</v>
      </c>
      <c r="Y2" t="s">
        <v>12</v>
      </c>
    </row>
    <row r="3" spans="2:29" x14ac:dyDescent="0.25">
      <c r="B3" s="1" t="s">
        <v>2</v>
      </c>
      <c r="C3" s="1" t="s">
        <v>3</v>
      </c>
      <c r="D3" s="2"/>
      <c r="F3" s="1" t="s">
        <v>2</v>
      </c>
      <c r="G3" s="1" t="s">
        <v>3</v>
      </c>
      <c r="H3" s="2"/>
      <c r="J3" s="1" t="s">
        <v>2</v>
      </c>
      <c r="K3" s="1" t="s">
        <v>3</v>
      </c>
      <c r="L3" s="2"/>
      <c r="N3" s="1" t="s">
        <v>2</v>
      </c>
      <c r="O3" s="1" t="s">
        <v>3</v>
      </c>
      <c r="R3" s="3" t="s">
        <v>6</v>
      </c>
      <c r="S3" s="3" t="s">
        <v>7</v>
      </c>
      <c r="T3" s="3" t="s">
        <v>8</v>
      </c>
      <c r="U3" s="3" t="s">
        <v>9</v>
      </c>
      <c r="V3" s="3" t="s">
        <v>10</v>
      </c>
      <c r="Y3" s="3" t="s">
        <v>6</v>
      </c>
      <c r="Z3" s="3" t="s">
        <v>7</v>
      </c>
      <c r="AA3" s="3" t="s">
        <v>8</v>
      </c>
      <c r="AB3" s="3" t="s">
        <v>9</v>
      </c>
      <c r="AC3" s="3" t="s">
        <v>10</v>
      </c>
    </row>
    <row r="4" spans="2:29" x14ac:dyDescent="0.25">
      <c r="B4" s="4">
        <v>2.7397260273999999E-3</v>
      </c>
      <c r="C4" s="4">
        <v>4.1155828699999996E-3</v>
      </c>
      <c r="D4" s="2"/>
      <c r="F4" s="4">
        <v>2.7397260273999999E-3</v>
      </c>
      <c r="G4" s="4">
        <v>-4.5584587960999998E-3</v>
      </c>
      <c r="H4" s="2"/>
      <c r="J4" s="4">
        <v>2.7397260273999999E-3</v>
      </c>
      <c r="K4" s="4">
        <v>-3.4420062715500001E-2</v>
      </c>
      <c r="L4" s="2"/>
      <c r="N4" s="4">
        <v>2.7397260273999999E-3</v>
      </c>
      <c r="O4" s="4">
        <v>0.13500000000000001</v>
      </c>
      <c r="R4" s="4">
        <v>1.0928611436024001</v>
      </c>
      <c r="S4" s="4">
        <v>1.0877712353913001</v>
      </c>
      <c r="T4" s="4">
        <v>1.0824548120705999</v>
      </c>
      <c r="U4" s="4">
        <v>1.0773555473554</v>
      </c>
      <c r="V4" s="4">
        <v>1.0727260244829</v>
      </c>
      <c r="Y4" s="4">
        <v>0.1425855308592</v>
      </c>
      <c r="Z4" s="4">
        <v>0.1387265831765</v>
      </c>
      <c r="AA4" s="4">
        <v>0.13500000000000001</v>
      </c>
      <c r="AB4" s="4">
        <v>0.13372658317649999</v>
      </c>
      <c r="AC4" s="4">
        <v>0.1345855308592</v>
      </c>
    </row>
    <row r="5" spans="2:29" x14ac:dyDescent="0.25">
      <c r="B5" s="4">
        <v>5.4794520547999997E-3</v>
      </c>
      <c r="C5" s="4">
        <v>5.2824232969999997E-3</v>
      </c>
      <c r="D5" s="2"/>
      <c r="F5" s="4">
        <v>5.4794520547999997E-3</v>
      </c>
      <c r="G5" s="4">
        <v>-9.7565457365999999E-3</v>
      </c>
      <c r="H5" s="2"/>
      <c r="J5" s="4">
        <v>5.4794520547999997E-3</v>
      </c>
      <c r="K5" s="4">
        <v>-1.1036046175E-2</v>
      </c>
      <c r="L5" s="2"/>
      <c r="N5" s="4">
        <v>1.9178082191799999E-2</v>
      </c>
      <c r="O5" s="4">
        <v>0.114</v>
      </c>
      <c r="R5" s="4">
        <v>1.1060402313711</v>
      </c>
      <c r="S5" s="4">
        <v>1.0945434918243999</v>
      </c>
      <c r="T5" s="4">
        <v>1.0826422175114001</v>
      </c>
      <c r="U5" s="4">
        <v>1.0712263148159</v>
      </c>
      <c r="V5" s="4">
        <v>1.0608100596131</v>
      </c>
      <c r="Y5" s="4">
        <v>0.1203924027461</v>
      </c>
      <c r="Z5" s="4">
        <v>0.1169658277874</v>
      </c>
      <c r="AA5" s="4">
        <v>0.114</v>
      </c>
      <c r="AB5" s="4">
        <v>0.1134658277874</v>
      </c>
      <c r="AC5" s="4">
        <v>0.1147924027461</v>
      </c>
    </row>
    <row r="6" spans="2:29" x14ac:dyDescent="0.25">
      <c r="B6" s="4">
        <v>1.3698630137E-2</v>
      </c>
      <c r="C6" s="4">
        <v>5.9825275532000002E-3</v>
      </c>
      <c r="D6" s="2"/>
      <c r="F6" s="4">
        <v>1.3698630137E-2</v>
      </c>
      <c r="G6" s="4">
        <v>-8.6518809365999996E-3</v>
      </c>
      <c r="H6" s="2"/>
      <c r="J6" s="4">
        <v>1.3698630137E-2</v>
      </c>
      <c r="K6" s="4">
        <v>2.8758179006000001E-3</v>
      </c>
      <c r="L6" s="2"/>
      <c r="N6" s="4">
        <v>3.8356164383599997E-2</v>
      </c>
      <c r="O6" s="4">
        <v>0.1055</v>
      </c>
      <c r="R6" s="4">
        <v>1.1138330420706</v>
      </c>
      <c r="S6" s="4">
        <v>1.0985408873741001</v>
      </c>
      <c r="T6" s="4">
        <v>1.0829283667131999</v>
      </c>
      <c r="U6" s="4">
        <v>1.0679035858624</v>
      </c>
      <c r="V6" s="4">
        <v>1.0539781449123</v>
      </c>
      <c r="Y6" s="4">
        <v>0.1119965744464</v>
      </c>
      <c r="Z6" s="4">
        <v>0.1082591241115</v>
      </c>
      <c r="AA6" s="4">
        <v>0.1055</v>
      </c>
      <c r="AB6" s="4">
        <v>0.1057591241115</v>
      </c>
      <c r="AC6" s="4">
        <v>0.1079965744464</v>
      </c>
    </row>
    <row r="7" spans="2:29" x14ac:dyDescent="0.25">
      <c r="B7" s="4">
        <v>1.9178082191799999E-2</v>
      </c>
      <c r="C7" s="4">
        <v>6.1158807448000001E-3</v>
      </c>
      <c r="D7" s="2"/>
      <c r="F7" s="4">
        <v>1.9178082191799999E-2</v>
      </c>
      <c r="G7" s="4">
        <v>-6.5799608283999998E-3</v>
      </c>
      <c r="H7" s="2"/>
      <c r="J7" s="4">
        <v>1.9178082191799999E-2</v>
      </c>
      <c r="K7" s="4">
        <v>2.7090418631E-3</v>
      </c>
      <c r="L7" s="2"/>
      <c r="N7" s="4">
        <v>7.9452054794500002E-2</v>
      </c>
      <c r="O7" s="4">
        <v>0.10349999999999999</v>
      </c>
      <c r="R7" s="4">
        <v>1.127924371722</v>
      </c>
      <c r="S7" s="4">
        <v>1.1057243779239001</v>
      </c>
      <c r="T7" s="4">
        <v>1.0836344624465</v>
      </c>
      <c r="U7" s="4">
        <v>1.0622231744132999</v>
      </c>
      <c r="V7" s="4">
        <v>1.0418062745665999</v>
      </c>
      <c r="Y7" s="4">
        <v>0.1107107890606</v>
      </c>
      <c r="Z7" s="4">
        <v>0.1060020825058</v>
      </c>
      <c r="AA7" s="4">
        <v>0.10349999999999999</v>
      </c>
      <c r="AB7" s="4">
        <v>0.1050020825058</v>
      </c>
      <c r="AC7" s="4">
        <v>0.1090907890606</v>
      </c>
    </row>
    <row r="8" spans="2:29" x14ac:dyDescent="0.25">
      <c r="B8" s="4">
        <v>2.4657534246599999E-2</v>
      </c>
      <c r="C8" s="4">
        <v>6.1899658512999996E-3</v>
      </c>
      <c r="D8" s="2"/>
      <c r="F8" s="4">
        <v>2.4657534246599999E-2</v>
      </c>
      <c r="G8" s="4">
        <v>-4.919538153E-3</v>
      </c>
      <c r="H8" s="2"/>
      <c r="J8" s="4">
        <v>2.4657534246599999E-2</v>
      </c>
      <c r="K8" s="4">
        <v>-3.6304132390000001E-4</v>
      </c>
      <c r="L8" s="2"/>
      <c r="N8" s="4">
        <v>0.158904109589</v>
      </c>
      <c r="O8" s="4">
        <v>0.11250499999999999</v>
      </c>
      <c r="R8" s="4">
        <v>1.1538059215845</v>
      </c>
      <c r="S8" s="4">
        <v>1.1192192492705</v>
      </c>
      <c r="T8" s="4">
        <v>1.0852981845758001</v>
      </c>
      <c r="U8" s="4">
        <v>1.0520756891312</v>
      </c>
      <c r="V8" s="4">
        <v>1.0198978458435</v>
      </c>
      <c r="Y8" s="4">
        <v>0.11952873647789999</v>
      </c>
      <c r="Z8" s="4">
        <v>0.114255558912</v>
      </c>
      <c r="AA8" s="4">
        <v>0.11250499999999999</v>
      </c>
      <c r="AB8" s="4">
        <v>0.115755558912</v>
      </c>
      <c r="AC8" s="4">
        <v>0.12196873647790001</v>
      </c>
    </row>
    <row r="9" spans="2:29" x14ac:dyDescent="0.25">
      <c r="B9" s="4">
        <v>3.8356164383599997E-2</v>
      </c>
      <c r="C9" s="4">
        <v>6.2825722343999996E-3</v>
      </c>
      <c r="D9" s="2"/>
      <c r="F9" s="4">
        <v>3.8356164383599997E-2</v>
      </c>
      <c r="G9" s="4">
        <v>-3.9785812372000002E-3</v>
      </c>
      <c r="H9" s="2"/>
      <c r="J9" s="4">
        <v>3.8356164383599997E-2</v>
      </c>
      <c r="K9" s="4">
        <v>6.9394524460000004E-4</v>
      </c>
      <c r="L9" s="2"/>
      <c r="N9" s="4">
        <v>0.24657534246580001</v>
      </c>
      <c r="O9" s="4">
        <v>0.11125500000000001</v>
      </c>
      <c r="R9" s="4">
        <v>1.1714163164200999</v>
      </c>
      <c r="S9" s="4">
        <v>1.1286745281187001</v>
      </c>
      <c r="T9" s="4">
        <v>1.0869020003701</v>
      </c>
      <c r="U9" s="4">
        <v>1.0457747662464001</v>
      </c>
      <c r="V9" s="4">
        <v>1.0058038539642</v>
      </c>
      <c r="Y9" s="4">
        <v>0.1173419741591</v>
      </c>
      <c r="Z9" s="4">
        <v>0.11236048733120001</v>
      </c>
      <c r="AA9" s="4">
        <v>0.11125500000000001</v>
      </c>
      <c r="AB9" s="4">
        <v>0.1153604873312</v>
      </c>
      <c r="AC9" s="4">
        <v>0.12229197415909999</v>
      </c>
    </row>
    <row r="10" spans="2:29" x14ac:dyDescent="0.25">
      <c r="B10" s="4">
        <v>4.3835616438399998E-2</v>
      </c>
      <c r="C10" s="4">
        <v>6.3034086705999999E-3</v>
      </c>
      <c r="D10" s="2"/>
      <c r="F10" s="4">
        <v>4.3835616438399998E-2</v>
      </c>
      <c r="G10" s="4">
        <v>-3.9477696572000004E-3</v>
      </c>
      <c r="H10" s="2"/>
      <c r="J10" s="4">
        <v>4.3835616438399998E-2</v>
      </c>
      <c r="K10" s="4">
        <v>-4.1125478679999999E-4</v>
      </c>
      <c r="L10" s="2"/>
      <c r="N10" s="4">
        <v>0.49863013698629999</v>
      </c>
      <c r="O10" s="4">
        <v>0.108505</v>
      </c>
      <c r="R10" s="4">
        <v>1.2097180230955</v>
      </c>
      <c r="S10" s="4">
        <v>1.1500061624697999</v>
      </c>
      <c r="T10" s="4">
        <v>1.0919900365121</v>
      </c>
      <c r="U10" s="4">
        <v>1.0343691196021001</v>
      </c>
      <c r="V10" s="4">
        <v>0.97804090244789998</v>
      </c>
      <c r="Y10" s="4">
        <v>0.11274331937199999</v>
      </c>
      <c r="Z10" s="4">
        <v>0.1083566959254</v>
      </c>
      <c r="AA10" s="4">
        <v>0.108505</v>
      </c>
      <c r="AB10" s="4">
        <v>0.1141066959254</v>
      </c>
      <c r="AC10" s="4">
        <v>0.12252331937200001</v>
      </c>
    </row>
    <row r="11" spans="2:29" x14ac:dyDescent="0.25">
      <c r="B11" s="4">
        <v>6.3013698630100007E-2</v>
      </c>
      <c r="C11" s="4">
        <v>6.3477993390000003E-3</v>
      </c>
      <c r="D11" s="2"/>
      <c r="F11" s="4">
        <v>6.3013698630100007E-2</v>
      </c>
      <c r="G11" s="4">
        <v>-3.6443324806E-3</v>
      </c>
      <c r="H11" s="2"/>
      <c r="J11" s="4">
        <v>6.3013698630100007E-2</v>
      </c>
      <c r="K11" s="4">
        <v>-7.661678842E-4</v>
      </c>
      <c r="L11" s="2"/>
      <c r="N11" s="4">
        <v>0.75068493150680005</v>
      </c>
      <c r="O11" s="4">
        <v>0.10860499999999999</v>
      </c>
      <c r="R11" s="4">
        <v>1.2441955366813</v>
      </c>
      <c r="S11" s="4">
        <v>1.1694135421633001</v>
      </c>
      <c r="T11" s="4">
        <v>1.0975273849255001</v>
      </c>
      <c r="U11" s="4">
        <v>1.0264727609905</v>
      </c>
      <c r="V11" s="4">
        <v>0.95744594483519996</v>
      </c>
      <c r="Y11" s="4">
        <v>0.112448036487</v>
      </c>
      <c r="Z11" s="4">
        <v>0.1080641976553</v>
      </c>
      <c r="AA11" s="4">
        <v>0.10860499999999999</v>
      </c>
      <c r="AB11" s="4">
        <v>0.1148141976553</v>
      </c>
      <c r="AC11" s="4">
        <v>0.123928036487</v>
      </c>
    </row>
    <row r="12" spans="2:29" x14ac:dyDescent="0.25">
      <c r="B12" s="4">
        <v>7.9452054794500002E-2</v>
      </c>
      <c r="C12" s="4">
        <v>6.3687919704000003E-3</v>
      </c>
      <c r="D12" s="2"/>
      <c r="F12" s="4">
        <v>7.9452054794500002E-2</v>
      </c>
      <c r="G12" s="4">
        <v>-3.9756211484000001E-3</v>
      </c>
      <c r="H12" s="2"/>
      <c r="J12" s="4">
        <v>7.9452054794500002E-2</v>
      </c>
      <c r="K12" s="4">
        <v>1.9143389140000001E-4</v>
      </c>
      <c r="L12" s="2"/>
      <c r="N12" s="4">
        <v>1</v>
      </c>
      <c r="O12" s="4">
        <v>0.1085</v>
      </c>
      <c r="R12" s="4">
        <v>1.2755193361949999</v>
      </c>
      <c r="S12" s="4">
        <v>1.1872917704288</v>
      </c>
      <c r="T12" s="4">
        <v>1.1034778960942999</v>
      </c>
      <c r="U12" s="4">
        <v>1.0212114692365999</v>
      </c>
      <c r="V12" s="4">
        <v>0.94181387711169995</v>
      </c>
      <c r="Y12" s="4">
        <v>0.11238719204600001</v>
      </c>
      <c r="Z12" s="4">
        <v>0.10781054407689999</v>
      </c>
      <c r="AA12" s="4">
        <v>0.1085</v>
      </c>
      <c r="AB12" s="4">
        <v>0.1150605440769</v>
      </c>
      <c r="AC12" s="4">
        <v>0.124717192046</v>
      </c>
    </row>
    <row r="13" spans="2:29" x14ac:dyDescent="0.25">
      <c r="B13" s="4">
        <v>9.0410958904100003E-2</v>
      </c>
      <c r="C13" s="4">
        <v>6.3785461222999997E-3</v>
      </c>
      <c r="D13" s="2"/>
      <c r="F13" s="4">
        <v>9.0410958904100003E-2</v>
      </c>
      <c r="G13" s="4">
        <v>-3.4552216250000002E-3</v>
      </c>
      <c r="H13" s="2"/>
      <c r="J13" s="4">
        <v>9.0410958904100003E-2</v>
      </c>
      <c r="K13" s="4">
        <v>8.8081881799999999E-4</v>
      </c>
      <c r="L13" s="2"/>
      <c r="N13" s="4">
        <v>1.9972602739726</v>
      </c>
      <c r="O13" s="4">
        <v>0.108</v>
      </c>
      <c r="R13" s="4">
        <v>1.3753185664284</v>
      </c>
      <c r="S13" s="4">
        <v>1.2424486597266999</v>
      </c>
      <c r="T13" s="4">
        <v>1.1215384780538999</v>
      </c>
      <c r="U13" s="4">
        <v>1.0073796800739001</v>
      </c>
      <c r="V13" s="4">
        <v>0.90042792496390001</v>
      </c>
      <c r="Y13" s="4">
        <v>0.1121262326205</v>
      </c>
      <c r="Z13" s="4">
        <v>0.1075165547746</v>
      </c>
      <c r="AA13" s="4">
        <v>0.108</v>
      </c>
      <c r="AB13" s="4">
        <v>0.1140165547746</v>
      </c>
      <c r="AC13" s="4">
        <v>0.1231762326205</v>
      </c>
    </row>
    <row r="14" spans="2:29" x14ac:dyDescent="0.25">
      <c r="B14" s="4">
        <v>9.5890410958899996E-2</v>
      </c>
      <c r="C14" s="4">
        <v>6.3825871280999997E-3</v>
      </c>
      <c r="D14" s="2"/>
      <c r="F14" s="4">
        <v>9.5890410958899996E-2</v>
      </c>
      <c r="G14" s="4">
        <v>-2.9181343786000001E-3</v>
      </c>
      <c r="H14" s="2"/>
      <c r="J14" s="4">
        <v>9.5890410958899996E-2</v>
      </c>
      <c r="K14" s="4">
        <v>5.2882358600000003E-4</v>
      </c>
      <c r="L14" s="2"/>
      <c r="N14" s="4">
        <v>2.9972602739726</v>
      </c>
      <c r="O14" s="4">
        <v>0.11</v>
      </c>
      <c r="R14" s="4">
        <v>1.4851170685057</v>
      </c>
      <c r="S14" s="4">
        <v>1.3033626022547999</v>
      </c>
      <c r="T14" s="4">
        <v>1.1450649183521</v>
      </c>
      <c r="U14" s="4">
        <v>1.0031181012804999</v>
      </c>
      <c r="V14" s="4">
        <v>0.87547900670870005</v>
      </c>
      <c r="Y14" s="4">
        <v>0.1162458703394</v>
      </c>
      <c r="Z14" s="4">
        <v>0.1106922774384</v>
      </c>
      <c r="AA14" s="4">
        <v>0.11</v>
      </c>
      <c r="AB14" s="4">
        <v>0.11469227743840001</v>
      </c>
      <c r="AC14" s="4">
        <v>0.1230458703394</v>
      </c>
    </row>
    <row r="15" spans="2:29" x14ac:dyDescent="0.25">
      <c r="B15" s="4">
        <v>0.1369863013699</v>
      </c>
      <c r="C15" s="4">
        <v>6.4025901068999998E-3</v>
      </c>
      <c r="D15" s="2"/>
      <c r="F15" s="4">
        <v>0.1369863013699</v>
      </c>
      <c r="G15" s="4">
        <v>-4.6891825237000001E-3</v>
      </c>
      <c r="H15" s="2"/>
      <c r="J15" s="4">
        <v>0.1369863013699</v>
      </c>
      <c r="K15" s="4">
        <v>-2.387301238E-4</v>
      </c>
      <c r="L15" s="2"/>
      <c r="N15" s="4">
        <v>5.0054794520548</v>
      </c>
      <c r="O15" s="4">
        <v>0.113</v>
      </c>
      <c r="R15" s="4">
        <v>1.6968820364574999</v>
      </c>
      <c r="S15" s="4">
        <v>1.4215725085412001</v>
      </c>
      <c r="T15" s="4">
        <v>1.1950129417736</v>
      </c>
      <c r="U15" s="4">
        <v>1.0039245368603</v>
      </c>
      <c r="V15" s="4">
        <v>0.84111859973860004</v>
      </c>
      <c r="Y15" s="4">
        <v>0.1207172875696</v>
      </c>
      <c r="Z15" s="4">
        <v>0.1144848812645</v>
      </c>
      <c r="AA15" s="4">
        <v>0.113</v>
      </c>
      <c r="AB15" s="4">
        <v>0.1169848812645</v>
      </c>
      <c r="AC15" s="4">
        <v>0.1249672875696</v>
      </c>
    </row>
    <row r="16" spans="2:29" x14ac:dyDescent="0.25">
      <c r="B16" s="4">
        <v>0.1397260273973</v>
      </c>
      <c r="C16" s="4">
        <v>6.4035052759000002E-3</v>
      </c>
      <c r="D16" s="2"/>
      <c r="F16" s="4">
        <v>0.1397260273973</v>
      </c>
      <c r="G16" s="4">
        <v>-4.6774571225E-3</v>
      </c>
      <c r="H16" s="2"/>
      <c r="J16" s="4">
        <v>0.1397260273973</v>
      </c>
      <c r="K16" s="4">
        <v>-2.2195525230000001E-4</v>
      </c>
      <c r="L16" s="2"/>
      <c r="N16" s="4">
        <v>7.0027397260274</v>
      </c>
      <c r="O16" s="4">
        <v>0.11600000000000001</v>
      </c>
      <c r="R16" s="4">
        <v>1.9150657702731</v>
      </c>
      <c r="S16" s="4">
        <v>1.5397760422144999</v>
      </c>
      <c r="T16" s="4">
        <v>1.2453515907585</v>
      </c>
      <c r="U16" s="4">
        <v>1.0090643204533001</v>
      </c>
      <c r="V16" s="4">
        <v>0.81659865197680004</v>
      </c>
      <c r="Y16" s="4">
        <v>0.1247241553668</v>
      </c>
      <c r="Z16" s="4">
        <v>0.1179863847286</v>
      </c>
      <c r="AA16" s="4">
        <v>0.11600000000000001</v>
      </c>
      <c r="AB16" s="4">
        <v>0.1194863847286</v>
      </c>
      <c r="AC16" s="4">
        <v>0.12727415536680001</v>
      </c>
    </row>
    <row r="17" spans="2:29" x14ac:dyDescent="0.25">
      <c r="B17" s="4">
        <v>0.158904109589</v>
      </c>
      <c r="C17" s="4">
        <v>6.4090278471999997E-3</v>
      </c>
      <c r="D17" s="2"/>
      <c r="F17" s="4">
        <v>0.158904109589</v>
      </c>
      <c r="G17" s="4">
        <v>-4.5432963116999996E-3</v>
      </c>
      <c r="H17" s="2"/>
      <c r="J17" s="4">
        <v>0.158904109589</v>
      </c>
      <c r="K17" s="4">
        <v>-1.2803804629999999E-4</v>
      </c>
      <c r="L17" s="2"/>
      <c r="N17" s="4">
        <v>10.0082191780822</v>
      </c>
      <c r="O17" s="4">
        <v>0.1275</v>
      </c>
      <c r="R17" s="4">
        <v>2.3036276843243999</v>
      </c>
      <c r="S17" s="4">
        <v>1.7497661519151</v>
      </c>
      <c r="T17" s="4">
        <v>1.3320278121696001</v>
      </c>
      <c r="U17" s="4">
        <v>1.0103622687225999</v>
      </c>
      <c r="V17" s="4">
        <v>0.76428424729959998</v>
      </c>
      <c r="Y17" s="4">
        <v>0.13325857752119999</v>
      </c>
      <c r="Z17" s="4">
        <v>0.127711137502</v>
      </c>
      <c r="AA17" s="4">
        <v>0.1275</v>
      </c>
      <c r="AB17" s="4">
        <v>0.132711137502</v>
      </c>
      <c r="AC17" s="4">
        <v>0.1417585775212</v>
      </c>
    </row>
    <row r="18" spans="2:29" x14ac:dyDescent="0.25">
      <c r="B18" s="4">
        <v>0.16986301369859999</v>
      </c>
      <c r="C18" s="4">
        <v>6.4116237102000003E-3</v>
      </c>
      <c r="D18" s="2"/>
      <c r="F18" s="4">
        <v>0.16986301369859999</v>
      </c>
      <c r="G18" s="4">
        <v>-4.4390044505E-3</v>
      </c>
      <c r="H18" s="2"/>
      <c r="J18" s="4">
        <v>0.16986301369859999</v>
      </c>
      <c r="K18" s="4">
        <v>1.7571377759999999E-4</v>
      </c>
      <c r="L18" s="2"/>
      <c r="N18" s="4"/>
      <c r="O18" s="4"/>
      <c r="R18" s="4"/>
      <c r="S18" s="4"/>
      <c r="T18" s="4"/>
      <c r="U18" s="4"/>
      <c r="V18" s="4"/>
      <c r="Y18" s="4"/>
      <c r="Z18" s="4"/>
      <c r="AA18" s="4"/>
      <c r="AB18" s="4"/>
      <c r="AC18" s="4"/>
    </row>
    <row r="19" spans="2:29" x14ac:dyDescent="0.25">
      <c r="B19" s="4">
        <v>0.21643835616439999</v>
      </c>
      <c r="C19" s="4">
        <v>6.4197234600000003E-3</v>
      </c>
      <c r="D19" s="2"/>
      <c r="F19" s="4">
        <v>0.21643835616439999</v>
      </c>
      <c r="G19" s="4">
        <v>-4.3975027565999998E-3</v>
      </c>
      <c r="H19" s="2"/>
      <c r="J19" s="4">
        <v>0.21643835616439999</v>
      </c>
      <c r="K19" s="4">
        <v>-2.410794918E-4</v>
      </c>
      <c r="L19" s="2"/>
      <c r="N19" s="4"/>
      <c r="O19" s="4"/>
      <c r="R19" s="4"/>
      <c r="S19" s="4"/>
      <c r="T19" s="4"/>
      <c r="U19" s="4"/>
      <c r="V19" s="4"/>
      <c r="Y19" s="4"/>
      <c r="Z19" s="4"/>
      <c r="AA19" s="4"/>
      <c r="AB19" s="4"/>
      <c r="AC19" s="4"/>
    </row>
    <row r="20" spans="2:29" x14ac:dyDescent="0.25">
      <c r="B20" s="4">
        <v>0.24657534246580001</v>
      </c>
      <c r="C20" s="4">
        <v>6.4213195190000001E-3</v>
      </c>
      <c r="D20" s="2"/>
      <c r="F20" s="4">
        <v>0.24657534246580001</v>
      </c>
      <c r="G20" s="4">
        <v>-4.6300166569000004E-3</v>
      </c>
      <c r="H20" s="2"/>
      <c r="J20" s="4">
        <v>0.24657534246580001</v>
      </c>
      <c r="K20" s="4">
        <v>3.2273683800000002E-5</v>
      </c>
      <c r="L20" s="2"/>
      <c r="N20" s="4"/>
      <c r="O20" s="4"/>
      <c r="R20" s="4"/>
      <c r="S20" s="4"/>
      <c r="T20" s="4"/>
      <c r="U20" s="4"/>
      <c r="V20" s="4"/>
      <c r="Y20" s="4"/>
      <c r="Z20" s="4"/>
      <c r="AA20" s="4"/>
      <c r="AB20" s="4"/>
      <c r="AC20" s="4"/>
    </row>
    <row r="21" spans="2:29" x14ac:dyDescent="0.25">
      <c r="B21" s="4">
        <v>0.2520547945205</v>
      </c>
      <c r="C21" s="4">
        <v>6.4215687061000004E-3</v>
      </c>
      <c r="D21" s="2"/>
      <c r="F21" s="4">
        <v>0.2520547945205</v>
      </c>
      <c r="G21" s="4">
        <v>-4.6848830586999997E-3</v>
      </c>
      <c r="H21" s="2"/>
      <c r="J21" s="4">
        <v>0.2520547945205</v>
      </c>
      <c r="K21" s="4">
        <v>-2.7845678809999998E-4</v>
      </c>
      <c r="L21" s="2"/>
      <c r="N21" s="4"/>
      <c r="O21" s="4"/>
      <c r="R21" s="4"/>
      <c r="S21" s="4"/>
      <c r="T21" s="4"/>
      <c r="U21" s="4"/>
      <c r="V21" s="4"/>
      <c r="Y21" s="4"/>
      <c r="Z21" s="4"/>
      <c r="AA21" s="4"/>
      <c r="AB21" s="4"/>
      <c r="AC21" s="4"/>
    </row>
    <row r="22" spans="2:29" x14ac:dyDescent="0.25">
      <c r="B22" s="4">
        <v>0.33972602739730001</v>
      </c>
      <c r="C22" s="4">
        <v>6.4244624915000001E-3</v>
      </c>
      <c r="D22" s="2"/>
      <c r="F22" s="4">
        <v>0.33972602739730001</v>
      </c>
      <c r="G22" s="4">
        <v>-4.8383338076000001E-3</v>
      </c>
      <c r="H22" s="2"/>
      <c r="J22" s="4">
        <v>0.33972602739730001</v>
      </c>
      <c r="K22" s="4">
        <v>1.6127856239999999E-4</v>
      </c>
      <c r="L22" s="2"/>
      <c r="N22" s="4"/>
      <c r="O22" s="4"/>
      <c r="R22" s="4"/>
      <c r="S22" s="4"/>
      <c r="T22" s="4"/>
      <c r="U22" s="4"/>
      <c r="V22" s="4"/>
      <c r="Y22" s="4"/>
      <c r="Z22" s="4"/>
      <c r="AA22" s="4"/>
      <c r="AB22" s="4"/>
      <c r="AC22" s="4"/>
    </row>
    <row r="23" spans="2:29" x14ac:dyDescent="0.25">
      <c r="B23" s="4">
        <v>0.34520547945210001</v>
      </c>
      <c r="C23" s="4">
        <v>6.4245945491000003E-3</v>
      </c>
      <c r="D23" s="2"/>
      <c r="F23" s="4">
        <v>0.34520547945210001</v>
      </c>
      <c r="G23" s="4">
        <v>-4.7394224145000004E-3</v>
      </c>
      <c r="H23" s="2"/>
      <c r="J23" s="4">
        <v>0.34520547945210001</v>
      </c>
      <c r="K23" s="4">
        <v>1.650391319E-4</v>
      </c>
      <c r="L23" s="2"/>
      <c r="N23" s="4"/>
      <c r="O23" s="4"/>
      <c r="R23" s="4"/>
      <c r="S23" s="4"/>
      <c r="T23" s="4"/>
      <c r="U23" s="4"/>
      <c r="V23" s="4"/>
      <c r="Y23" s="4"/>
      <c r="Z23" s="4"/>
      <c r="AA23" s="4"/>
      <c r="AB23" s="4"/>
      <c r="AC23" s="4"/>
    </row>
    <row r="24" spans="2:29" x14ac:dyDescent="0.25">
      <c r="B24" s="4">
        <v>0.35068493150680002</v>
      </c>
      <c r="C24" s="4">
        <v>6.4247224799999997E-3</v>
      </c>
      <c r="D24" s="2"/>
      <c r="F24" s="4">
        <v>0.35068493150680002</v>
      </c>
      <c r="G24" s="4">
        <v>-4.6373802141999997E-3</v>
      </c>
      <c r="H24" s="2"/>
      <c r="J24" s="4">
        <v>0.35068493150680002</v>
      </c>
      <c r="K24" s="4">
        <v>3.6396103399999997E-5</v>
      </c>
      <c r="L24" s="2"/>
      <c r="N24" s="4"/>
      <c r="O24" s="4"/>
      <c r="R24" s="4"/>
      <c r="S24" s="4"/>
      <c r="T24" s="4"/>
      <c r="U24" s="4"/>
      <c r="V24" s="4"/>
      <c r="Y24" s="4"/>
      <c r="Z24" s="4"/>
      <c r="AA24" s="4"/>
      <c r="AB24" s="4"/>
      <c r="AC24" s="4"/>
    </row>
    <row r="25" spans="2:29" x14ac:dyDescent="0.25">
      <c r="B25" s="4">
        <v>0.38630136986300001</v>
      </c>
      <c r="C25" s="4">
        <v>6.4341935690000003E-3</v>
      </c>
      <c r="D25" s="2"/>
      <c r="F25" s="4">
        <v>0.38630136986300001</v>
      </c>
      <c r="G25" s="4">
        <v>-5.0062809223000004E-3</v>
      </c>
      <c r="H25" s="2"/>
      <c r="J25" s="4">
        <v>0.38630136986300001</v>
      </c>
      <c r="K25" s="4">
        <v>-6.6875080980000003E-4</v>
      </c>
      <c r="L25" s="2"/>
      <c r="N25" s="4"/>
      <c r="O25" s="4"/>
      <c r="R25" s="4"/>
      <c r="S25" s="4"/>
      <c r="T25" s="4"/>
      <c r="U25" s="4"/>
      <c r="V25" s="4"/>
      <c r="Y25" s="4"/>
      <c r="Z25" s="4"/>
      <c r="AA25" s="4"/>
      <c r="AB25" s="4"/>
      <c r="AC25" s="4"/>
    </row>
    <row r="26" spans="2:29" x14ac:dyDescent="0.25">
      <c r="B26" s="4">
        <v>0.38904109589039998</v>
      </c>
      <c r="C26" s="4">
        <v>6.4348502858999996E-3</v>
      </c>
      <c r="D26" s="2"/>
      <c r="F26" s="4">
        <v>0.38904109589039998</v>
      </c>
      <c r="G26" s="4">
        <v>-5.1421264015000002E-3</v>
      </c>
      <c r="H26" s="2"/>
      <c r="J26" s="4">
        <v>0.38904109589039998</v>
      </c>
      <c r="K26" s="4">
        <v>-4.4697237919999998E-4</v>
      </c>
      <c r="L26" s="2"/>
    </row>
    <row r="27" spans="2:29" x14ac:dyDescent="0.25">
      <c r="B27" s="4">
        <v>0.41917808219180003</v>
      </c>
      <c r="C27" s="4">
        <v>6.4415075923999997E-3</v>
      </c>
      <c r="D27" s="2"/>
      <c r="F27" s="4">
        <v>0.41917808219180003</v>
      </c>
      <c r="G27" s="4">
        <v>-5.3400809077999998E-3</v>
      </c>
      <c r="H27" s="2"/>
      <c r="J27" s="4">
        <v>0.41917808219180003</v>
      </c>
      <c r="K27" s="4">
        <v>8.4563110899999995E-5</v>
      </c>
      <c r="L27" s="2"/>
    </row>
    <row r="28" spans="2:29" x14ac:dyDescent="0.25">
      <c r="B28" s="4">
        <v>0.46575342465750003</v>
      </c>
      <c r="C28" s="4">
        <v>6.4501015700000001E-3</v>
      </c>
      <c r="D28" s="2"/>
      <c r="F28" s="4">
        <v>0.46575342465750003</v>
      </c>
      <c r="G28" s="4">
        <v>-5.4351926277999996E-3</v>
      </c>
      <c r="H28" s="2"/>
      <c r="J28" s="4">
        <v>0.46575342465750003</v>
      </c>
      <c r="K28" s="4">
        <v>-1.8521255959999999E-4</v>
      </c>
      <c r="L28" s="2"/>
    </row>
    <row r="29" spans="2:29" x14ac:dyDescent="0.25">
      <c r="B29" s="4">
        <v>0.49863013698629999</v>
      </c>
      <c r="C29" s="4">
        <v>6.4669730066000001E-3</v>
      </c>
      <c r="D29" s="2"/>
      <c r="F29" s="4">
        <v>0.49863013698629999</v>
      </c>
      <c r="G29" s="4">
        <v>-5.5688374037999996E-3</v>
      </c>
      <c r="H29" s="2"/>
      <c r="J29" s="4">
        <v>0.49863013698629999</v>
      </c>
      <c r="K29" s="4">
        <v>4.6805431299999997E-5</v>
      </c>
      <c r="L29" s="2"/>
    </row>
    <row r="30" spans="2:29" x14ac:dyDescent="0.25">
      <c r="B30" s="4">
        <v>0.50410958904110004</v>
      </c>
      <c r="C30" s="4">
        <v>6.4695709632999997E-3</v>
      </c>
      <c r="D30" s="2"/>
      <c r="F30" s="4">
        <v>0.50410958904110004</v>
      </c>
      <c r="G30" s="4">
        <v>-5.5525857990000003E-3</v>
      </c>
      <c r="H30" s="2"/>
      <c r="J30" s="4">
        <v>0.50410958904110004</v>
      </c>
      <c r="K30" s="4">
        <v>-2.4588188700000001E-5</v>
      </c>
      <c r="L30" s="2"/>
    </row>
    <row r="31" spans="2:29" x14ac:dyDescent="0.25">
      <c r="B31" s="4">
        <v>0.61369863013699999</v>
      </c>
      <c r="C31" s="4">
        <v>6.5117877601000001E-3</v>
      </c>
      <c r="D31" s="2"/>
      <c r="F31" s="4">
        <v>0.61369863013699999</v>
      </c>
      <c r="G31" s="4">
        <v>-4.9884041669E-3</v>
      </c>
      <c r="H31" s="2"/>
      <c r="J31" s="4">
        <v>0.61369863013699999</v>
      </c>
      <c r="K31" s="4">
        <v>-7.6659210400000007E-5</v>
      </c>
      <c r="L31" s="2"/>
    </row>
    <row r="32" spans="2:29" x14ac:dyDescent="0.25">
      <c r="B32" s="4">
        <v>0.61917808219180004</v>
      </c>
      <c r="C32" s="4">
        <v>6.5135063200000001E-3</v>
      </c>
      <c r="D32" s="2"/>
      <c r="F32" s="4">
        <v>0.61917808219180004</v>
      </c>
      <c r="G32" s="4">
        <v>-5.0939830290000002E-3</v>
      </c>
      <c r="H32" s="2"/>
      <c r="J32" s="4">
        <v>0.61917808219180004</v>
      </c>
      <c r="K32" s="4">
        <v>-2.806874436E-4</v>
      </c>
      <c r="L32" s="2"/>
    </row>
    <row r="33" spans="2:12" x14ac:dyDescent="0.25">
      <c r="B33" s="4">
        <v>0.63835616438359999</v>
      </c>
      <c r="C33" s="4">
        <v>6.5257344392000002E-3</v>
      </c>
      <c r="D33" s="2"/>
      <c r="F33" s="4">
        <v>0.63835616438359999</v>
      </c>
      <c r="G33" s="4">
        <v>-5.3506075015999997E-3</v>
      </c>
      <c r="H33" s="2"/>
      <c r="J33" s="4">
        <v>0.63835616438359999</v>
      </c>
      <c r="K33" s="4">
        <v>-6.0652694000000001E-6</v>
      </c>
      <c r="L33" s="2"/>
    </row>
    <row r="34" spans="2:12" x14ac:dyDescent="0.25">
      <c r="B34" s="4">
        <v>0.64657534246579995</v>
      </c>
      <c r="C34" s="4">
        <v>6.5307530014000002E-3</v>
      </c>
      <c r="D34" s="2"/>
      <c r="F34" s="4">
        <v>0.64657534246579995</v>
      </c>
      <c r="G34" s="4">
        <v>-5.292338154E-3</v>
      </c>
      <c r="H34" s="2"/>
      <c r="J34" s="4">
        <v>0.64657534246579995</v>
      </c>
      <c r="K34" s="4">
        <v>5.1589089099999999E-5</v>
      </c>
      <c r="L34" s="2"/>
    </row>
    <row r="35" spans="2:12" x14ac:dyDescent="0.25">
      <c r="B35" s="4">
        <v>0.73424657534250004</v>
      </c>
      <c r="C35" s="4">
        <v>6.5772933000000002E-3</v>
      </c>
      <c r="D35" s="2"/>
      <c r="F35" s="4">
        <v>0.73424657534250004</v>
      </c>
      <c r="G35" s="4">
        <v>-5.9176800741000003E-3</v>
      </c>
      <c r="H35" s="2"/>
      <c r="J35" s="4">
        <v>0.73424657534250004</v>
      </c>
      <c r="K35" s="4">
        <v>-1.6174401870000001E-4</v>
      </c>
      <c r="L35" s="2"/>
    </row>
    <row r="36" spans="2:12" x14ac:dyDescent="0.25">
      <c r="B36" s="4">
        <v>0.75068493150680005</v>
      </c>
      <c r="C36" s="4">
        <v>6.5892403784000003E-3</v>
      </c>
      <c r="D36" s="2"/>
      <c r="F36" s="4">
        <v>0.75068493150680005</v>
      </c>
      <c r="G36" s="4">
        <v>-6.0219444737999997E-3</v>
      </c>
      <c r="H36" s="2"/>
      <c r="J36" s="4">
        <v>0.75068493150680005</v>
      </c>
      <c r="K36" s="4">
        <v>-1.028467048E-4</v>
      </c>
      <c r="L36" s="2"/>
    </row>
    <row r="37" spans="2:12" x14ac:dyDescent="0.25">
      <c r="B37" s="4">
        <v>0.76164383561640003</v>
      </c>
      <c r="C37" s="4">
        <v>6.5969185965999997E-3</v>
      </c>
      <c r="D37" s="2"/>
      <c r="F37" s="4">
        <v>0.76164383561640003</v>
      </c>
      <c r="G37" s="4">
        <v>-6.0423712763999996E-3</v>
      </c>
      <c r="H37" s="2"/>
      <c r="J37" s="4">
        <v>0.76164383561640003</v>
      </c>
      <c r="K37" s="4">
        <v>2.0836517799999999E-5</v>
      </c>
      <c r="L37" s="2"/>
    </row>
    <row r="38" spans="2:12" x14ac:dyDescent="0.25">
      <c r="B38" s="4">
        <v>0.84931506849320004</v>
      </c>
      <c r="C38" s="4">
        <v>6.6512110299999996E-3</v>
      </c>
      <c r="D38" s="2"/>
      <c r="F38" s="4">
        <v>0.84931506849320004</v>
      </c>
      <c r="G38" s="4">
        <v>-5.8833015775999996E-3</v>
      </c>
      <c r="H38" s="2"/>
      <c r="J38" s="4">
        <v>0.84931506849320004</v>
      </c>
      <c r="K38" s="4">
        <v>-2.4290283649999999E-4</v>
      </c>
      <c r="L38" s="2"/>
    </row>
    <row r="39" spans="2:12" x14ac:dyDescent="0.25">
      <c r="B39" s="4">
        <v>0.86301369863010002</v>
      </c>
      <c r="C39" s="4">
        <v>6.6630146359000003E-3</v>
      </c>
      <c r="D39" s="2"/>
      <c r="F39" s="4">
        <v>0.86301369863010002</v>
      </c>
      <c r="G39" s="4">
        <v>-6.1040126534999996E-3</v>
      </c>
      <c r="H39" s="2"/>
      <c r="J39" s="4">
        <v>0.86301369863010002</v>
      </c>
      <c r="K39" s="4">
        <v>-1.1504406560000001E-4</v>
      </c>
      <c r="L39" s="2"/>
    </row>
    <row r="40" spans="2:12" x14ac:dyDescent="0.25">
      <c r="B40" s="4">
        <v>0.88767123287670002</v>
      </c>
      <c r="C40" s="4">
        <v>6.6833430681999999E-3</v>
      </c>
      <c r="D40" s="2"/>
      <c r="F40" s="4">
        <v>0.88767123287670002</v>
      </c>
      <c r="G40" s="4">
        <v>-6.7739739283000002E-3</v>
      </c>
      <c r="H40" s="2"/>
      <c r="J40" s="4">
        <v>0.88767123287670002</v>
      </c>
      <c r="K40" s="4">
        <v>-3.6385621630000001E-4</v>
      </c>
      <c r="L40" s="2"/>
    </row>
    <row r="41" spans="2:12" x14ac:dyDescent="0.25">
      <c r="B41" s="4">
        <v>0.89589041095889999</v>
      </c>
      <c r="C41" s="4">
        <v>6.6898705465000003E-3</v>
      </c>
      <c r="D41" s="2"/>
      <c r="F41" s="4">
        <v>0.89589041095889999</v>
      </c>
      <c r="G41" s="4">
        <v>-6.9789350129E-3</v>
      </c>
      <c r="H41" s="2"/>
      <c r="J41" s="4">
        <v>0.89589041095889999</v>
      </c>
      <c r="K41" s="4">
        <v>-1.3705592610000001E-4</v>
      </c>
      <c r="L41" s="2"/>
    </row>
    <row r="42" spans="2:12" x14ac:dyDescent="0.25">
      <c r="B42" s="4">
        <v>1</v>
      </c>
      <c r="C42" s="4">
        <v>6.7632644391E-3</v>
      </c>
      <c r="D42" s="2"/>
      <c r="F42" s="4">
        <v>1</v>
      </c>
      <c r="G42" s="4">
        <v>-6.8277489972000003E-3</v>
      </c>
      <c r="H42" s="2"/>
      <c r="J42" s="4">
        <v>1</v>
      </c>
      <c r="K42" s="4">
        <v>9.86268326E-5</v>
      </c>
      <c r="L42" s="2"/>
    </row>
    <row r="43" spans="2:12" x14ac:dyDescent="0.25">
      <c r="B43" s="4">
        <v>1.0109589041096001</v>
      </c>
      <c r="C43" s="4">
        <v>6.7701107671E-3</v>
      </c>
      <c r="F43" s="4">
        <v>1.0109589041096001</v>
      </c>
      <c r="G43" s="4">
        <v>-6.6575289305000002E-3</v>
      </c>
      <c r="J43" s="4">
        <v>1.0109589041096001</v>
      </c>
      <c r="K43" s="4">
        <v>8.87202968E-5</v>
      </c>
    </row>
    <row r="44" spans="2:12" x14ac:dyDescent="0.25">
      <c r="B44" s="4">
        <v>1.0164383561643999</v>
      </c>
      <c r="C44" s="4">
        <v>6.7734785699999998E-3</v>
      </c>
      <c r="F44" s="4">
        <v>1.0164383561643999</v>
      </c>
      <c r="G44" s="4">
        <v>-6.5746055189000001E-3</v>
      </c>
      <c r="J44" s="4">
        <v>1.0164383561643999</v>
      </c>
      <c r="K44" s="4">
        <v>8.5471060699999994E-5</v>
      </c>
    </row>
    <row r="45" spans="2:12" x14ac:dyDescent="0.25">
      <c r="B45" s="4">
        <v>1.2630136986300999</v>
      </c>
      <c r="C45" s="4">
        <v>6.9809357000000004E-3</v>
      </c>
      <c r="F45" s="4">
        <v>1.2630136986300999</v>
      </c>
      <c r="G45" s="4">
        <v>-4.3576966562999999E-3</v>
      </c>
      <c r="J45" s="4">
        <v>1.2630136986300999</v>
      </c>
      <c r="K45" s="4">
        <v>3.5723856600000001E-5</v>
      </c>
    </row>
    <row r="46" spans="2:12" x14ac:dyDescent="0.25">
      <c r="B46" s="4">
        <v>1.5150684931506999</v>
      </c>
      <c r="C46" s="4">
        <v>7.2172558099999999E-3</v>
      </c>
      <c r="F46" s="4">
        <v>1.5150684931506999</v>
      </c>
      <c r="G46" s="4">
        <v>-3.8549288913999999E-3</v>
      </c>
      <c r="J46" s="4">
        <v>1.5150684931506999</v>
      </c>
      <c r="K46" s="4">
        <v>9.7648731999999997E-6</v>
      </c>
    </row>
    <row r="47" spans="2:12" x14ac:dyDescent="0.25">
      <c r="B47" s="4">
        <v>1.7643835616437999</v>
      </c>
      <c r="C47" s="4">
        <v>7.46919165E-3</v>
      </c>
      <c r="F47" s="4">
        <v>1.7643835616437999</v>
      </c>
      <c r="G47" s="4">
        <v>-4.0126723517E-3</v>
      </c>
      <c r="J47" s="4">
        <v>1.7643835616437999</v>
      </c>
      <c r="K47" s="4">
        <v>-6.9889569999999996E-7</v>
      </c>
    </row>
    <row r="48" spans="2:12" x14ac:dyDescent="0.25">
      <c r="B48" s="4">
        <v>1.9972602739726</v>
      </c>
      <c r="C48" s="4">
        <v>7.7177879162999997E-3</v>
      </c>
      <c r="F48" s="4">
        <v>1.9972602739726</v>
      </c>
      <c r="G48" s="4">
        <v>-4.2358605934000003E-3</v>
      </c>
      <c r="J48" s="4">
        <v>1.9972602739726</v>
      </c>
      <c r="K48" s="4">
        <v>-4.5267232200000003E-5</v>
      </c>
    </row>
    <row r="49" spans="2:11" x14ac:dyDescent="0.25">
      <c r="B49" s="4">
        <v>2.0082191780822001</v>
      </c>
      <c r="C49" s="4">
        <v>7.7297740676000003E-3</v>
      </c>
      <c r="F49" s="4">
        <v>2.0082191780822001</v>
      </c>
      <c r="G49" s="4">
        <v>-4.2446973020000001E-3</v>
      </c>
      <c r="J49" s="4">
        <v>2.0082191780822001</v>
      </c>
      <c r="K49" s="4">
        <v>-3.1501870000000002E-7</v>
      </c>
    </row>
    <row r="50" spans="2:11" x14ac:dyDescent="0.25">
      <c r="B50" s="4">
        <v>2.0136986301370001</v>
      </c>
      <c r="C50" s="4">
        <v>7.7357759799999998E-3</v>
      </c>
      <c r="F50" s="4">
        <v>2.0136986301370001</v>
      </c>
      <c r="G50" s="4">
        <v>-4.2473483202999998E-3</v>
      </c>
      <c r="J50" s="4">
        <v>2.0136986301370001</v>
      </c>
      <c r="K50" s="4">
        <v>1.3402516000000001E-6</v>
      </c>
    </row>
    <row r="51" spans="2:11" x14ac:dyDescent="0.25">
      <c r="B51" s="4">
        <v>2.9972602739726</v>
      </c>
      <c r="C51" s="4">
        <v>8.8854232401000006E-3</v>
      </c>
      <c r="F51" s="4">
        <v>2.9972602739726</v>
      </c>
      <c r="G51" s="4">
        <v>-3.8447712597000001E-3</v>
      </c>
      <c r="J51" s="4">
        <v>2.9972602739726</v>
      </c>
      <c r="K51" s="4">
        <v>-2.7958050300000001E-5</v>
      </c>
    </row>
    <row r="52" spans="2:11" x14ac:dyDescent="0.25">
      <c r="B52" s="4">
        <v>3.0082191780822001</v>
      </c>
      <c r="C52" s="4">
        <v>8.8988703530000005E-3</v>
      </c>
      <c r="F52" s="4">
        <v>3.0082191780822001</v>
      </c>
      <c r="G52" s="4">
        <v>-3.8401977962000001E-3</v>
      </c>
      <c r="J52" s="4">
        <v>3.0082191780822001</v>
      </c>
      <c r="K52" s="4">
        <v>1.3225377E-6</v>
      </c>
    </row>
    <row r="53" spans="2:11" x14ac:dyDescent="0.25">
      <c r="B53" s="4">
        <v>3.0136986301370001</v>
      </c>
      <c r="C53" s="4">
        <v>8.9055982300000006E-3</v>
      </c>
      <c r="F53" s="4">
        <v>3.0136986301370001</v>
      </c>
      <c r="G53" s="4">
        <v>-3.8363314240000002E-3</v>
      </c>
      <c r="J53" s="4">
        <v>3.0136986301370001</v>
      </c>
      <c r="K53" s="4">
        <v>-3.3861605999999998E-5</v>
      </c>
    </row>
    <row r="54" spans="2:11" x14ac:dyDescent="0.25">
      <c r="B54" s="4">
        <v>4.0082191780822001</v>
      </c>
      <c r="C54" s="4">
        <v>1.0149245695399999E-2</v>
      </c>
      <c r="F54" s="4">
        <v>4.0082191780822001</v>
      </c>
      <c r="G54" s="4">
        <v>-3.0420596103999998E-3</v>
      </c>
      <c r="J54" s="4">
        <v>4.0082191780822001</v>
      </c>
      <c r="K54" s="4">
        <v>3.4760200000000002E-7</v>
      </c>
    </row>
    <row r="55" spans="2:11" x14ac:dyDescent="0.25">
      <c r="B55" s="4">
        <v>4.0136986301370001</v>
      </c>
      <c r="C55" s="4">
        <v>1.0156116539999999E-2</v>
      </c>
      <c r="F55" s="4">
        <v>4.0136986301370001</v>
      </c>
      <c r="G55" s="4">
        <v>-3.0373640461999999E-3</v>
      </c>
      <c r="J55" s="4">
        <v>4.0136986301370001</v>
      </c>
      <c r="K55" s="4">
        <v>-1.9807499500000002E-5</v>
      </c>
    </row>
    <row r="56" spans="2:11" x14ac:dyDescent="0.25">
      <c r="B56" s="4">
        <v>5.0054794520548</v>
      </c>
      <c r="C56" s="4">
        <v>1.13947054096E-2</v>
      </c>
      <c r="F56" s="4">
        <v>5.0054794520548</v>
      </c>
      <c r="G56" s="4">
        <v>-2.0140472746999999E-3</v>
      </c>
      <c r="J56" s="4">
        <v>5.0054794520548</v>
      </c>
      <c r="K56" s="4">
        <v>1.2203675000000001E-6</v>
      </c>
    </row>
    <row r="57" spans="2:11" x14ac:dyDescent="0.25">
      <c r="B57" s="4">
        <v>5.0109589041096001</v>
      </c>
      <c r="C57" s="4">
        <v>1.14015468086E-2</v>
      </c>
      <c r="F57" s="4">
        <v>5.0109589041096001</v>
      </c>
      <c r="G57" s="4">
        <v>-2.0077694739999998E-3</v>
      </c>
      <c r="J57" s="4">
        <v>5.0109589041096001</v>
      </c>
      <c r="K57" s="4">
        <v>-1.3999513099999999E-5</v>
      </c>
    </row>
    <row r="58" spans="2:11" x14ac:dyDescent="0.25">
      <c r="B58" s="4">
        <v>5.0246575342466002</v>
      </c>
      <c r="C58" s="4">
        <v>1.1418651239999999E-2</v>
      </c>
      <c r="F58" s="4">
        <v>5.0246575342466002</v>
      </c>
      <c r="G58" s="4">
        <v>-1.9920578539E-3</v>
      </c>
      <c r="J58" s="4">
        <v>5.0246575342466002</v>
      </c>
      <c r="K58" s="4">
        <v>1.2243287E-6</v>
      </c>
    </row>
    <row r="59" spans="2:11" x14ac:dyDescent="0.25">
      <c r="B59" s="4">
        <v>6.0219178082192002</v>
      </c>
      <c r="C59" s="4">
        <v>1.264840423E-2</v>
      </c>
      <c r="F59" s="4">
        <v>6.0219178082192002</v>
      </c>
      <c r="G59" s="4">
        <v>-7.8795282479999997E-4</v>
      </c>
      <c r="J59" s="4">
        <v>6.0219178082192002</v>
      </c>
      <c r="K59" s="4">
        <v>1.7979840999999999E-6</v>
      </c>
    </row>
    <row r="60" spans="2:11" x14ac:dyDescent="0.25">
      <c r="B60" s="4">
        <v>7.0027397260274</v>
      </c>
      <c r="C60" s="4">
        <v>1.3786018799899999E-2</v>
      </c>
      <c r="F60" s="4">
        <v>7.0027397260274</v>
      </c>
      <c r="G60" s="4">
        <v>4.8176653209999997E-4</v>
      </c>
      <c r="J60" s="4">
        <v>7.0027397260274</v>
      </c>
      <c r="K60" s="4">
        <v>-6.9743163999999996E-6</v>
      </c>
    </row>
    <row r="61" spans="2:11" x14ac:dyDescent="0.25">
      <c r="B61" s="4">
        <v>7.0136986301370001</v>
      </c>
      <c r="C61" s="4">
        <v>1.37982907523E-2</v>
      </c>
      <c r="F61" s="4">
        <v>7.0136986301370001</v>
      </c>
      <c r="G61" s="4">
        <v>4.9611376510000002E-4</v>
      </c>
      <c r="J61" s="4">
        <v>7.0136986301370001</v>
      </c>
      <c r="K61" s="4">
        <v>2.3987668000000001E-6</v>
      </c>
    </row>
    <row r="62" spans="2:11" x14ac:dyDescent="0.25">
      <c r="B62" s="4">
        <v>7.0191780821918002</v>
      </c>
      <c r="C62" s="4">
        <v>1.380442326E-2</v>
      </c>
      <c r="F62" s="4">
        <v>7.0191780821918002</v>
      </c>
      <c r="G62" s="4">
        <v>5.0328735750000003E-4</v>
      </c>
      <c r="J62" s="4">
        <v>7.0191780821918002</v>
      </c>
      <c r="K62" s="4">
        <v>2.4007969000000001E-6</v>
      </c>
    </row>
    <row r="63" spans="2:11" x14ac:dyDescent="0.25">
      <c r="B63" s="4">
        <v>8.0164383561644001</v>
      </c>
      <c r="C63" s="4">
        <v>1.4880430300000001E-2</v>
      </c>
      <c r="F63" s="4">
        <v>8.0164383561644001</v>
      </c>
      <c r="G63" s="4">
        <v>1.7981620868E-3</v>
      </c>
      <c r="J63" s="4">
        <v>8.0164383561644001</v>
      </c>
      <c r="K63" s="4">
        <v>2.6608752E-6</v>
      </c>
    </row>
    <row r="64" spans="2:11" x14ac:dyDescent="0.25">
      <c r="B64" s="4">
        <v>9.0191780821918002</v>
      </c>
      <c r="C64" s="4">
        <v>1.5873413940000001E-2</v>
      </c>
      <c r="F64" s="4">
        <v>9.0191780821918002</v>
      </c>
      <c r="G64" s="4">
        <v>3.0369365098999999E-3</v>
      </c>
      <c r="J64" s="4">
        <v>9.0191780821918002</v>
      </c>
      <c r="K64" s="4">
        <v>-3.8421239999999998E-6</v>
      </c>
    </row>
    <row r="65" spans="2:11" x14ac:dyDescent="0.25">
      <c r="B65" s="4">
        <v>10.0082191780822</v>
      </c>
      <c r="C65" s="4">
        <v>1.6754918943800001E-2</v>
      </c>
      <c r="F65" s="4">
        <v>10.0082191780822</v>
      </c>
      <c r="G65" s="4">
        <v>4.1362766215000003E-3</v>
      </c>
      <c r="J65" s="4">
        <v>10.0082191780822</v>
      </c>
      <c r="K65" s="4">
        <v>2.4127046E-6</v>
      </c>
    </row>
    <row r="66" spans="2:11" x14ac:dyDescent="0.25">
      <c r="B66" s="4">
        <v>10.013698630137</v>
      </c>
      <c r="C66" s="4">
        <v>1.6759567579E-2</v>
      </c>
      <c r="F66" s="4">
        <v>10.013698630137</v>
      </c>
      <c r="G66" s="4">
        <v>4.1420122488000002E-3</v>
      </c>
      <c r="J66" s="4">
        <v>10.013698630137</v>
      </c>
      <c r="K66" s="4">
        <v>-6.3167837999999999E-6</v>
      </c>
    </row>
    <row r="67" spans="2:11" x14ac:dyDescent="0.25">
      <c r="B67" s="4">
        <v>10.027397260274</v>
      </c>
      <c r="C67" s="4">
        <v>1.6771179109999999E-2</v>
      </c>
      <c r="F67" s="4">
        <v>10.027397260274</v>
      </c>
      <c r="G67" s="4">
        <v>4.1563347071000003E-3</v>
      </c>
      <c r="J67" s="4">
        <v>10.027397260274</v>
      </c>
      <c r="K67" s="4">
        <v>2.4069873000000001E-6</v>
      </c>
    </row>
    <row r="68" spans="2:11" x14ac:dyDescent="0.25">
      <c r="B68" s="4">
        <v>12.0246575342466</v>
      </c>
      <c r="C68" s="4">
        <v>1.8301476769999998E-2</v>
      </c>
      <c r="F68" s="4">
        <v>12.0246575342466</v>
      </c>
      <c r="G68" s="4">
        <v>5.9841452153999997E-3</v>
      </c>
      <c r="J68" s="4">
        <v>12.0246575342466</v>
      </c>
      <c r="K68" s="4">
        <v>1.8319129E-6</v>
      </c>
    </row>
    <row r="69" spans="2:11" x14ac:dyDescent="0.25">
      <c r="B69" s="4">
        <v>15.0164383561644</v>
      </c>
      <c r="C69" s="4">
        <v>1.99887654406E-2</v>
      </c>
      <c r="F69" s="4">
        <v>15.0164383561644</v>
      </c>
      <c r="G69" s="4">
        <v>7.8839890558999991E-3</v>
      </c>
      <c r="J69" s="4">
        <v>15.0164383561644</v>
      </c>
      <c r="K69" s="4">
        <v>1.2807922999999999E-6</v>
      </c>
    </row>
    <row r="70" spans="2:11" x14ac:dyDescent="0.25">
      <c r="B70" s="4">
        <v>15.0219178082192</v>
      </c>
      <c r="C70" s="4">
        <v>1.9991276459999999E-2</v>
      </c>
      <c r="F70" s="4">
        <v>15.0219178082192</v>
      </c>
      <c r="G70" s="4">
        <v>7.8867101130999998E-3</v>
      </c>
      <c r="J70" s="4">
        <v>15.0219178082192</v>
      </c>
      <c r="K70" s="4">
        <v>-2.9263192E-6</v>
      </c>
    </row>
    <row r="71" spans="2:11" x14ac:dyDescent="0.25">
      <c r="B71" s="4">
        <v>20.0191780821918</v>
      </c>
      <c r="C71" s="4">
        <v>2.1624072629099999E-2</v>
      </c>
      <c r="F71" s="4">
        <v>20.0191780821918</v>
      </c>
      <c r="G71" s="4">
        <v>9.5551154085000006E-3</v>
      </c>
      <c r="J71" s="4">
        <v>20.0191780821918</v>
      </c>
      <c r="K71" s="4">
        <v>7.5349260000000001E-7</v>
      </c>
    </row>
    <row r="72" spans="2:11" x14ac:dyDescent="0.25">
      <c r="B72" s="4">
        <v>20.0246575342466</v>
      </c>
      <c r="C72" s="4">
        <v>2.1625262249999999E-2</v>
      </c>
      <c r="F72" s="4">
        <v>20.0246575342466</v>
      </c>
      <c r="G72" s="4">
        <v>9.5562456159000008E-3</v>
      </c>
      <c r="J72" s="4">
        <v>20.0246575342466</v>
      </c>
      <c r="K72" s="4">
        <v>-2.6090055E-6</v>
      </c>
    </row>
    <row r="73" spans="2:11" x14ac:dyDescent="0.25">
      <c r="B73" s="4">
        <v>25.0301369863014</v>
      </c>
      <c r="C73" s="4">
        <v>2.233253889E-2</v>
      </c>
      <c r="F73" s="4">
        <v>25.0301369863014</v>
      </c>
      <c r="G73" s="4">
        <v>1.0201579468899999E-2</v>
      </c>
      <c r="J73" s="4">
        <v>25.0301369863014</v>
      </c>
      <c r="K73" s="4">
        <v>-2.1142105999999999E-6</v>
      </c>
    </row>
    <row r="74" spans="2:11" x14ac:dyDescent="0.25">
      <c r="B74" s="4">
        <v>30.027397260274</v>
      </c>
      <c r="C74" s="4">
        <v>2.2527480838600001E-2</v>
      </c>
      <c r="F74" s="4">
        <v>30.027397260274</v>
      </c>
      <c r="G74" s="4">
        <v>1.03949678881E-2</v>
      </c>
      <c r="J74" s="4">
        <v>30.027397260274</v>
      </c>
      <c r="K74" s="4">
        <v>6.5530229999999998E-7</v>
      </c>
    </row>
    <row r="75" spans="2:11" x14ac:dyDescent="0.25">
      <c r="B75" s="4">
        <v>30.0328767123288</v>
      </c>
      <c r="C75" s="4">
        <v>2.2527515929999999E-2</v>
      </c>
      <c r="F75" s="4">
        <v>30.0328767123288</v>
      </c>
      <c r="G75" s="4">
        <v>1.0395127883700001E-2</v>
      </c>
      <c r="J75" s="4">
        <v>30.0328767123288</v>
      </c>
      <c r="K75" s="4">
        <v>6.5531090000000004E-7</v>
      </c>
    </row>
    <row r="76" spans="2:11" x14ac:dyDescent="0.25">
      <c r="B76" s="4">
        <v>40.0438356164384</v>
      </c>
      <c r="C76" s="4">
        <v>2.2212955789999999E-2</v>
      </c>
      <c r="F76" s="4">
        <v>40.0438356164384</v>
      </c>
      <c r="G76" s="4">
        <v>1.04285935224E-2</v>
      </c>
      <c r="J76" s="4">
        <v>40.0438356164384</v>
      </c>
      <c r="K76" s="4">
        <v>6.940074E-7</v>
      </c>
    </row>
    <row r="77" spans="2:11" x14ac:dyDescent="0.25">
      <c r="B77" s="4">
        <v>50.0520547945206</v>
      </c>
      <c r="C77" s="4">
        <v>2.1560213200000001E-2</v>
      </c>
      <c r="F77" s="4">
        <v>50.0520547945206</v>
      </c>
      <c r="G77" s="4">
        <v>1.0250870251000001E-2</v>
      </c>
      <c r="J77" s="4">
        <v>50.0520547945206</v>
      </c>
      <c r="K77" s="4">
        <v>4.080034E-7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1AD7B-5D55-4FB9-9540-2A8C212607AE}">
  <sheetPr>
    <outlinePr summaryRight="0"/>
  </sheetPr>
  <dimension ref="A2:IS135"/>
  <sheetViews>
    <sheetView showGridLines="0" zoomScale="70" zoomScaleNormal="70" workbookViewId="0">
      <selection activeCell="B141" sqref="B141"/>
    </sheetView>
  </sheetViews>
  <sheetFormatPr defaultRowHeight="15" x14ac:dyDescent="0.25"/>
  <sheetData>
    <row r="2" spans="1:23" ht="15.75" thickBot="1" x14ac:dyDescent="0.3">
      <c r="A2" t="s">
        <v>26</v>
      </c>
      <c r="I2" t="s">
        <v>18</v>
      </c>
      <c r="Q2" t="s">
        <v>19</v>
      </c>
    </row>
    <row r="3" spans="1:23" x14ac:dyDescent="0.25">
      <c r="B3" s="8" t="s">
        <v>17</v>
      </c>
      <c r="C3" s="12" t="s">
        <v>2</v>
      </c>
      <c r="D3" s="5" t="s">
        <v>13</v>
      </c>
      <c r="E3" s="5" t="s">
        <v>14</v>
      </c>
      <c r="F3" s="5" t="s">
        <v>15</v>
      </c>
      <c r="G3" s="6" t="s">
        <v>16</v>
      </c>
      <c r="I3" s="9" t="s">
        <v>24</v>
      </c>
      <c r="J3" s="10" t="s">
        <v>20</v>
      </c>
      <c r="K3" s="10" t="s">
        <v>21</v>
      </c>
      <c r="L3" s="10" t="s">
        <v>8</v>
      </c>
      <c r="M3" s="10" t="s">
        <v>22</v>
      </c>
      <c r="N3" s="10" t="s">
        <v>23</v>
      </c>
      <c r="O3" s="11" t="s">
        <v>25</v>
      </c>
      <c r="Q3" s="9" t="s">
        <v>24</v>
      </c>
      <c r="R3" s="10" t="s">
        <v>20</v>
      </c>
      <c r="S3" s="10" t="s">
        <v>21</v>
      </c>
      <c r="T3" s="10" t="s">
        <v>8</v>
      </c>
      <c r="U3" s="10" t="s">
        <v>22</v>
      </c>
      <c r="V3" s="10" t="s">
        <v>23</v>
      </c>
      <c r="W3" s="11" t="s">
        <v>25</v>
      </c>
    </row>
    <row r="4" spans="1:23" x14ac:dyDescent="0.25">
      <c r="B4" s="23">
        <v>1</v>
      </c>
      <c r="C4" s="17">
        <v>2.7397260273999999E-3</v>
      </c>
      <c r="D4" s="18">
        <v>12</v>
      </c>
      <c r="E4" s="18">
        <v>97</v>
      </c>
      <c r="F4" s="18">
        <v>-4.1106446492200001E-2</v>
      </c>
      <c r="G4" s="19">
        <v>4.5297252020500001E-2</v>
      </c>
      <c r="I4" s="13"/>
      <c r="J4" s="18">
        <v>0.99103703384959996</v>
      </c>
      <c r="K4" s="18">
        <v>0.99531401465460001</v>
      </c>
      <c r="L4" s="18">
        <v>1.0000249660650999</v>
      </c>
      <c r="M4" s="18">
        <v>1.0049365392703</v>
      </c>
      <c r="N4" s="18">
        <v>1.0096388466824999</v>
      </c>
      <c r="O4" s="15"/>
      <c r="Q4" s="13">
        <v>-2.1197609155300001E-2</v>
      </c>
      <c r="R4" s="18">
        <v>-9.0033751692000005E-3</v>
      </c>
      <c r="S4" s="18">
        <v>-4.6969989948000002E-3</v>
      </c>
      <c r="T4" s="18">
        <v>2.4965753399999999E-5</v>
      </c>
      <c r="U4" s="18">
        <v>4.9243945127E-3</v>
      </c>
      <c r="V4" s="18">
        <v>9.5926893650000004E-3</v>
      </c>
      <c r="W4" s="15">
        <v>2.1197609155300001E-2</v>
      </c>
    </row>
    <row r="5" spans="1:23" x14ac:dyDescent="0.25">
      <c r="B5" s="23">
        <v>2</v>
      </c>
      <c r="C5" s="17">
        <v>1.9178082191799999E-2</v>
      </c>
      <c r="D5" s="18">
        <v>10</v>
      </c>
      <c r="E5" s="18">
        <v>97</v>
      </c>
      <c r="F5" s="18">
        <v>-9.3917336221500003E-2</v>
      </c>
      <c r="G5" s="19">
        <v>0.101097744184</v>
      </c>
      <c r="I5" s="13"/>
      <c r="J5" s="18">
        <v>0.97995648790330003</v>
      </c>
      <c r="K5" s="18">
        <v>0.98957882959690002</v>
      </c>
      <c r="L5" s="18">
        <v>1.0001246269434001</v>
      </c>
      <c r="M5" s="18">
        <v>1.0111188015099</v>
      </c>
      <c r="N5" s="18">
        <v>1.0217392744272</v>
      </c>
      <c r="O5" s="15"/>
      <c r="Q5" s="13">
        <v>-4.7359231272900003E-2</v>
      </c>
      <c r="R5" s="18">
        <v>-2.0247108401899999E-2</v>
      </c>
      <c r="S5" s="18">
        <v>-1.0475851021800001E-2</v>
      </c>
      <c r="T5" s="18">
        <v>1.2461917809999999E-4</v>
      </c>
      <c r="U5" s="18">
        <v>1.1057442046600001E-2</v>
      </c>
      <c r="V5" s="18">
        <v>2.1506346149700001E-2</v>
      </c>
      <c r="W5" s="15">
        <v>4.7359231272900003E-2</v>
      </c>
    </row>
    <row r="6" spans="1:23" x14ac:dyDescent="0.25">
      <c r="B6" s="23">
        <v>3</v>
      </c>
      <c r="C6" s="17">
        <v>3.8356164383599997E-2</v>
      </c>
      <c r="D6" s="18">
        <v>10</v>
      </c>
      <c r="E6" s="18">
        <v>67</v>
      </c>
      <c r="F6" s="18">
        <v>-0.12752263433210001</v>
      </c>
      <c r="G6" s="19">
        <v>0.13409005091449999</v>
      </c>
      <c r="I6" s="13"/>
      <c r="J6" s="18">
        <v>0.97347449765250005</v>
      </c>
      <c r="K6" s="18">
        <v>0.98633630289859997</v>
      </c>
      <c r="L6" s="18">
        <v>1.0002134796327999</v>
      </c>
      <c r="M6" s="18">
        <v>1.0146335041664001</v>
      </c>
      <c r="N6" s="18">
        <v>1.0287576325300001</v>
      </c>
      <c r="O6" s="15"/>
      <c r="Q6" s="13">
        <v>-6.1988012100200003E-2</v>
      </c>
      <c r="R6" s="18">
        <v>-2.6883651069300001E-2</v>
      </c>
      <c r="S6" s="18">
        <v>-1.3757904543E-2</v>
      </c>
      <c r="T6" s="18">
        <v>2.1345684930000001E-4</v>
      </c>
      <c r="U6" s="18">
        <v>1.4527467649800001E-2</v>
      </c>
      <c r="V6" s="18">
        <v>2.8351892208900002E-2</v>
      </c>
      <c r="W6" s="15">
        <v>6.1988012100200003E-2</v>
      </c>
    </row>
    <row r="7" spans="1:23" x14ac:dyDescent="0.25">
      <c r="B7" s="23">
        <v>4</v>
      </c>
      <c r="C7" s="17">
        <v>7.9452054794500002E-2</v>
      </c>
      <c r="D7" s="18">
        <v>10</v>
      </c>
      <c r="E7" s="18">
        <v>73</v>
      </c>
      <c r="F7" s="18">
        <v>-0.1925338328158</v>
      </c>
      <c r="G7" s="19">
        <v>0.19372830960910001</v>
      </c>
      <c r="I7" s="13"/>
      <c r="J7" s="18">
        <v>0.96180931028420003</v>
      </c>
      <c r="K7" s="18">
        <v>0.98065846183869998</v>
      </c>
      <c r="L7" s="18">
        <v>1.0004256456984</v>
      </c>
      <c r="M7" s="18">
        <v>1.0208193473761999</v>
      </c>
      <c r="N7" s="18">
        <v>1.0413146748133</v>
      </c>
      <c r="O7" s="15"/>
      <c r="Q7" s="13">
        <v>-8.7548733770299994E-2</v>
      </c>
      <c r="R7" s="18">
        <v>-3.8939070122799999E-2</v>
      </c>
      <c r="S7" s="18">
        <v>-1.9531033105700001E-2</v>
      </c>
      <c r="T7" s="18">
        <v>4.2555513699999998E-4</v>
      </c>
      <c r="U7" s="18">
        <v>2.0605586579399999E-2</v>
      </c>
      <c r="V7" s="18">
        <v>4.0484025235799997E-2</v>
      </c>
      <c r="W7" s="15">
        <v>8.7548733770299994E-2</v>
      </c>
    </row>
    <row r="8" spans="1:23" x14ac:dyDescent="0.25">
      <c r="B8" s="23">
        <v>5</v>
      </c>
      <c r="C8" s="17">
        <v>0.158904109589</v>
      </c>
      <c r="D8" s="18">
        <v>10</v>
      </c>
      <c r="E8" s="18">
        <v>79</v>
      </c>
      <c r="F8" s="18">
        <v>-0.31461227310259998</v>
      </c>
      <c r="G8" s="19">
        <v>0.2946813675305</v>
      </c>
      <c r="I8" s="13"/>
      <c r="J8" s="18">
        <v>0.94068527992520001</v>
      </c>
      <c r="K8" s="18">
        <v>0.9703639616127</v>
      </c>
      <c r="L8" s="18">
        <v>1.0010061602939999</v>
      </c>
      <c r="M8" s="18">
        <v>1.0322926723381001</v>
      </c>
      <c r="N8" s="18">
        <v>1.0641930961501</v>
      </c>
      <c r="O8" s="15"/>
      <c r="Q8" s="13">
        <v>-0.1346704984181</v>
      </c>
      <c r="R8" s="18">
        <v>-6.1146648127900001E-2</v>
      </c>
      <c r="S8" s="18">
        <v>-3.00840597041E-2</v>
      </c>
      <c r="T8" s="18">
        <v>1.0056544540000001E-3</v>
      </c>
      <c r="U8" s="18">
        <v>3.1782224080100001E-2</v>
      </c>
      <c r="V8" s="18">
        <v>6.2216855797800001E-2</v>
      </c>
      <c r="W8" s="15">
        <v>0.1346704984181</v>
      </c>
    </row>
    <row r="9" spans="1:23" x14ac:dyDescent="0.25">
      <c r="B9" s="23">
        <v>6</v>
      </c>
      <c r="C9" s="17">
        <v>0.24657534246580001</v>
      </c>
      <c r="D9" s="18">
        <v>10</v>
      </c>
      <c r="E9" s="18">
        <v>63</v>
      </c>
      <c r="F9" s="18">
        <v>-0.39895172647490001</v>
      </c>
      <c r="G9" s="19">
        <v>0.35749288593360001</v>
      </c>
      <c r="I9" s="13"/>
      <c r="J9" s="18">
        <v>0.92679919333219996</v>
      </c>
      <c r="K9" s="18">
        <v>0.96363043941860005</v>
      </c>
      <c r="L9" s="18">
        <v>1.0015271796820999</v>
      </c>
      <c r="M9" s="18">
        <v>1.0400185265469</v>
      </c>
      <c r="N9" s="18">
        <v>1.0794029997354</v>
      </c>
      <c r="O9" s="15"/>
      <c r="Q9" s="13">
        <v>-0.16598198913910001</v>
      </c>
      <c r="R9" s="18">
        <v>-7.6018356803899997E-2</v>
      </c>
      <c r="S9" s="18">
        <v>-3.7047419472399999E-2</v>
      </c>
      <c r="T9" s="18">
        <v>1.5260147291E-3</v>
      </c>
      <c r="U9" s="18">
        <v>3.9238526981999998E-2</v>
      </c>
      <c r="V9" s="18">
        <v>7.6408110275200003E-2</v>
      </c>
      <c r="W9" s="15">
        <v>0.16598198913910001</v>
      </c>
    </row>
    <row r="10" spans="1:23" x14ac:dyDescent="0.25">
      <c r="B10" s="23">
        <v>7</v>
      </c>
      <c r="C10" s="17">
        <v>0.49863013698629999</v>
      </c>
      <c r="D10" s="18">
        <v>13</v>
      </c>
      <c r="E10" s="18">
        <v>71</v>
      </c>
      <c r="F10" s="18">
        <v>-0.58719856548789995</v>
      </c>
      <c r="G10" s="19">
        <v>0.48061247925029998</v>
      </c>
      <c r="I10" s="13"/>
      <c r="J10" s="18">
        <v>0.89828286067959995</v>
      </c>
      <c r="K10" s="18">
        <v>0.95001758048090001</v>
      </c>
      <c r="L10" s="18">
        <v>1.0029395819507001</v>
      </c>
      <c r="M10" s="18">
        <v>1.0562245636528</v>
      </c>
      <c r="N10" s="18">
        <v>1.1110669949306</v>
      </c>
      <c r="O10" s="15"/>
      <c r="Q10" s="13">
        <v>-0.23051748352160001</v>
      </c>
      <c r="R10" s="18">
        <v>-0.1072702706578</v>
      </c>
      <c r="S10" s="18">
        <v>-5.1274788789399998E-2</v>
      </c>
      <c r="T10" s="18">
        <v>2.9352698281999998E-3</v>
      </c>
      <c r="U10" s="18">
        <v>5.4700817650399997E-2</v>
      </c>
      <c r="V10" s="18">
        <v>0.1053208103071</v>
      </c>
      <c r="W10" s="15">
        <v>0.23051748352160001</v>
      </c>
    </row>
    <row r="11" spans="1:23" x14ac:dyDescent="0.25">
      <c r="B11" s="23">
        <v>8</v>
      </c>
      <c r="C11" s="17">
        <v>0.75068493150680005</v>
      </c>
      <c r="D11" s="18">
        <v>13</v>
      </c>
      <c r="E11" s="18">
        <v>67</v>
      </c>
      <c r="F11" s="18">
        <v>-0.74026200080500004</v>
      </c>
      <c r="G11" s="19">
        <v>0.58402019684569995</v>
      </c>
      <c r="I11" s="13"/>
      <c r="J11" s="18">
        <v>0.8762370233058</v>
      </c>
      <c r="K11" s="18">
        <v>0.93940910340329997</v>
      </c>
      <c r="L11" s="18">
        <v>1.0044369961055</v>
      </c>
      <c r="M11" s="18">
        <v>1.0702258928832</v>
      </c>
      <c r="N11" s="18">
        <v>1.1386650069938</v>
      </c>
      <c r="O11" s="15"/>
      <c r="Q11" s="13">
        <v>-0.28339410176570001</v>
      </c>
      <c r="R11" s="18">
        <v>-0.13211865009439999</v>
      </c>
      <c r="S11" s="18">
        <v>-6.2504214779000006E-2</v>
      </c>
      <c r="T11" s="18">
        <v>4.4271816586999996E-3</v>
      </c>
      <c r="U11" s="18">
        <v>6.7869741036300002E-2</v>
      </c>
      <c r="V11" s="18">
        <v>0.129856529699</v>
      </c>
      <c r="W11" s="15">
        <v>0.28339410176570001</v>
      </c>
    </row>
    <row r="12" spans="1:23" x14ac:dyDescent="0.25">
      <c r="B12" s="23">
        <v>9</v>
      </c>
      <c r="C12" s="17">
        <v>1</v>
      </c>
      <c r="D12" s="18">
        <v>13</v>
      </c>
      <c r="E12" s="18">
        <v>77</v>
      </c>
      <c r="F12" s="18">
        <v>-0.87103405474069995</v>
      </c>
      <c r="G12" s="19">
        <v>0.67202954333709997</v>
      </c>
      <c r="I12" s="13"/>
      <c r="J12" s="18">
        <v>0.85853451346209997</v>
      </c>
      <c r="K12" s="18">
        <v>0.9309114180518</v>
      </c>
      <c r="L12" s="18">
        <v>1.0059034822727</v>
      </c>
      <c r="M12" s="18">
        <v>1.0823061617955001</v>
      </c>
      <c r="N12" s="18">
        <v>1.1627322545618</v>
      </c>
      <c r="O12" s="15"/>
      <c r="Q12" s="13">
        <v>-0.3270493661653</v>
      </c>
      <c r="R12" s="18">
        <v>-0.15252839740019999</v>
      </c>
      <c r="S12" s="18">
        <v>-7.1591153329799997E-2</v>
      </c>
      <c r="T12" s="18">
        <v>5.8861249999999999E-3</v>
      </c>
      <c r="U12" s="18">
        <v>7.9094099544500002E-2</v>
      </c>
      <c r="V12" s="18">
        <v>0.15077262739460001</v>
      </c>
      <c r="W12" s="15">
        <v>0.3270493661653</v>
      </c>
    </row>
    <row r="13" spans="1:23" x14ac:dyDescent="0.25">
      <c r="B13" s="23">
        <v>10</v>
      </c>
      <c r="C13" s="17">
        <v>1.9972602739726</v>
      </c>
      <c r="D13" s="18">
        <v>50</v>
      </c>
      <c r="E13" s="18">
        <v>107</v>
      </c>
      <c r="F13" s="18">
        <v>-1.2192317742982</v>
      </c>
      <c r="G13" s="19">
        <v>0.93095818619710002</v>
      </c>
      <c r="I13" s="13"/>
      <c r="J13" s="18">
        <v>0.81225697403219999</v>
      </c>
      <c r="K13" s="18">
        <v>0.90873588874</v>
      </c>
      <c r="L13" s="18">
        <v>1.0117161242874999</v>
      </c>
      <c r="M13" s="18">
        <v>1.120786640175</v>
      </c>
      <c r="N13" s="18">
        <v>1.2406457708897001</v>
      </c>
      <c r="O13" s="15"/>
      <c r="Q13" s="13">
        <v>-0.4607933753981</v>
      </c>
      <c r="R13" s="18">
        <v>-0.2079385184036</v>
      </c>
      <c r="S13" s="18">
        <v>-9.5700778464000005E-2</v>
      </c>
      <c r="T13" s="18">
        <v>1.1648021917800001E-2</v>
      </c>
      <c r="U13" s="18">
        <v>0.11403079606869999</v>
      </c>
      <c r="V13" s="18">
        <v>0.21563202703209999</v>
      </c>
      <c r="W13" s="15">
        <v>0.4607933753981</v>
      </c>
    </row>
    <row r="14" spans="1:23" x14ac:dyDescent="0.25">
      <c r="B14" s="23">
        <v>11</v>
      </c>
      <c r="C14" s="17">
        <v>2.9972602739726</v>
      </c>
      <c r="D14" s="18">
        <v>51</v>
      </c>
      <c r="E14" s="18">
        <v>133</v>
      </c>
      <c r="F14" s="18">
        <v>-1.48105819061</v>
      </c>
      <c r="G14" s="19">
        <v>1.1779412088997001</v>
      </c>
      <c r="I14" s="13"/>
      <c r="J14" s="18">
        <v>0.77855782409929997</v>
      </c>
      <c r="K14" s="18">
        <v>0.89206644621169995</v>
      </c>
      <c r="L14" s="18">
        <v>1.0182988334994001</v>
      </c>
      <c r="M14" s="18">
        <v>1.1590719410151999</v>
      </c>
      <c r="N14" s="18">
        <v>1.3207050135164</v>
      </c>
      <c r="O14" s="15"/>
      <c r="Q14" s="13">
        <v>-0.57484851881709997</v>
      </c>
      <c r="R14" s="18">
        <v>-0.25031201416670001</v>
      </c>
      <c r="S14" s="18">
        <v>-0.1142146579078</v>
      </c>
      <c r="T14" s="18">
        <v>1.8133424657500001E-2</v>
      </c>
      <c r="U14" s="18">
        <v>0.14761963405779999</v>
      </c>
      <c r="V14" s="18">
        <v>0.27816569516579998</v>
      </c>
      <c r="W14" s="15">
        <v>0.57484851881709997</v>
      </c>
    </row>
    <row r="15" spans="1:23" x14ac:dyDescent="0.25">
      <c r="B15" s="23">
        <v>12</v>
      </c>
      <c r="C15" s="17">
        <v>5.0054794520548</v>
      </c>
      <c r="D15" s="18">
        <v>101</v>
      </c>
      <c r="E15" s="18">
        <v>175</v>
      </c>
      <c r="F15" s="18">
        <v>-1.9512840236286</v>
      </c>
      <c r="G15" s="19">
        <v>1.5515364706984001</v>
      </c>
      <c r="I15" s="13"/>
      <c r="J15" s="18">
        <v>0.72671410028939998</v>
      </c>
      <c r="K15" s="18">
        <v>0.86737603566209998</v>
      </c>
      <c r="L15" s="18">
        <v>1.0324736072714999</v>
      </c>
      <c r="M15" s="18">
        <v>1.2282177410674</v>
      </c>
      <c r="N15" s="18">
        <v>1.4660811243559999</v>
      </c>
      <c r="O15" s="15"/>
      <c r="Q15" s="13">
        <v>-0.76370305811030004</v>
      </c>
      <c r="R15" s="18">
        <v>-0.31922213836980001</v>
      </c>
      <c r="S15" s="18">
        <v>-0.14228267574430001</v>
      </c>
      <c r="T15" s="18">
        <v>3.1957483561599997E-2</v>
      </c>
      <c r="U15" s="18">
        <v>0.20556412757949999</v>
      </c>
      <c r="V15" s="18">
        <v>0.38259293914760001</v>
      </c>
      <c r="W15" s="15">
        <v>0.76370305811030004</v>
      </c>
    </row>
    <row r="16" spans="1:23" x14ac:dyDescent="0.25">
      <c r="B16" s="23">
        <v>13</v>
      </c>
      <c r="C16" s="17">
        <v>7.0027397260274</v>
      </c>
      <c r="D16" s="18">
        <v>100</v>
      </c>
      <c r="E16" s="18">
        <v>201</v>
      </c>
      <c r="F16" s="18">
        <v>-2.3619348381010998</v>
      </c>
      <c r="G16" s="19">
        <v>1.8634132963148999</v>
      </c>
      <c r="I16" s="13"/>
      <c r="J16" s="18">
        <v>0.68735044320600003</v>
      </c>
      <c r="K16" s="18">
        <v>0.84935335884749996</v>
      </c>
      <c r="L16" s="18">
        <v>1.0482419555591</v>
      </c>
      <c r="M16" s="18">
        <v>1.2960659958131999</v>
      </c>
      <c r="N16" s="18">
        <v>1.6119562563312999</v>
      </c>
      <c r="O16" s="15"/>
      <c r="Q16" s="13">
        <v>-0.92761506616169997</v>
      </c>
      <c r="R16" s="18">
        <v>-0.37491101026099999</v>
      </c>
      <c r="S16" s="18">
        <v>-0.1632799733152</v>
      </c>
      <c r="T16" s="18">
        <v>4.7114432876700002E-2</v>
      </c>
      <c r="U16" s="18">
        <v>0.25933351932889998</v>
      </c>
      <c r="V16" s="18">
        <v>0.47744850744529999</v>
      </c>
      <c r="W16" s="15">
        <v>0.92761506616169997</v>
      </c>
    </row>
    <row r="17" spans="2:31" x14ac:dyDescent="0.25">
      <c r="B17" s="23">
        <v>14</v>
      </c>
      <c r="C17" s="17">
        <v>10.0082191780822</v>
      </c>
      <c r="D17" s="18">
        <v>151</v>
      </c>
      <c r="E17" s="18">
        <v>201</v>
      </c>
      <c r="F17" s="18">
        <v>-3.2369625159902</v>
      </c>
      <c r="G17" s="19">
        <v>2.2609170669020999</v>
      </c>
      <c r="I17" s="13"/>
      <c r="J17" s="18">
        <v>0.62240149572049996</v>
      </c>
      <c r="K17" s="18">
        <v>0.82279726357619998</v>
      </c>
      <c r="L17" s="18">
        <v>1.0847483846029</v>
      </c>
      <c r="M17" s="18">
        <v>1.4249372193147001</v>
      </c>
      <c r="N17" s="18">
        <v>1.8759791548400999</v>
      </c>
      <c r="O17" s="15"/>
      <c r="Q17" s="13">
        <v>-1.2260690482028</v>
      </c>
      <c r="R17" s="18">
        <v>-0.4741699029709</v>
      </c>
      <c r="S17" s="18">
        <v>-0.1950454469549</v>
      </c>
      <c r="T17" s="18">
        <v>8.1348056506800007E-2</v>
      </c>
      <c r="U17" s="18">
        <v>0.35412775612879999</v>
      </c>
      <c r="V17" s="18">
        <v>0.62913073902979999</v>
      </c>
      <c r="W17" s="15">
        <v>1.2260690482028</v>
      </c>
    </row>
    <row r="18" spans="2:31" x14ac:dyDescent="0.25">
      <c r="B18" s="23"/>
      <c r="C18" s="17"/>
      <c r="D18" s="18"/>
      <c r="E18" s="18"/>
      <c r="F18" s="18"/>
      <c r="G18" s="19"/>
      <c r="I18" s="13"/>
      <c r="J18" s="18"/>
      <c r="K18" s="18"/>
      <c r="L18" s="18"/>
      <c r="M18" s="18"/>
      <c r="N18" s="18"/>
      <c r="O18" s="15"/>
      <c r="Q18" s="13"/>
      <c r="R18" s="18"/>
      <c r="S18" s="18"/>
      <c r="T18" s="18"/>
      <c r="U18" s="18"/>
      <c r="V18" s="18"/>
      <c r="W18" s="15"/>
    </row>
    <row r="19" spans="2:31" x14ac:dyDescent="0.25">
      <c r="B19" s="23"/>
      <c r="C19" s="17"/>
      <c r="D19" s="18"/>
      <c r="E19" s="18"/>
      <c r="F19" s="18"/>
      <c r="G19" s="19"/>
      <c r="I19" s="13"/>
      <c r="J19" s="18"/>
      <c r="K19" s="18"/>
      <c r="L19" s="18"/>
      <c r="M19" s="18"/>
      <c r="N19" s="18"/>
      <c r="O19" s="15"/>
      <c r="Q19" s="13"/>
      <c r="R19" s="18"/>
      <c r="S19" s="18"/>
      <c r="T19" s="18"/>
      <c r="U19" s="18"/>
      <c r="V19" s="18"/>
      <c r="W19" s="15"/>
    </row>
    <row r="20" spans="2:31" x14ac:dyDescent="0.25">
      <c r="B20" s="23"/>
      <c r="C20" s="17"/>
      <c r="D20" s="18"/>
      <c r="E20" s="18"/>
      <c r="F20" s="18"/>
      <c r="G20" s="19"/>
      <c r="I20" s="13"/>
      <c r="J20" s="18"/>
      <c r="K20" s="18"/>
      <c r="L20" s="18"/>
      <c r="M20" s="18"/>
      <c r="N20" s="18"/>
      <c r="O20" s="15"/>
      <c r="Q20" s="13"/>
      <c r="R20" s="18"/>
      <c r="S20" s="18"/>
      <c r="T20" s="18"/>
      <c r="U20" s="18"/>
      <c r="V20" s="18"/>
      <c r="W20" s="15"/>
    </row>
    <row r="21" spans="2:31" x14ac:dyDescent="0.25">
      <c r="B21" s="23"/>
      <c r="C21" s="17"/>
      <c r="D21" s="18"/>
      <c r="E21" s="18"/>
      <c r="F21" s="18"/>
      <c r="G21" s="19"/>
      <c r="I21" s="13"/>
      <c r="J21" s="18"/>
      <c r="K21" s="18"/>
      <c r="L21" s="18"/>
      <c r="M21" s="18"/>
      <c r="N21" s="18"/>
      <c r="O21" s="15"/>
      <c r="Q21" s="13"/>
      <c r="R21" s="18"/>
      <c r="S21" s="18"/>
      <c r="T21" s="18"/>
      <c r="U21" s="18"/>
      <c r="V21" s="18"/>
      <c r="W21" s="15"/>
    </row>
    <row r="22" spans="2:31" x14ac:dyDescent="0.25">
      <c r="B22" s="23"/>
      <c r="C22" s="17"/>
      <c r="D22" s="18"/>
      <c r="E22" s="18"/>
      <c r="F22" s="18"/>
      <c r="G22" s="19"/>
      <c r="I22" s="13"/>
      <c r="J22" s="18"/>
      <c r="K22" s="18"/>
      <c r="L22" s="18"/>
      <c r="M22" s="18"/>
      <c r="N22" s="18"/>
      <c r="O22" s="15"/>
      <c r="Q22" s="13"/>
      <c r="R22" s="18"/>
      <c r="S22" s="18"/>
      <c r="T22" s="18"/>
      <c r="U22" s="18"/>
      <c r="V22" s="18"/>
      <c r="W22" s="15"/>
    </row>
    <row r="23" spans="2:31" ht="15.75" thickBot="1" x14ac:dyDescent="0.3">
      <c r="B23" s="24"/>
      <c r="C23" s="20"/>
      <c r="D23" s="21"/>
      <c r="E23" s="21"/>
      <c r="F23" s="21"/>
      <c r="G23" s="22"/>
      <c r="I23" s="14"/>
      <c r="J23" s="21"/>
      <c r="K23" s="21"/>
      <c r="L23" s="21"/>
      <c r="M23" s="21"/>
      <c r="N23" s="21"/>
      <c r="O23" s="16"/>
      <c r="Q23" s="14"/>
      <c r="R23" s="21"/>
      <c r="S23" s="21"/>
      <c r="T23" s="21"/>
      <c r="U23" s="21"/>
      <c r="V23" s="21"/>
      <c r="W23" s="16"/>
    </row>
    <row r="25" spans="2:31" ht="15.75" thickBot="1" x14ac:dyDescent="0.3">
      <c r="I25" t="s">
        <v>28</v>
      </c>
      <c r="Q25" t="s">
        <v>29</v>
      </c>
      <c r="Y25" t="s">
        <v>27</v>
      </c>
    </row>
    <row r="26" spans="2:31" x14ac:dyDescent="0.25">
      <c r="I26" s="9" t="s">
        <v>24</v>
      </c>
      <c r="J26" s="10" t="s">
        <v>20</v>
      </c>
      <c r="K26" s="10" t="s">
        <v>21</v>
      </c>
      <c r="L26" s="10" t="s">
        <v>8</v>
      </c>
      <c r="M26" s="10" t="s">
        <v>22</v>
      </c>
      <c r="N26" s="10" t="s">
        <v>23</v>
      </c>
      <c r="O26" s="11" t="s">
        <v>25</v>
      </c>
      <c r="Q26" s="9" t="s">
        <v>24</v>
      </c>
      <c r="R26" s="10" t="s">
        <v>20</v>
      </c>
      <c r="S26" s="10" t="s">
        <v>21</v>
      </c>
      <c r="T26" s="10" t="s">
        <v>8</v>
      </c>
      <c r="U26" s="10" t="s">
        <v>22</v>
      </c>
      <c r="V26" s="10" t="s">
        <v>23</v>
      </c>
      <c r="W26" s="11" t="s">
        <v>25</v>
      </c>
      <c r="Y26" s="9" t="s">
        <v>24</v>
      </c>
      <c r="Z26" s="10" t="s">
        <v>20</v>
      </c>
      <c r="AA26" s="10" t="s">
        <v>21</v>
      </c>
      <c r="AB26" s="10" t="s">
        <v>8</v>
      </c>
      <c r="AC26" s="10" t="s">
        <v>22</v>
      </c>
      <c r="AD26" s="10" t="s">
        <v>23</v>
      </c>
      <c r="AE26" s="11" t="s">
        <v>25</v>
      </c>
    </row>
    <row r="27" spans="2:31" x14ac:dyDescent="0.25">
      <c r="I27" s="13">
        <v>0.1513067939095</v>
      </c>
      <c r="J27" s="1">
        <v>0.1364056257413</v>
      </c>
      <c r="K27" s="1">
        <v>0.13114329965800001</v>
      </c>
      <c r="L27" s="1">
        <v>0.13253420856770001</v>
      </c>
      <c r="M27" s="1">
        <v>0.14235739905059999</v>
      </c>
      <c r="N27" s="1">
        <v>0.1509820843877</v>
      </c>
      <c r="O27" s="15">
        <v>0.1724222000442</v>
      </c>
      <c r="Q27" s="13"/>
      <c r="R27" s="1"/>
      <c r="S27" s="1"/>
      <c r="T27" s="1"/>
      <c r="U27" s="1"/>
      <c r="V27" s="1"/>
      <c r="W27" s="15"/>
      <c r="Y27" s="13"/>
      <c r="Z27" s="1">
        <v>9.3010191834000007E-3</v>
      </c>
      <c r="AA27" s="1">
        <v>5.7356384318999996E-3</v>
      </c>
      <c r="AB27" s="1">
        <v>2.8070882629000001E-3</v>
      </c>
      <c r="AC27" s="1">
        <v>1.0809033338999999E-3</v>
      </c>
      <c r="AD27" s="1">
        <v>3.5574674420000001E-4</v>
      </c>
      <c r="AE27" s="15"/>
    </row>
    <row r="28" spans="2:31" x14ac:dyDescent="0.25">
      <c r="I28" s="13">
        <v>0.1339038971415</v>
      </c>
      <c r="J28" s="1">
        <v>0.1176086493015</v>
      </c>
      <c r="K28" s="1">
        <v>0.1117358129517</v>
      </c>
      <c r="L28" s="1">
        <v>0.111544826978</v>
      </c>
      <c r="M28" s="1">
        <v>0.1196318900018</v>
      </c>
      <c r="N28" s="1">
        <v>0.12788398895700001</v>
      </c>
      <c r="O28" s="15">
        <v>0.1483014953489</v>
      </c>
      <c r="Q28" s="13"/>
      <c r="R28" s="1"/>
      <c r="S28" s="1"/>
      <c r="T28" s="1"/>
      <c r="U28" s="1"/>
      <c r="V28" s="1"/>
      <c r="W28" s="15"/>
      <c r="Y28" s="13"/>
      <c r="Z28" s="1">
        <v>2.0802501870499999E-2</v>
      </c>
      <c r="AA28" s="1">
        <v>1.2783815558100001E-2</v>
      </c>
      <c r="AB28" s="1">
        <v>6.2366040806000004E-3</v>
      </c>
      <c r="AC28" s="1">
        <v>2.3967934310999998E-3</v>
      </c>
      <c r="AD28" s="1">
        <v>7.8503199839999999E-4</v>
      </c>
      <c r="AE28" s="15"/>
    </row>
    <row r="29" spans="2:31" x14ac:dyDescent="0.25">
      <c r="I29" s="13">
        <v>0.13441259247260001</v>
      </c>
      <c r="J29" s="1">
        <v>0.1127823170774</v>
      </c>
      <c r="K29" s="1">
        <v>0.1046946178915</v>
      </c>
      <c r="L29" s="1">
        <v>0.1024652473427</v>
      </c>
      <c r="M29" s="1">
        <v>0.1104026560857</v>
      </c>
      <c r="N29" s="1">
        <v>0.1202246922206</v>
      </c>
      <c r="O29" s="15">
        <v>0.14412262617070001</v>
      </c>
      <c r="Q29" s="13"/>
      <c r="R29" s="1"/>
      <c r="S29" s="1"/>
      <c r="T29" s="1"/>
      <c r="U29" s="1"/>
      <c r="V29" s="1"/>
      <c r="W29" s="15"/>
      <c r="Y29" s="13"/>
      <c r="Z29" s="1">
        <v>2.75385976687E-2</v>
      </c>
      <c r="AA29" s="1">
        <v>1.67826594052E-2</v>
      </c>
      <c r="AB29" s="1">
        <v>8.1326666245000005E-3</v>
      </c>
      <c r="AC29" s="1">
        <v>3.1268559471E-3</v>
      </c>
      <c r="AD29" s="1">
        <v>1.0315212142999999E-3</v>
      </c>
      <c r="AE29" s="15"/>
    </row>
    <row r="30" spans="2:31" x14ac:dyDescent="0.25">
      <c r="I30" s="13">
        <v>0.15101787841370001</v>
      </c>
      <c r="J30" s="1">
        <v>0.1179611970989</v>
      </c>
      <c r="K30" s="1">
        <v>0.10476288946869999</v>
      </c>
      <c r="L30" s="1">
        <v>9.9526033293100002E-2</v>
      </c>
      <c r="M30" s="1">
        <v>0.10716631962879999</v>
      </c>
      <c r="N30" s="1">
        <v>0.1212099435174</v>
      </c>
      <c r="O30" s="15">
        <v>0.154459992805</v>
      </c>
      <c r="Q30" s="13"/>
      <c r="R30" s="1"/>
      <c r="S30" s="1"/>
      <c r="T30" s="1"/>
      <c r="U30" s="1"/>
      <c r="V30" s="1"/>
      <c r="W30" s="15"/>
      <c r="Y30" s="13"/>
      <c r="Z30" s="1">
        <v>3.9667614154800003E-2</v>
      </c>
      <c r="AA30" s="1">
        <v>2.38181531368E-2</v>
      </c>
      <c r="AB30" s="1">
        <v>1.14199203337E-2</v>
      </c>
      <c r="AC30" s="1">
        <v>4.3858123524999999E-3</v>
      </c>
      <c r="AD30" s="1">
        <v>1.4613426226E-3</v>
      </c>
      <c r="AE30" s="15"/>
    </row>
    <row r="31" spans="2:31" x14ac:dyDescent="0.25">
      <c r="I31" s="13">
        <v>0.17950923153330001</v>
      </c>
      <c r="J31" s="1">
        <v>0.13556281850390001</v>
      </c>
      <c r="K31" s="1">
        <v>0.11699619916539999</v>
      </c>
      <c r="L31" s="1">
        <v>0.10757693397610001</v>
      </c>
      <c r="M31" s="1">
        <v>0.1139216731701</v>
      </c>
      <c r="N31" s="1">
        <v>0.13137735613910001</v>
      </c>
      <c r="O31" s="15">
        <v>0.17293290467530001</v>
      </c>
      <c r="Q31" s="13"/>
      <c r="R31" s="1"/>
      <c r="S31" s="1"/>
      <c r="T31" s="1"/>
      <c r="U31" s="1"/>
      <c r="V31" s="1"/>
      <c r="W31" s="15"/>
      <c r="Y31" s="13"/>
      <c r="Z31" s="1">
        <v>6.1665650056199998E-2</v>
      </c>
      <c r="AA31" s="1">
        <v>3.6669337797800003E-2</v>
      </c>
      <c r="AB31" s="1">
        <v>1.7388191681899999E-2</v>
      </c>
      <c r="AC31" s="1">
        <v>6.6304457666000001E-3</v>
      </c>
      <c r="AD31" s="1">
        <v>2.2141904217999999E-3</v>
      </c>
      <c r="AE31" s="15"/>
    </row>
    <row r="32" spans="2:31" x14ac:dyDescent="0.25">
      <c r="I32" s="13">
        <v>0.18356328803950001</v>
      </c>
      <c r="J32" s="1">
        <v>0.13749416655970001</v>
      </c>
      <c r="K32" s="1">
        <v>0.1175376930436</v>
      </c>
      <c r="L32" s="1">
        <v>0.1061418201758</v>
      </c>
      <c r="M32" s="1">
        <v>0.1111992229319</v>
      </c>
      <c r="N32" s="1">
        <v>0.1285616142954</v>
      </c>
      <c r="O32" s="15">
        <v>0.17040272745830001</v>
      </c>
      <c r="Q32" s="13"/>
      <c r="R32" s="1"/>
      <c r="S32" s="1"/>
      <c r="T32" s="1"/>
      <c r="U32" s="1"/>
      <c r="V32" s="1"/>
      <c r="W32" s="15"/>
      <c r="Y32" s="13"/>
      <c r="Z32" s="1">
        <v>7.6152155539799996E-2</v>
      </c>
      <c r="AA32" s="1">
        <v>4.5141090085499998E-2</v>
      </c>
      <c r="AB32" s="1">
        <v>2.1274699145399999E-2</v>
      </c>
      <c r="AC32" s="1">
        <v>8.0739857767E-3</v>
      </c>
      <c r="AD32" s="1">
        <v>2.6966716924999999E-3</v>
      </c>
      <c r="AE32" s="15"/>
    </row>
    <row r="33" spans="9:31" x14ac:dyDescent="0.25">
      <c r="I33" s="13">
        <v>0.1923327598948</v>
      </c>
      <c r="J33" s="1">
        <v>0.14109234137089999</v>
      </c>
      <c r="K33" s="1">
        <v>0.1178120426955</v>
      </c>
      <c r="L33" s="1">
        <v>0.1032027091384</v>
      </c>
      <c r="M33" s="1">
        <v>0.10563797002810001</v>
      </c>
      <c r="N33" s="1">
        <v>0.1226745593454</v>
      </c>
      <c r="O33" s="15">
        <v>0.16481056517039999</v>
      </c>
      <c r="Q33" s="13"/>
      <c r="R33" s="1"/>
      <c r="S33" s="1"/>
      <c r="T33" s="1"/>
      <c r="U33" s="1"/>
      <c r="V33" s="1"/>
      <c r="W33" s="15"/>
      <c r="Y33" s="13"/>
      <c r="Z33" s="1">
        <v>0.1059589672331</v>
      </c>
      <c r="AA33" s="1">
        <v>6.2445609364800002E-2</v>
      </c>
      <c r="AB33" s="1">
        <v>2.9123677714199998E-2</v>
      </c>
      <c r="AC33" s="1">
        <v>1.09379386269E-2</v>
      </c>
      <c r="AD33" s="1">
        <v>3.6467426769000002E-3</v>
      </c>
      <c r="AE33" s="15"/>
    </row>
    <row r="34" spans="9:31" x14ac:dyDescent="0.25">
      <c r="I34" s="13">
        <v>0.19837434487710001</v>
      </c>
      <c r="J34" s="1">
        <v>0.14403420352140001</v>
      </c>
      <c r="K34" s="1">
        <v>0.11902777839670001</v>
      </c>
      <c r="L34" s="1">
        <v>0.1031111165952</v>
      </c>
      <c r="M34" s="1">
        <v>0.1048003752547</v>
      </c>
      <c r="N34" s="1">
        <v>0.12244916433810001</v>
      </c>
      <c r="O34" s="15">
        <v>0.16616416045660001</v>
      </c>
      <c r="Q34" s="13"/>
      <c r="R34" s="1"/>
      <c r="S34" s="1"/>
      <c r="T34" s="1"/>
      <c r="U34" s="1"/>
      <c r="V34" s="1"/>
      <c r="W34" s="15"/>
      <c r="Y34" s="13"/>
      <c r="Z34" s="1">
        <v>0.12906436760359999</v>
      </c>
      <c r="AA34" s="1">
        <v>7.6085896017399998E-2</v>
      </c>
      <c r="AB34" s="1">
        <v>3.5393530343899998E-2</v>
      </c>
      <c r="AC34" s="1">
        <v>1.32431166613E-2</v>
      </c>
      <c r="AD34" s="1">
        <v>4.4223334131E-3</v>
      </c>
      <c r="AE34" s="15"/>
    </row>
    <row r="35" spans="9:31" x14ac:dyDescent="0.25">
      <c r="I35" s="13">
        <v>0.20333851351609999</v>
      </c>
      <c r="J35" s="1">
        <v>0.14603001288029999</v>
      </c>
      <c r="K35" s="1">
        <v>0.1194521630317</v>
      </c>
      <c r="L35" s="1">
        <v>0.10282771846780001</v>
      </c>
      <c r="M35" s="1">
        <v>0.10427584898300001</v>
      </c>
      <c r="N35" s="1">
        <v>0.12291676945420001</v>
      </c>
      <c r="O35" s="15">
        <v>0.16875979618609999</v>
      </c>
      <c r="Q35" s="13"/>
      <c r="R35" s="1"/>
      <c r="S35" s="1"/>
      <c r="T35" s="1"/>
      <c r="U35" s="1"/>
      <c r="V35" s="1"/>
      <c r="W35" s="15"/>
      <c r="Y35" s="13"/>
      <c r="Z35" s="1">
        <v>0.147649118429</v>
      </c>
      <c r="AA35" s="1">
        <v>8.7112368482499994E-2</v>
      </c>
      <c r="AB35" s="1">
        <v>4.0463331726299998E-2</v>
      </c>
      <c r="AC35" s="1">
        <v>1.51037018236E-2</v>
      </c>
      <c r="AD35" s="1">
        <v>5.0564823004000002E-3</v>
      </c>
      <c r="AE35" s="15"/>
    </row>
    <row r="36" spans="9:31" x14ac:dyDescent="0.25">
      <c r="I36" s="13">
        <v>0.19996168653730001</v>
      </c>
      <c r="J36" s="1">
        <v>0.1428671462635</v>
      </c>
      <c r="K36" s="1">
        <v>0.1175239029523</v>
      </c>
      <c r="L36" s="1">
        <v>0.10241703075520001</v>
      </c>
      <c r="M36" s="1">
        <v>0.10430068809110001</v>
      </c>
      <c r="N36" s="1">
        <v>0.1228466399936</v>
      </c>
      <c r="O36" s="15">
        <v>0.1675975798397</v>
      </c>
      <c r="Q36" s="13"/>
      <c r="R36" s="1"/>
      <c r="S36" s="1"/>
      <c r="T36" s="1"/>
      <c r="U36" s="1"/>
      <c r="V36" s="1"/>
      <c r="W36" s="15"/>
      <c r="Y36" s="13"/>
      <c r="Z36" s="1">
        <v>0.19662561709080001</v>
      </c>
      <c r="AA36" s="1">
        <v>0.1173646085741</v>
      </c>
      <c r="AB36" s="1">
        <v>5.5467829544000001E-2</v>
      </c>
      <c r="AC36" s="1">
        <v>2.10338211339E-2</v>
      </c>
      <c r="AD36" s="1">
        <v>7.0496966296E-3</v>
      </c>
      <c r="AE36" s="15"/>
    </row>
    <row r="37" spans="9:31" x14ac:dyDescent="0.25">
      <c r="I37" s="13">
        <v>0.19859574348860001</v>
      </c>
      <c r="J37" s="1">
        <v>0.14061380644339999</v>
      </c>
      <c r="K37" s="1">
        <v>0.11629854997899999</v>
      </c>
      <c r="L37" s="1">
        <v>0.1045185251381</v>
      </c>
      <c r="M37" s="1">
        <v>0.10894940241749999</v>
      </c>
      <c r="N37" s="1">
        <v>0.12942493815049999</v>
      </c>
      <c r="O37" s="15">
        <v>0.1759582437552</v>
      </c>
      <c r="Q37" s="13"/>
      <c r="R37" s="1"/>
      <c r="S37" s="1"/>
      <c r="T37" s="1"/>
      <c r="U37" s="1"/>
      <c r="V37" s="1"/>
      <c r="W37" s="15"/>
      <c r="Y37" s="13"/>
      <c r="Z37" s="1">
        <v>0.2325003976451</v>
      </c>
      <c r="AA37" s="1">
        <v>0.1407554257492</v>
      </c>
      <c r="AB37" s="1">
        <v>6.7716150749999995E-2</v>
      </c>
      <c r="AC37" s="1">
        <v>2.60439186669E-2</v>
      </c>
      <c r="AD37" s="1">
        <v>8.7992077899999993E-3</v>
      </c>
      <c r="AE37" s="15"/>
    </row>
    <row r="38" spans="9:31" x14ac:dyDescent="0.25">
      <c r="I38" s="13">
        <v>0.2012597693497</v>
      </c>
      <c r="J38" s="1">
        <v>0.14126235011239999</v>
      </c>
      <c r="K38" s="1">
        <v>0.117378510228</v>
      </c>
      <c r="L38" s="1">
        <v>0.1074377189681</v>
      </c>
      <c r="M38" s="1">
        <v>0.1138885562763</v>
      </c>
      <c r="N38" s="1">
        <v>0.13588808583949999</v>
      </c>
      <c r="O38" s="15">
        <v>0.1832489829426</v>
      </c>
      <c r="Q38" s="13"/>
      <c r="R38" s="1"/>
      <c r="S38" s="1"/>
      <c r="T38" s="1"/>
      <c r="U38" s="1"/>
      <c r="V38" s="1"/>
      <c r="W38" s="15"/>
      <c r="Y38" s="13"/>
      <c r="Z38" s="1">
        <v>0.2882400753437</v>
      </c>
      <c r="AA38" s="1">
        <v>0.17742117701269999</v>
      </c>
      <c r="AB38" s="1">
        <v>8.6770760704600006E-2</v>
      </c>
      <c r="AC38" s="1">
        <v>3.3796059105599997E-2</v>
      </c>
      <c r="AD38" s="1">
        <v>1.14946808402E-2</v>
      </c>
      <c r="AE38" s="15"/>
    </row>
    <row r="39" spans="9:31" x14ac:dyDescent="0.25">
      <c r="I39" s="13">
        <v>0.20491294632000001</v>
      </c>
      <c r="J39" s="1">
        <v>0.1427718936072</v>
      </c>
      <c r="K39" s="1">
        <v>0.1189780110003</v>
      </c>
      <c r="L39" s="1">
        <v>0.11046823730740001</v>
      </c>
      <c r="M39" s="1">
        <v>0.1181807078771</v>
      </c>
      <c r="N39" s="1">
        <v>0.1414675001181</v>
      </c>
      <c r="O39" s="15">
        <v>0.18952900756970001</v>
      </c>
      <c r="Q39" s="13"/>
      <c r="R39" s="1"/>
      <c r="S39" s="1"/>
      <c r="T39" s="1"/>
      <c r="U39" s="1"/>
      <c r="V39" s="1"/>
      <c r="W39" s="15"/>
      <c r="Y39" s="13"/>
      <c r="Z39" s="1">
        <v>0.33114548501239999</v>
      </c>
      <c r="AA39" s="1">
        <v>0.20645103174980001</v>
      </c>
      <c r="AB39" s="1">
        <v>0.1022373557309</v>
      </c>
      <c r="AC39" s="1">
        <v>4.0170571013300002E-2</v>
      </c>
      <c r="AD39" s="1">
        <v>1.37303079951E-2</v>
      </c>
      <c r="AE39" s="15"/>
    </row>
    <row r="40" spans="9:31" x14ac:dyDescent="0.25">
      <c r="I40" s="13">
        <v>0.22833024626199999</v>
      </c>
      <c r="J40" s="1">
        <v>0.15905007335599999</v>
      </c>
      <c r="K40" s="1">
        <v>0.13333147705529999</v>
      </c>
      <c r="L40" s="1">
        <v>0.12141932680799999</v>
      </c>
      <c r="M40" s="1">
        <v>0.1256270227271</v>
      </c>
      <c r="N40" s="1">
        <v>0.1473017290251</v>
      </c>
      <c r="O40" s="15">
        <v>0.1943501733469</v>
      </c>
      <c r="Q40" s="13"/>
      <c r="R40" s="1"/>
      <c r="S40" s="1"/>
      <c r="T40" s="1"/>
      <c r="U40" s="1"/>
      <c r="V40" s="1"/>
      <c r="W40" s="15"/>
      <c r="Y40" s="13"/>
      <c r="Z40" s="1">
        <v>0.40357170514969998</v>
      </c>
      <c r="AA40" s="1">
        <v>0.25589324568790001</v>
      </c>
      <c r="AB40" s="1">
        <v>0.12753552657530001</v>
      </c>
      <c r="AC40" s="1">
        <v>4.9928934719399999E-2</v>
      </c>
      <c r="AD40" s="1">
        <v>1.6955287675799999E-2</v>
      </c>
      <c r="AE40" s="15"/>
    </row>
    <row r="41" spans="9:31" x14ac:dyDescent="0.25">
      <c r="I41" s="13"/>
      <c r="J41" s="1"/>
      <c r="K41" s="1"/>
      <c r="L41" s="1"/>
      <c r="M41" s="1"/>
      <c r="N41" s="1"/>
      <c r="O41" s="15"/>
      <c r="Q41" s="13"/>
      <c r="R41" s="1"/>
      <c r="S41" s="1"/>
      <c r="T41" s="1"/>
      <c r="U41" s="1"/>
      <c r="V41" s="1"/>
      <c r="W41" s="15"/>
      <c r="Y41" s="13"/>
      <c r="Z41" s="1"/>
      <c r="AA41" s="1"/>
      <c r="AB41" s="1"/>
      <c r="AC41" s="1"/>
      <c r="AD41" s="1"/>
      <c r="AE41" s="15"/>
    </row>
    <row r="42" spans="9:31" x14ac:dyDescent="0.25">
      <c r="I42" s="13"/>
      <c r="J42" s="1"/>
      <c r="K42" s="1"/>
      <c r="L42" s="1"/>
      <c r="M42" s="1"/>
      <c r="N42" s="1"/>
      <c r="O42" s="15"/>
      <c r="Q42" s="13"/>
      <c r="R42" s="1"/>
      <c r="S42" s="1"/>
      <c r="T42" s="1"/>
      <c r="U42" s="1"/>
      <c r="V42" s="1"/>
      <c r="W42" s="15"/>
      <c r="Y42" s="13"/>
      <c r="Z42" s="1"/>
      <c r="AA42" s="1"/>
      <c r="AB42" s="1"/>
      <c r="AC42" s="1"/>
      <c r="AD42" s="1"/>
      <c r="AE42" s="15"/>
    </row>
    <row r="43" spans="9:31" x14ac:dyDescent="0.25">
      <c r="I43" s="13"/>
      <c r="J43" s="1"/>
      <c r="K43" s="1"/>
      <c r="L43" s="1"/>
      <c r="M43" s="1"/>
      <c r="N43" s="1"/>
      <c r="O43" s="15"/>
      <c r="Q43" s="13"/>
      <c r="R43" s="1"/>
      <c r="S43" s="1"/>
      <c r="T43" s="1"/>
      <c r="U43" s="1"/>
      <c r="V43" s="1"/>
      <c r="W43" s="15"/>
      <c r="Y43" s="13"/>
      <c r="Z43" s="1"/>
      <c r="AA43" s="1"/>
      <c r="AB43" s="1"/>
      <c r="AC43" s="1"/>
      <c r="AD43" s="1"/>
      <c r="AE43" s="15"/>
    </row>
    <row r="44" spans="9:31" x14ac:dyDescent="0.25">
      <c r="I44" s="13"/>
      <c r="J44" s="1"/>
      <c r="K44" s="1"/>
      <c r="L44" s="1"/>
      <c r="M44" s="1"/>
      <c r="N44" s="1"/>
      <c r="O44" s="15"/>
      <c r="Q44" s="13"/>
      <c r="R44" s="1"/>
      <c r="S44" s="1"/>
      <c r="T44" s="1"/>
      <c r="U44" s="1"/>
      <c r="V44" s="1"/>
      <c r="W44" s="15"/>
      <c r="Y44" s="13"/>
      <c r="Z44" s="1"/>
      <c r="AA44" s="1"/>
      <c r="AB44" s="1"/>
      <c r="AC44" s="1"/>
      <c r="AD44" s="1"/>
      <c r="AE44" s="15"/>
    </row>
    <row r="45" spans="9:31" x14ac:dyDescent="0.25">
      <c r="I45" s="13"/>
      <c r="J45" s="1"/>
      <c r="K45" s="1"/>
      <c r="L45" s="1"/>
      <c r="M45" s="1"/>
      <c r="N45" s="1"/>
      <c r="O45" s="15"/>
      <c r="Q45" s="13"/>
      <c r="R45" s="1"/>
      <c r="S45" s="1"/>
      <c r="T45" s="1"/>
      <c r="U45" s="1"/>
      <c r="V45" s="1"/>
      <c r="W45" s="15"/>
      <c r="Y45" s="13"/>
      <c r="Z45" s="1"/>
      <c r="AA45" s="1"/>
      <c r="AB45" s="1"/>
      <c r="AC45" s="1"/>
      <c r="AD45" s="1"/>
      <c r="AE45" s="15"/>
    </row>
    <row r="46" spans="9:31" ht="15.75" thickBot="1" x14ac:dyDescent="0.3">
      <c r="I46" s="14"/>
      <c r="J46" s="7"/>
      <c r="K46" s="7"/>
      <c r="L46" s="7"/>
      <c r="M46" s="7"/>
      <c r="N46" s="7"/>
      <c r="O46" s="16"/>
      <c r="Q46" s="14"/>
      <c r="R46" s="7"/>
      <c r="S46" s="7"/>
      <c r="T46" s="7"/>
      <c r="U46" s="7"/>
      <c r="V46" s="7"/>
      <c r="W46" s="16"/>
      <c r="Y46" s="14"/>
      <c r="Z46" s="7"/>
      <c r="AA46" s="7"/>
      <c r="AB46" s="7"/>
      <c r="AC46" s="7"/>
      <c r="AD46" s="7"/>
      <c r="AE46" s="16"/>
    </row>
    <row r="48" spans="9:31" ht="15.75" thickBot="1" x14ac:dyDescent="0.3">
      <c r="I48" t="s">
        <v>30</v>
      </c>
      <c r="Q48" t="s">
        <v>31</v>
      </c>
      <c r="Y48" t="s">
        <v>32</v>
      </c>
    </row>
    <row r="49" spans="9:31" x14ac:dyDescent="0.25">
      <c r="I49" s="9" t="s">
        <v>24</v>
      </c>
      <c r="J49" s="10" t="s">
        <v>20</v>
      </c>
      <c r="K49" s="10" t="s">
        <v>21</v>
      </c>
      <c r="L49" s="10" t="s">
        <v>8</v>
      </c>
      <c r="M49" s="10" t="s">
        <v>22</v>
      </c>
      <c r="N49" s="10" t="s">
        <v>23</v>
      </c>
      <c r="O49" s="11" t="s">
        <v>25</v>
      </c>
      <c r="Q49" s="9" t="s">
        <v>24</v>
      </c>
      <c r="R49" s="10" t="s">
        <v>20</v>
      </c>
      <c r="S49" s="10" t="s">
        <v>21</v>
      </c>
      <c r="T49" s="10" t="s">
        <v>8</v>
      </c>
      <c r="U49" s="10" t="s">
        <v>22</v>
      </c>
      <c r="V49" s="10" t="s">
        <v>23</v>
      </c>
      <c r="W49" s="11" t="s">
        <v>25</v>
      </c>
      <c r="Y49" s="9" t="s">
        <v>24</v>
      </c>
      <c r="Z49" s="10" t="s">
        <v>20</v>
      </c>
      <c r="AA49" s="10" t="s">
        <v>21</v>
      </c>
      <c r="AB49" s="10" t="s">
        <v>8</v>
      </c>
      <c r="AC49" s="10" t="s">
        <v>22</v>
      </c>
      <c r="AD49" s="10" t="s">
        <v>23</v>
      </c>
      <c r="AE49" s="11" t="s">
        <v>25</v>
      </c>
    </row>
    <row r="50" spans="9:31" x14ac:dyDescent="0.25">
      <c r="I50" s="13">
        <v>0.15530318959760001</v>
      </c>
      <c r="J50" s="1">
        <v>0.13766090949009999</v>
      </c>
      <c r="K50" s="1">
        <v>0.13143056367219999</v>
      </c>
      <c r="L50" s="1">
        <v>0.13318428683889999</v>
      </c>
      <c r="M50" s="1">
        <v>0.14279696605850001</v>
      </c>
      <c r="N50" s="1">
        <v>0.1520475306471</v>
      </c>
      <c r="O50" s="15">
        <v>0.1750435202881</v>
      </c>
      <c r="Q50" s="13"/>
      <c r="R50" s="1"/>
      <c r="S50" s="1"/>
      <c r="T50" s="1"/>
      <c r="U50" s="1"/>
      <c r="V50" s="1"/>
      <c r="W50" s="15"/>
      <c r="Y50" s="13"/>
      <c r="Z50" s="1">
        <v>9.3011561405000002E-3</v>
      </c>
      <c r="AA50" s="1">
        <v>5.7351743877999996E-3</v>
      </c>
      <c r="AB50" s="1">
        <v>2.8081732285999998E-3</v>
      </c>
      <c r="AC50" s="1">
        <v>1.0792002044E-3</v>
      </c>
      <c r="AD50" s="1">
        <v>3.5705704509999999E-4</v>
      </c>
      <c r="AE50" s="15"/>
    </row>
    <row r="51" spans="9:31" x14ac:dyDescent="0.25">
      <c r="I51" s="13">
        <v>0.13131983501710001</v>
      </c>
      <c r="J51" s="1">
        <v>0.1142775321252</v>
      </c>
      <c r="K51" s="1">
        <v>0.1081354558038</v>
      </c>
      <c r="L51" s="1">
        <v>0.107723606596</v>
      </c>
      <c r="M51" s="1">
        <v>0.1155837347247</v>
      </c>
      <c r="N51" s="1">
        <v>0.1232907392682</v>
      </c>
      <c r="O51" s="15">
        <v>0.14235956228919999</v>
      </c>
      <c r="Q51" s="13"/>
      <c r="R51" s="1"/>
      <c r="S51" s="1"/>
      <c r="T51" s="1"/>
      <c r="U51" s="1"/>
      <c r="V51" s="1"/>
      <c r="W51" s="15"/>
      <c r="Y51" s="13"/>
      <c r="Z51" s="1">
        <v>2.0802712063400002E-2</v>
      </c>
      <c r="AA51" s="1">
        <v>1.2783102255600001E-2</v>
      </c>
      <c r="AB51" s="1">
        <v>6.2382849459E-3</v>
      </c>
      <c r="AC51" s="1">
        <v>2.3941396005E-3</v>
      </c>
      <c r="AD51" s="1">
        <v>7.8708683509999999E-4</v>
      </c>
      <c r="AE51" s="15"/>
    </row>
    <row r="52" spans="9:31" x14ac:dyDescent="0.25">
      <c r="I52" s="13">
        <v>0.124343669004</v>
      </c>
      <c r="J52" s="1">
        <v>0.1038131720834</v>
      </c>
      <c r="K52" s="1">
        <v>9.6136687147399993E-2</v>
      </c>
      <c r="L52" s="1">
        <v>9.2756663454300003E-2</v>
      </c>
      <c r="M52" s="1">
        <v>0.10029141115409999</v>
      </c>
      <c r="N52" s="1">
        <v>0.1080293384135</v>
      </c>
      <c r="O52" s="15">
        <v>0.12685644025010001</v>
      </c>
      <c r="Q52" s="13"/>
      <c r="R52" s="1"/>
      <c r="S52" s="1"/>
      <c r="T52" s="1"/>
      <c r="U52" s="1"/>
      <c r="V52" s="1"/>
      <c r="W52" s="15"/>
      <c r="Y52" s="13"/>
      <c r="Z52" s="1">
        <v>2.753865028E-2</v>
      </c>
      <c r="AA52" s="1">
        <v>1.6782481279300002E-2</v>
      </c>
      <c r="AB52" s="1">
        <v>8.1331330657E-3</v>
      </c>
      <c r="AC52" s="1">
        <v>3.1260602741E-3</v>
      </c>
      <c r="AD52" s="1">
        <v>1.0321665142E-3</v>
      </c>
      <c r="AE52" s="15"/>
    </row>
    <row r="53" spans="9:31" x14ac:dyDescent="0.25">
      <c r="I53" s="13">
        <v>0.1502032016347</v>
      </c>
      <c r="J53" s="1">
        <v>0.11683290851899999</v>
      </c>
      <c r="K53" s="1">
        <v>0.10350938732040001</v>
      </c>
      <c r="L53" s="1">
        <v>9.6934871339000001E-2</v>
      </c>
      <c r="M53" s="1">
        <v>0.10460577642750001</v>
      </c>
      <c r="N53" s="1">
        <v>0.11726783563070001</v>
      </c>
      <c r="O53" s="15">
        <v>0.14724685642560001</v>
      </c>
      <c r="Q53" s="13"/>
      <c r="R53" s="1"/>
      <c r="S53" s="1"/>
      <c r="T53" s="1"/>
      <c r="U53" s="1"/>
      <c r="V53" s="1"/>
      <c r="W53" s="15"/>
      <c r="Y53" s="13"/>
      <c r="Z53" s="1">
        <v>3.9667614155299999E-2</v>
      </c>
      <c r="AA53" s="1">
        <v>2.38181531366E-2</v>
      </c>
      <c r="AB53" s="1">
        <v>1.14199203327E-2</v>
      </c>
      <c r="AC53" s="1">
        <v>4.3858123531E-3</v>
      </c>
      <c r="AD53" s="1">
        <v>1.4613426224999999E-3</v>
      </c>
      <c r="AE53" s="15"/>
    </row>
    <row r="54" spans="9:31" x14ac:dyDescent="0.25">
      <c r="I54" s="13">
        <v>0.19070085713339999</v>
      </c>
      <c r="J54" s="1">
        <v>0.14535152742169999</v>
      </c>
      <c r="K54" s="1">
        <v>0.12619219941359999</v>
      </c>
      <c r="L54" s="1">
        <v>0.1144960509338</v>
      </c>
      <c r="M54" s="1">
        <v>0.1211796941241</v>
      </c>
      <c r="N54" s="1">
        <v>0.138126118504</v>
      </c>
      <c r="O54" s="15">
        <v>0.17846931000730001</v>
      </c>
      <c r="Q54" s="13"/>
      <c r="R54" s="1"/>
      <c r="S54" s="1"/>
      <c r="T54" s="1"/>
      <c r="U54" s="1"/>
      <c r="V54" s="1"/>
      <c r="W54" s="15"/>
      <c r="Y54" s="13"/>
      <c r="Z54" s="1">
        <v>6.1665650062799997E-2</v>
      </c>
      <c r="AA54" s="1">
        <v>3.6669337790500002E-2</v>
      </c>
      <c r="AB54" s="1">
        <v>1.73881916655E-2</v>
      </c>
      <c r="AC54" s="1">
        <v>6.6304457577000004E-3</v>
      </c>
      <c r="AD54" s="1">
        <v>2.2141904197999999E-3</v>
      </c>
      <c r="AE54" s="15"/>
    </row>
    <row r="55" spans="9:31" x14ac:dyDescent="0.25">
      <c r="I55" s="13">
        <v>0.17268768355149999</v>
      </c>
      <c r="J55" s="1">
        <v>0.1324738000215</v>
      </c>
      <c r="K55" s="1">
        <v>0.115053730442</v>
      </c>
      <c r="L55" s="1">
        <v>0.1026223225557</v>
      </c>
      <c r="M55" s="1">
        <v>0.1063091532369</v>
      </c>
      <c r="N55" s="1">
        <v>0.11996346848220001</v>
      </c>
      <c r="O55" s="15">
        <v>0.15286859873639999</v>
      </c>
      <c r="Q55" s="13"/>
      <c r="R55" s="1"/>
      <c r="S55" s="1"/>
      <c r="T55" s="1"/>
      <c r="U55" s="1"/>
      <c r="V55" s="1"/>
      <c r="W55" s="15"/>
      <c r="Y55" s="13"/>
      <c r="Z55" s="1">
        <v>7.6152155544899999E-2</v>
      </c>
      <c r="AA55" s="1">
        <v>4.5141090085800001E-2</v>
      </c>
      <c r="AB55" s="1">
        <v>2.1274699158399999E-2</v>
      </c>
      <c r="AC55" s="1">
        <v>8.0739857854000008E-3</v>
      </c>
      <c r="AD55" s="1">
        <v>2.6966717041999998E-3</v>
      </c>
      <c r="AE55" s="15"/>
    </row>
    <row r="56" spans="9:31" x14ac:dyDescent="0.25">
      <c r="I56" s="13">
        <v>0.18236044372499999</v>
      </c>
      <c r="J56" s="1">
        <v>0.136065085833</v>
      </c>
      <c r="K56" s="1">
        <v>0.1150314996513</v>
      </c>
      <c r="L56" s="1">
        <v>9.94074679776E-2</v>
      </c>
      <c r="M56" s="1">
        <v>0.100835124889</v>
      </c>
      <c r="N56" s="1">
        <v>0.1152292258386</v>
      </c>
      <c r="O56" s="15">
        <v>0.1508296567795</v>
      </c>
      <c r="Q56" s="13"/>
      <c r="R56" s="1"/>
      <c r="S56" s="1"/>
      <c r="T56" s="1"/>
      <c r="U56" s="1"/>
      <c r="V56" s="1"/>
      <c r="W56" s="15"/>
      <c r="Y56" s="13"/>
      <c r="Z56" s="1">
        <v>0.1059589704847</v>
      </c>
      <c r="AA56" s="1">
        <v>6.24456053786E-2</v>
      </c>
      <c r="AB56" s="1">
        <v>2.9123680026999998E-2</v>
      </c>
      <c r="AC56" s="1">
        <v>1.09379377325E-2</v>
      </c>
      <c r="AD56" s="1">
        <v>3.6467429132000001E-3</v>
      </c>
      <c r="AE56" s="15"/>
    </row>
    <row r="57" spans="9:31" x14ac:dyDescent="0.25">
      <c r="I57" s="13">
        <v>0.18653411144240001</v>
      </c>
      <c r="J57" s="1">
        <v>0.13976669460989999</v>
      </c>
      <c r="K57" s="1">
        <v>0.1182451107839</v>
      </c>
      <c r="L57" s="1">
        <v>0.1020287719628</v>
      </c>
      <c r="M57" s="1">
        <v>0.1026803384163</v>
      </c>
      <c r="N57" s="1">
        <v>0.1179775360214</v>
      </c>
      <c r="O57" s="15">
        <v>0.15586778054559999</v>
      </c>
      <c r="Q57" s="13"/>
      <c r="R57" s="1"/>
      <c r="S57" s="1"/>
      <c r="T57" s="1"/>
      <c r="U57" s="1"/>
      <c r="V57" s="1"/>
      <c r="W57" s="15"/>
      <c r="Y57" s="13"/>
      <c r="Z57" s="1">
        <v>0.1290644618447</v>
      </c>
      <c r="AA57" s="1">
        <v>7.6085785368700004E-2</v>
      </c>
      <c r="AB57" s="1">
        <v>3.5393591140599999E-2</v>
      </c>
      <c r="AC57" s="1">
        <v>1.3243095815199999E-2</v>
      </c>
      <c r="AD57" s="1">
        <v>4.4223392760999996E-3</v>
      </c>
      <c r="AE57" s="15"/>
    </row>
    <row r="58" spans="9:31" x14ac:dyDescent="0.25">
      <c r="I58" s="13">
        <v>0.18880853595829999</v>
      </c>
      <c r="J58" s="1">
        <v>0.1401029268731</v>
      </c>
      <c r="K58" s="1">
        <v>0.11751482300210001</v>
      </c>
      <c r="L58" s="1">
        <v>0.1012788261703</v>
      </c>
      <c r="M58" s="1">
        <v>0.10156225186789999</v>
      </c>
      <c r="N58" s="1">
        <v>0.11793274999059999</v>
      </c>
      <c r="O58" s="15">
        <v>0.1581921987778</v>
      </c>
      <c r="Q58" s="13"/>
      <c r="R58" s="1"/>
      <c r="S58" s="1"/>
      <c r="T58" s="1"/>
      <c r="U58" s="1"/>
      <c r="V58" s="1"/>
      <c r="W58" s="15"/>
      <c r="Y58" s="13"/>
      <c r="Z58" s="1">
        <v>0.14764920674840001</v>
      </c>
      <c r="AA58" s="1">
        <v>8.7112268165899995E-2</v>
      </c>
      <c r="AB58" s="1">
        <v>4.0463383853400002E-2</v>
      </c>
      <c r="AC58" s="1">
        <v>1.51036858215E-2</v>
      </c>
      <c r="AD58" s="1">
        <v>5.0564865376999998E-3</v>
      </c>
      <c r="AE58" s="15"/>
    </row>
    <row r="59" spans="9:31" x14ac:dyDescent="0.25">
      <c r="I59" s="13">
        <v>0.1833484587576</v>
      </c>
      <c r="J59" s="1">
        <v>0.13617046619760001</v>
      </c>
      <c r="K59" s="1">
        <v>0.11522900071519999</v>
      </c>
      <c r="L59" s="1">
        <v>0.1009109489344</v>
      </c>
      <c r="M59" s="1">
        <v>0.1026940500879</v>
      </c>
      <c r="N59" s="1">
        <v>0.12022028708430001</v>
      </c>
      <c r="O59" s="15">
        <v>0.1625106791698</v>
      </c>
      <c r="Q59" s="13"/>
      <c r="R59" s="1"/>
      <c r="S59" s="1"/>
      <c r="T59" s="1"/>
      <c r="U59" s="1"/>
      <c r="V59" s="1"/>
      <c r="W59" s="15"/>
      <c r="Y59" s="13"/>
      <c r="Z59" s="1">
        <v>0.19662632469220001</v>
      </c>
      <c r="AA59" s="1">
        <v>0.1173637473025</v>
      </c>
      <c r="AB59" s="1">
        <v>5.5468336408000002E-2</v>
      </c>
      <c r="AC59" s="1">
        <v>2.10336284805E-2</v>
      </c>
      <c r="AD59" s="1">
        <v>7.0497513102000002E-3</v>
      </c>
      <c r="AE59" s="15"/>
    </row>
    <row r="60" spans="9:31" x14ac:dyDescent="0.25">
      <c r="I60" s="13">
        <v>0.17897518869849999</v>
      </c>
      <c r="J60" s="1">
        <v>0.1346695141208</v>
      </c>
      <c r="K60" s="1">
        <v>0.1160895236086</v>
      </c>
      <c r="L60" s="1">
        <v>0.1071801015849</v>
      </c>
      <c r="M60" s="1">
        <v>0.11262917883070001</v>
      </c>
      <c r="N60" s="1">
        <v>0.13302529564269999</v>
      </c>
      <c r="O60" s="15">
        <v>0.17937811146839999</v>
      </c>
      <c r="Q60" s="13"/>
      <c r="R60" s="1"/>
      <c r="S60" s="1"/>
      <c r="T60" s="1"/>
      <c r="U60" s="1"/>
      <c r="V60" s="1"/>
      <c r="W60" s="15"/>
      <c r="Y60" s="13"/>
      <c r="Z60" s="1">
        <v>0.23250056502700001</v>
      </c>
      <c r="AA60" s="1">
        <v>0.14075523220050001</v>
      </c>
      <c r="AB60" s="1">
        <v>6.7716258322100001E-2</v>
      </c>
      <c r="AC60" s="1">
        <v>2.60438810888E-2</v>
      </c>
      <c r="AD60" s="1">
        <v>8.7992183140000006E-3</v>
      </c>
      <c r="AE60" s="15"/>
    </row>
    <row r="61" spans="9:31" x14ac:dyDescent="0.25">
      <c r="I61" s="13">
        <v>0.1919364411691</v>
      </c>
      <c r="J61" s="1">
        <v>0.13998687091180001</v>
      </c>
      <c r="K61" s="1">
        <v>0.119306727768</v>
      </c>
      <c r="L61" s="1">
        <v>0.1105653542342</v>
      </c>
      <c r="M61" s="1">
        <v>0.117083459478</v>
      </c>
      <c r="N61" s="1">
        <v>0.13807662268859999</v>
      </c>
      <c r="O61" s="15">
        <v>0.18327100013350001</v>
      </c>
      <c r="Q61" s="13"/>
      <c r="R61" s="1"/>
      <c r="S61" s="1"/>
      <c r="T61" s="1"/>
      <c r="U61" s="1"/>
      <c r="V61" s="1"/>
      <c r="W61" s="15"/>
      <c r="Y61" s="13"/>
      <c r="Z61" s="1">
        <v>0.28824044277760003</v>
      </c>
      <c r="AA61" s="1">
        <v>0.1774207427225</v>
      </c>
      <c r="AB61" s="1">
        <v>8.6771030387799999E-2</v>
      </c>
      <c r="AC61" s="1">
        <v>3.3795917183300002E-2</v>
      </c>
      <c r="AD61" s="1">
        <v>1.14947569345E-2</v>
      </c>
      <c r="AE61" s="15"/>
    </row>
    <row r="62" spans="9:31" x14ac:dyDescent="0.25">
      <c r="I62" s="13">
        <v>0.19765052317029999</v>
      </c>
      <c r="J62" s="1">
        <v>0.1437902678279</v>
      </c>
      <c r="K62" s="1">
        <v>0.1231671123315</v>
      </c>
      <c r="L62" s="1">
        <v>0.1162735047648</v>
      </c>
      <c r="M62" s="1">
        <v>0.12342260821790001</v>
      </c>
      <c r="N62" s="1">
        <v>0.14484906063770001</v>
      </c>
      <c r="O62" s="15">
        <v>0.18907102096520001</v>
      </c>
      <c r="Q62" s="13"/>
      <c r="R62" s="1"/>
      <c r="S62" s="1"/>
      <c r="T62" s="1"/>
      <c r="U62" s="1"/>
      <c r="V62" s="1"/>
      <c r="W62" s="15"/>
      <c r="Y62" s="13"/>
      <c r="Z62" s="1">
        <v>0.33114619700519998</v>
      </c>
      <c r="AA62" s="1">
        <v>0.2064503971203</v>
      </c>
      <c r="AB62" s="1">
        <v>0.10223779660930001</v>
      </c>
      <c r="AC62" s="1">
        <v>4.0169915253800002E-2</v>
      </c>
      <c r="AD62" s="1">
        <v>1.3731037485700001E-2</v>
      </c>
      <c r="AE62" s="15"/>
    </row>
    <row r="63" spans="9:31" x14ac:dyDescent="0.25">
      <c r="I63" s="13">
        <v>0.26234910615250001</v>
      </c>
      <c r="J63" s="1">
        <v>0.18611673188639999</v>
      </c>
      <c r="K63" s="1">
        <v>0.1578172982021</v>
      </c>
      <c r="L63" s="1">
        <v>0.14278111653860001</v>
      </c>
      <c r="M63" s="1">
        <v>0.14287069749529999</v>
      </c>
      <c r="N63" s="1">
        <v>0.16179951656149999</v>
      </c>
      <c r="O63" s="15">
        <v>0.20288756996650001</v>
      </c>
      <c r="Q63" s="13"/>
      <c r="R63" s="1"/>
      <c r="S63" s="1"/>
      <c r="T63" s="1"/>
      <c r="U63" s="1"/>
      <c r="V63" s="1"/>
      <c r="W63" s="15"/>
      <c r="Y63" s="13"/>
      <c r="Z63" s="1">
        <v>0.40358190078329997</v>
      </c>
      <c r="AA63" s="1">
        <v>0.25588366467059998</v>
      </c>
      <c r="AB63" s="1">
        <v>0.12753869156930001</v>
      </c>
      <c r="AC63" s="1">
        <v>4.9928742164799998E-2</v>
      </c>
      <c r="AD63" s="1">
        <v>1.6956275743200001E-2</v>
      </c>
      <c r="AE63" s="15"/>
    </row>
    <row r="64" spans="9:31" x14ac:dyDescent="0.25">
      <c r="I64" s="13"/>
      <c r="J64" s="1"/>
      <c r="K64" s="1"/>
      <c r="L64" s="1"/>
      <c r="M64" s="1"/>
      <c r="N64" s="1"/>
      <c r="O64" s="15"/>
      <c r="Q64" s="13"/>
      <c r="R64" s="1"/>
      <c r="S64" s="1"/>
      <c r="T64" s="1"/>
      <c r="U64" s="1"/>
      <c r="V64" s="1"/>
      <c r="W64" s="15"/>
      <c r="Y64" s="13"/>
      <c r="Z64" s="1"/>
      <c r="AA64" s="1"/>
      <c r="AB64" s="1"/>
      <c r="AC64" s="1"/>
      <c r="AD64" s="1"/>
      <c r="AE64" s="15"/>
    </row>
    <row r="65" spans="9:31" x14ac:dyDescent="0.25">
      <c r="I65" s="13"/>
      <c r="J65" s="1"/>
      <c r="K65" s="1"/>
      <c r="L65" s="1"/>
      <c r="M65" s="1"/>
      <c r="N65" s="1"/>
      <c r="O65" s="15"/>
      <c r="Q65" s="13"/>
      <c r="R65" s="1"/>
      <c r="S65" s="1"/>
      <c r="T65" s="1"/>
      <c r="U65" s="1"/>
      <c r="V65" s="1"/>
      <c r="W65" s="15"/>
      <c r="Y65" s="13"/>
      <c r="Z65" s="1"/>
      <c r="AA65" s="1"/>
      <c r="AB65" s="1"/>
      <c r="AC65" s="1"/>
      <c r="AD65" s="1"/>
      <c r="AE65" s="15"/>
    </row>
    <row r="66" spans="9:31" x14ac:dyDescent="0.25">
      <c r="I66" s="13"/>
      <c r="J66" s="1"/>
      <c r="K66" s="1"/>
      <c r="L66" s="1"/>
      <c r="M66" s="1"/>
      <c r="N66" s="1"/>
      <c r="O66" s="15"/>
      <c r="Q66" s="13"/>
      <c r="R66" s="1"/>
      <c r="S66" s="1"/>
      <c r="T66" s="1"/>
      <c r="U66" s="1"/>
      <c r="V66" s="1"/>
      <c r="W66" s="15"/>
      <c r="Y66" s="13"/>
      <c r="Z66" s="1"/>
      <c r="AA66" s="1"/>
      <c r="AB66" s="1"/>
      <c r="AC66" s="1"/>
      <c r="AD66" s="1"/>
      <c r="AE66" s="15"/>
    </row>
    <row r="67" spans="9:31" x14ac:dyDescent="0.25">
      <c r="I67" s="13"/>
      <c r="J67" s="1"/>
      <c r="K67" s="1"/>
      <c r="L67" s="1"/>
      <c r="M67" s="1"/>
      <c r="N67" s="1"/>
      <c r="O67" s="15"/>
      <c r="Q67" s="13"/>
      <c r="R67" s="1"/>
      <c r="S67" s="1"/>
      <c r="T67" s="1"/>
      <c r="U67" s="1"/>
      <c r="V67" s="1"/>
      <c r="W67" s="15"/>
      <c r="Y67" s="13"/>
      <c r="Z67" s="1"/>
      <c r="AA67" s="1"/>
      <c r="AB67" s="1"/>
      <c r="AC67" s="1"/>
      <c r="AD67" s="1"/>
      <c r="AE67" s="15"/>
    </row>
    <row r="68" spans="9:31" x14ac:dyDescent="0.25">
      <c r="I68" s="13"/>
      <c r="J68" s="1"/>
      <c r="K68" s="1"/>
      <c r="L68" s="1"/>
      <c r="M68" s="1"/>
      <c r="N68" s="1"/>
      <c r="O68" s="15"/>
      <c r="Q68" s="13"/>
      <c r="R68" s="1"/>
      <c r="S68" s="1"/>
      <c r="T68" s="1"/>
      <c r="U68" s="1"/>
      <c r="V68" s="1"/>
      <c r="W68" s="15"/>
      <c r="Y68" s="13"/>
      <c r="Z68" s="1"/>
      <c r="AA68" s="1"/>
      <c r="AB68" s="1"/>
      <c r="AC68" s="1"/>
      <c r="AD68" s="1"/>
      <c r="AE68" s="15"/>
    </row>
    <row r="69" spans="9:31" ht="15.75" thickBot="1" x14ac:dyDescent="0.3">
      <c r="I69" s="14"/>
      <c r="J69" s="7"/>
      <c r="K69" s="7"/>
      <c r="L69" s="7"/>
      <c r="M69" s="7"/>
      <c r="N69" s="7"/>
      <c r="O69" s="16"/>
      <c r="Q69" s="14"/>
      <c r="R69" s="7"/>
      <c r="S69" s="7"/>
      <c r="T69" s="7"/>
      <c r="U69" s="7"/>
      <c r="V69" s="7"/>
      <c r="W69" s="16"/>
      <c r="Y69" s="14"/>
      <c r="Z69" s="7"/>
      <c r="AA69" s="7"/>
      <c r="AB69" s="7"/>
      <c r="AC69" s="7"/>
      <c r="AD69" s="7"/>
      <c r="AE69" s="16"/>
    </row>
    <row r="71" spans="9:31" ht="15.75" thickBot="1" x14ac:dyDescent="0.3">
      <c r="I71" t="s">
        <v>33</v>
      </c>
      <c r="Q71" t="s">
        <v>34</v>
      </c>
      <c r="Y71" t="s">
        <v>35</v>
      </c>
    </row>
    <row r="72" spans="9:31" x14ac:dyDescent="0.25">
      <c r="I72" s="9" t="s">
        <v>24</v>
      </c>
      <c r="J72" s="10" t="s">
        <v>20</v>
      </c>
      <c r="K72" s="10" t="s">
        <v>21</v>
      </c>
      <c r="L72" s="10" t="s">
        <v>8</v>
      </c>
      <c r="M72" s="10" t="s">
        <v>22</v>
      </c>
      <c r="N72" s="10" t="s">
        <v>23</v>
      </c>
      <c r="O72" s="11" t="s">
        <v>25</v>
      </c>
      <c r="Q72" s="9" t="s">
        <v>24</v>
      </c>
      <c r="R72" s="10" t="s">
        <v>20</v>
      </c>
      <c r="S72" s="10" t="s">
        <v>21</v>
      </c>
      <c r="T72" s="10" t="s">
        <v>8</v>
      </c>
      <c r="U72" s="10" t="s">
        <v>22</v>
      </c>
      <c r="V72" s="10" t="s">
        <v>23</v>
      </c>
      <c r="W72" s="11" t="s">
        <v>25</v>
      </c>
      <c r="Y72" s="9" t="s">
        <v>24</v>
      </c>
      <c r="Z72" s="10" t="s">
        <v>20</v>
      </c>
      <c r="AA72" s="10" t="s">
        <v>21</v>
      </c>
      <c r="AB72" s="10" t="s">
        <v>8</v>
      </c>
      <c r="AC72" s="10" t="s">
        <v>22</v>
      </c>
      <c r="AD72" s="10" t="s">
        <v>23</v>
      </c>
      <c r="AE72" s="11" t="s">
        <v>25</v>
      </c>
    </row>
    <row r="73" spans="9:31" x14ac:dyDescent="0.25">
      <c r="I73" s="13"/>
      <c r="J73" s="1"/>
      <c r="K73" s="1"/>
      <c r="L73" s="1"/>
      <c r="M73" s="1"/>
      <c r="N73" s="1"/>
      <c r="O73" s="15"/>
      <c r="Q73" s="13"/>
      <c r="R73" s="1"/>
      <c r="S73" s="1"/>
      <c r="T73" s="1"/>
      <c r="U73" s="1"/>
      <c r="V73" s="1"/>
      <c r="W73" s="15"/>
      <c r="Y73" s="13"/>
      <c r="Z73" s="1"/>
      <c r="AA73" s="1"/>
      <c r="AB73" s="1"/>
      <c r="AC73" s="1"/>
      <c r="AD73" s="1"/>
      <c r="AE73" s="15"/>
    </row>
    <row r="74" spans="9:31" x14ac:dyDescent="0.25">
      <c r="I74" s="13"/>
      <c r="J74" s="1"/>
      <c r="K74" s="1"/>
      <c r="L74" s="1"/>
      <c r="M74" s="1"/>
      <c r="N74" s="1"/>
      <c r="O74" s="15"/>
      <c r="Q74" s="13"/>
      <c r="R74" s="1"/>
      <c r="S74" s="1"/>
      <c r="T74" s="1"/>
      <c r="U74" s="1"/>
      <c r="V74" s="1"/>
      <c r="W74" s="15"/>
      <c r="Y74" s="13"/>
      <c r="Z74" s="1"/>
      <c r="AA74" s="1"/>
      <c r="AB74" s="1"/>
      <c r="AC74" s="1"/>
      <c r="AD74" s="1"/>
      <c r="AE74" s="15"/>
    </row>
    <row r="75" spans="9:31" x14ac:dyDescent="0.25">
      <c r="I75" s="13"/>
      <c r="J75" s="1"/>
      <c r="K75" s="1"/>
      <c r="L75" s="1"/>
      <c r="M75" s="1"/>
      <c r="N75" s="1"/>
      <c r="O75" s="15"/>
      <c r="Q75" s="13"/>
      <c r="R75" s="1"/>
      <c r="S75" s="1"/>
      <c r="T75" s="1"/>
      <c r="U75" s="1"/>
      <c r="V75" s="1"/>
      <c r="W75" s="15"/>
      <c r="Y75" s="13"/>
      <c r="Z75" s="1"/>
      <c r="AA75" s="1"/>
      <c r="AB75" s="1"/>
      <c r="AC75" s="1"/>
      <c r="AD75" s="1"/>
      <c r="AE75" s="15"/>
    </row>
    <row r="76" spans="9:31" x14ac:dyDescent="0.25">
      <c r="I76" s="13"/>
      <c r="J76" s="1"/>
      <c r="K76" s="1"/>
      <c r="L76" s="1"/>
      <c r="M76" s="1"/>
      <c r="N76" s="1"/>
      <c r="O76" s="15"/>
      <c r="Q76" s="13"/>
      <c r="R76" s="1"/>
      <c r="S76" s="1"/>
      <c r="T76" s="1"/>
      <c r="U76" s="1"/>
      <c r="V76" s="1"/>
      <c r="W76" s="15"/>
      <c r="Y76" s="13"/>
      <c r="Z76" s="1"/>
      <c r="AA76" s="1"/>
      <c r="AB76" s="1"/>
      <c r="AC76" s="1"/>
      <c r="AD76" s="1"/>
      <c r="AE76" s="15"/>
    </row>
    <row r="77" spans="9:31" x14ac:dyDescent="0.25">
      <c r="I77" s="13"/>
      <c r="J77" s="1"/>
      <c r="K77" s="1"/>
      <c r="L77" s="1"/>
      <c r="M77" s="1"/>
      <c r="N77" s="1"/>
      <c r="O77" s="15"/>
      <c r="Q77" s="13"/>
      <c r="R77" s="1"/>
      <c r="S77" s="1"/>
      <c r="T77" s="1"/>
      <c r="U77" s="1"/>
      <c r="V77" s="1"/>
      <c r="W77" s="15"/>
      <c r="Y77" s="13"/>
      <c r="Z77" s="1"/>
      <c r="AA77" s="1"/>
      <c r="AB77" s="1"/>
      <c r="AC77" s="1"/>
      <c r="AD77" s="1"/>
      <c r="AE77" s="15"/>
    </row>
    <row r="78" spans="9:31" x14ac:dyDescent="0.25">
      <c r="I78" s="13"/>
      <c r="J78" s="1"/>
      <c r="K78" s="1"/>
      <c r="L78" s="1"/>
      <c r="M78" s="1"/>
      <c r="N78" s="1"/>
      <c r="O78" s="15"/>
      <c r="Q78" s="13"/>
      <c r="R78" s="1"/>
      <c r="S78" s="1"/>
      <c r="T78" s="1"/>
      <c r="U78" s="1"/>
      <c r="V78" s="1"/>
      <c r="W78" s="15"/>
      <c r="Y78" s="13"/>
      <c r="Z78" s="1"/>
      <c r="AA78" s="1"/>
      <c r="AB78" s="1"/>
      <c r="AC78" s="1"/>
      <c r="AD78" s="1"/>
      <c r="AE78" s="15"/>
    </row>
    <row r="79" spans="9:31" x14ac:dyDescent="0.25">
      <c r="I79" s="13"/>
      <c r="J79" s="1"/>
      <c r="K79" s="1"/>
      <c r="L79" s="1"/>
      <c r="M79" s="1"/>
      <c r="N79" s="1"/>
      <c r="O79" s="15"/>
      <c r="Q79" s="13"/>
      <c r="R79" s="1"/>
      <c r="S79" s="1"/>
      <c r="T79" s="1"/>
      <c r="U79" s="1"/>
      <c r="V79" s="1"/>
      <c r="W79" s="15"/>
      <c r="Y79" s="13"/>
      <c r="Z79" s="1"/>
      <c r="AA79" s="1"/>
      <c r="AB79" s="1"/>
      <c r="AC79" s="1"/>
      <c r="AD79" s="1"/>
      <c r="AE79" s="15"/>
    </row>
    <row r="80" spans="9:31" x14ac:dyDescent="0.25">
      <c r="I80" s="13"/>
      <c r="J80" s="1"/>
      <c r="K80" s="1"/>
      <c r="L80" s="1"/>
      <c r="M80" s="1"/>
      <c r="N80" s="1"/>
      <c r="O80" s="15"/>
      <c r="Q80" s="13"/>
      <c r="R80" s="1"/>
      <c r="S80" s="1"/>
      <c r="T80" s="1"/>
      <c r="U80" s="1"/>
      <c r="V80" s="1"/>
      <c r="W80" s="15"/>
      <c r="Y80" s="13"/>
      <c r="Z80" s="1"/>
      <c r="AA80" s="1"/>
      <c r="AB80" s="1"/>
      <c r="AC80" s="1"/>
      <c r="AD80" s="1"/>
      <c r="AE80" s="15"/>
    </row>
    <row r="81" spans="1:253" x14ac:dyDescent="0.25">
      <c r="I81" s="13"/>
      <c r="J81" s="1"/>
      <c r="K81" s="1"/>
      <c r="L81" s="1"/>
      <c r="M81" s="1"/>
      <c r="N81" s="1"/>
      <c r="O81" s="15"/>
      <c r="Q81" s="13"/>
      <c r="R81" s="1"/>
      <c r="S81" s="1"/>
      <c r="T81" s="1"/>
      <c r="U81" s="1"/>
      <c r="V81" s="1"/>
      <c r="W81" s="15"/>
      <c r="Y81" s="13"/>
      <c r="Z81" s="1"/>
      <c r="AA81" s="1"/>
      <c r="AB81" s="1"/>
      <c r="AC81" s="1"/>
      <c r="AD81" s="1"/>
      <c r="AE81" s="15"/>
    </row>
    <row r="82" spans="1:253" x14ac:dyDescent="0.25">
      <c r="I82" s="13"/>
      <c r="J82" s="1"/>
      <c r="K82" s="1"/>
      <c r="L82" s="1"/>
      <c r="M82" s="1"/>
      <c r="N82" s="1"/>
      <c r="O82" s="15"/>
      <c r="Q82" s="13"/>
      <c r="R82" s="1"/>
      <c r="S82" s="1"/>
      <c r="T82" s="1"/>
      <c r="U82" s="1"/>
      <c r="V82" s="1"/>
      <c r="W82" s="15"/>
      <c r="Y82" s="13"/>
      <c r="Z82" s="1"/>
      <c r="AA82" s="1"/>
      <c r="AB82" s="1"/>
      <c r="AC82" s="1"/>
      <c r="AD82" s="1"/>
      <c r="AE82" s="15"/>
    </row>
    <row r="83" spans="1:253" x14ac:dyDescent="0.25">
      <c r="I83" s="13"/>
      <c r="J83" s="1"/>
      <c r="K83" s="1"/>
      <c r="L83" s="1"/>
      <c r="M83" s="1"/>
      <c r="N83" s="1"/>
      <c r="O83" s="15"/>
      <c r="Q83" s="13"/>
      <c r="R83" s="1"/>
      <c r="S83" s="1"/>
      <c r="T83" s="1"/>
      <c r="U83" s="1"/>
      <c r="V83" s="1"/>
      <c r="W83" s="15"/>
      <c r="Y83" s="13"/>
      <c r="Z83" s="1"/>
      <c r="AA83" s="1"/>
      <c r="AB83" s="1"/>
      <c r="AC83" s="1"/>
      <c r="AD83" s="1"/>
      <c r="AE83" s="15"/>
    </row>
    <row r="84" spans="1:253" x14ac:dyDescent="0.25">
      <c r="I84" s="13"/>
      <c r="J84" s="1"/>
      <c r="K84" s="1"/>
      <c r="L84" s="1"/>
      <c r="M84" s="1"/>
      <c r="N84" s="1"/>
      <c r="O84" s="15"/>
      <c r="Q84" s="13"/>
      <c r="R84" s="1"/>
      <c r="S84" s="1"/>
      <c r="T84" s="1"/>
      <c r="U84" s="1"/>
      <c r="V84" s="1"/>
      <c r="W84" s="15"/>
      <c r="Y84" s="13"/>
      <c r="Z84" s="1"/>
      <c r="AA84" s="1"/>
      <c r="AB84" s="1"/>
      <c r="AC84" s="1"/>
      <c r="AD84" s="1"/>
      <c r="AE84" s="15"/>
    </row>
    <row r="85" spans="1:253" x14ac:dyDescent="0.25">
      <c r="I85" s="13"/>
      <c r="J85" s="1"/>
      <c r="K85" s="1"/>
      <c r="L85" s="1"/>
      <c r="M85" s="1"/>
      <c r="N85" s="1"/>
      <c r="O85" s="15"/>
      <c r="Q85" s="13"/>
      <c r="R85" s="1"/>
      <c r="S85" s="1"/>
      <c r="T85" s="1"/>
      <c r="U85" s="1"/>
      <c r="V85" s="1"/>
      <c r="W85" s="15"/>
      <c r="Y85" s="13"/>
      <c r="Z85" s="1"/>
      <c r="AA85" s="1"/>
      <c r="AB85" s="1"/>
      <c r="AC85" s="1"/>
      <c r="AD85" s="1"/>
      <c r="AE85" s="15"/>
    </row>
    <row r="86" spans="1:253" x14ac:dyDescent="0.25">
      <c r="I86" s="13"/>
      <c r="J86" s="1"/>
      <c r="K86" s="1"/>
      <c r="L86" s="1"/>
      <c r="M86" s="1"/>
      <c r="N86" s="1"/>
      <c r="O86" s="15"/>
      <c r="Q86" s="13"/>
      <c r="R86" s="1"/>
      <c r="S86" s="1"/>
      <c r="T86" s="1"/>
      <c r="U86" s="1"/>
      <c r="V86" s="1"/>
      <c r="W86" s="15"/>
      <c r="Y86" s="13"/>
      <c r="Z86" s="1"/>
      <c r="AA86" s="1"/>
      <c r="AB86" s="1"/>
      <c r="AC86" s="1"/>
      <c r="AD86" s="1"/>
      <c r="AE86" s="15"/>
    </row>
    <row r="87" spans="1:253" x14ac:dyDescent="0.25">
      <c r="I87" s="13"/>
      <c r="J87" s="1"/>
      <c r="K87" s="1"/>
      <c r="L87" s="1"/>
      <c r="M87" s="1"/>
      <c r="N87" s="1"/>
      <c r="O87" s="15"/>
      <c r="Q87" s="13"/>
      <c r="R87" s="1"/>
      <c r="S87" s="1"/>
      <c r="T87" s="1"/>
      <c r="U87" s="1"/>
      <c r="V87" s="1"/>
      <c r="W87" s="15"/>
      <c r="Y87" s="13"/>
      <c r="Z87" s="1"/>
      <c r="AA87" s="1"/>
      <c r="AB87" s="1"/>
      <c r="AC87" s="1"/>
      <c r="AD87" s="1"/>
      <c r="AE87" s="15"/>
    </row>
    <row r="88" spans="1:253" x14ac:dyDescent="0.25">
      <c r="I88" s="13"/>
      <c r="J88" s="1"/>
      <c r="K88" s="1"/>
      <c r="L88" s="1"/>
      <c r="M88" s="1"/>
      <c r="N88" s="1"/>
      <c r="O88" s="15"/>
      <c r="Q88" s="13"/>
      <c r="R88" s="1"/>
      <c r="S88" s="1"/>
      <c r="T88" s="1"/>
      <c r="U88" s="1"/>
      <c r="V88" s="1"/>
      <c r="W88" s="15"/>
      <c r="Y88" s="13"/>
      <c r="Z88" s="1"/>
      <c r="AA88" s="1"/>
      <c r="AB88" s="1"/>
      <c r="AC88" s="1"/>
      <c r="AD88" s="1"/>
      <c r="AE88" s="15"/>
    </row>
    <row r="89" spans="1:253" x14ac:dyDescent="0.25">
      <c r="I89" s="13"/>
      <c r="J89" s="1"/>
      <c r="K89" s="1"/>
      <c r="L89" s="1"/>
      <c r="M89" s="1"/>
      <c r="N89" s="1"/>
      <c r="O89" s="15"/>
      <c r="Q89" s="13"/>
      <c r="R89" s="1"/>
      <c r="S89" s="1"/>
      <c r="T89" s="1"/>
      <c r="U89" s="1"/>
      <c r="V89" s="1"/>
      <c r="W89" s="15"/>
      <c r="Y89" s="13"/>
      <c r="Z89" s="1"/>
      <c r="AA89" s="1"/>
      <c r="AB89" s="1"/>
      <c r="AC89" s="1"/>
      <c r="AD89" s="1"/>
      <c r="AE89" s="15"/>
    </row>
    <row r="90" spans="1:253" x14ac:dyDescent="0.25">
      <c r="I90" s="13"/>
      <c r="J90" s="1"/>
      <c r="K90" s="1"/>
      <c r="L90" s="1"/>
      <c r="M90" s="1"/>
      <c r="N90" s="1"/>
      <c r="O90" s="15"/>
      <c r="Q90" s="13"/>
      <c r="R90" s="1"/>
      <c r="S90" s="1"/>
      <c r="T90" s="1"/>
      <c r="U90" s="1"/>
      <c r="V90" s="1"/>
      <c r="W90" s="15"/>
      <c r="Y90" s="13"/>
      <c r="Z90" s="1"/>
      <c r="AA90" s="1"/>
      <c r="AB90" s="1"/>
      <c r="AC90" s="1"/>
      <c r="AD90" s="1"/>
      <c r="AE90" s="15"/>
    </row>
    <row r="91" spans="1:253" x14ac:dyDescent="0.25">
      <c r="I91" s="13"/>
      <c r="J91" s="1"/>
      <c r="K91" s="1"/>
      <c r="L91" s="1"/>
      <c r="M91" s="1"/>
      <c r="N91" s="1"/>
      <c r="O91" s="15"/>
      <c r="Q91" s="13"/>
      <c r="R91" s="1"/>
      <c r="S91" s="1"/>
      <c r="T91" s="1"/>
      <c r="U91" s="1"/>
      <c r="V91" s="1"/>
      <c r="W91" s="15"/>
      <c r="Y91" s="13"/>
      <c r="Z91" s="1"/>
      <c r="AA91" s="1"/>
      <c r="AB91" s="1"/>
      <c r="AC91" s="1"/>
      <c r="AD91" s="1"/>
      <c r="AE91" s="15"/>
    </row>
    <row r="92" spans="1:253" ht="15.75" thickBot="1" x14ac:dyDescent="0.3">
      <c r="I92" s="14"/>
      <c r="J92" s="7"/>
      <c r="K92" s="7"/>
      <c r="L92" s="7"/>
      <c r="M92" s="7"/>
      <c r="N92" s="7"/>
      <c r="O92" s="16"/>
      <c r="Q92" s="14"/>
      <c r="R92" s="7"/>
      <c r="S92" s="7"/>
      <c r="T92" s="7"/>
      <c r="U92" s="7"/>
      <c r="V92" s="7"/>
      <c r="W92" s="16"/>
      <c r="Y92" s="14"/>
      <c r="Z92" s="7"/>
      <c r="AA92" s="7"/>
      <c r="AB92" s="7"/>
      <c r="AC92" s="7"/>
      <c r="AD92" s="7"/>
      <c r="AE92" s="16"/>
    </row>
    <row r="94" spans="1:253" ht="15.75" thickBot="1" x14ac:dyDescent="0.3">
      <c r="A94" t="s">
        <v>36</v>
      </c>
    </row>
    <row r="95" spans="1:253" x14ac:dyDescent="0.25">
      <c r="B95" s="9" t="s">
        <v>2</v>
      </c>
      <c r="C95" s="10" t="s">
        <v>39</v>
      </c>
      <c r="D95" s="10">
        <v>1</v>
      </c>
      <c r="E95" s="10">
        <v>2</v>
      </c>
      <c r="F95" s="10">
        <v>3</v>
      </c>
      <c r="G95" s="10">
        <v>4</v>
      </c>
      <c r="H95" s="10">
        <v>5</v>
      </c>
      <c r="I95" s="10">
        <v>6</v>
      </c>
      <c r="J95" s="10">
        <v>7</v>
      </c>
      <c r="K95" s="10">
        <v>8</v>
      </c>
      <c r="L95" s="10">
        <v>9</v>
      </c>
      <c r="M95" s="10">
        <v>10</v>
      </c>
      <c r="N95" s="10">
        <v>11</v>
      </c>
      <c r="O95" s="10">
        <v>12</v>
      </c>
      <c r="P95" s="10">
        <v>13</v>
      </c>
      <c r="Q95" s="10">
        <v>14</v>
      </c>
      <c r="R95" s="10">
        <v>15</v>
      </c>
      <c r="S95" s="10">
        <v>16</v>
      </c>
      <c r="T95" s="10">
        <v>17</v>
      </c>
      <c r="U95" s="10">
        <v>18</v>
      </c>
      <c r="V95" s="10">
        <v>19</v>
      </c>
      <c r="W95" s="10">
        <v>20</v>
      </c>
      <c r="X95" s="10">
        <v>21</v>
      </c>
      <c r="Y95" s="10">
        <v>22</v>
      </c>
      <c r="Z95" s="10">
        <v>23</v>
      </c>
      <c r="AA95" s="10">
        <v>24</v>
      </c>
      <c r="AB95" s="10">
        <v>25</v>
      </c>
      <c r="AC95" s="10">
        <v>26</v>
      </c>
      <c r="AD95" s="10">
        <v>27</v>
      </c>
      <c r="AE95" s="10">
        <v>28</v>
      </c>
      <c r="AF95" s="10">
        <v>29</v>
      </c>
      <c r="AG95" s="10">
        <v>30</v>
      </c>
      <c r="AH95" s="10">
        <v>31</v>
      </c>
      <c r="AI95" s="10">
        <v>32</v>
      </c>
      <c r="AJ95" s="10">
        <v>33</v>
      </c>
      <c r="AK95" s="10">
        <v>34</v>
      </c>
      <c r="AL95" s="10">
        <v>35</v>
      </c>
      <c r="AM95" s="10">
        <v>36</v>
      </c>
      <c r="AN95" s="10">
        <v>37</v>
      </c>
      <c r="AO95" s="10">
        <v>38</v>
      </c>
      <c r="AP95" s="10">
        <v>39</v>
      </c>
      <c r="AQ95" s="10">
        <v>40</v>
      </c>
      <c r="AR95" s="10">
        <v>41</v>
      </c>
      <c r="AS95" s="10">
        <v>42</v>
      </c>
      <c r="AT95" s="10">
        <v>43</v>
      </c>
      <c r="AU95" s="10">
        <v>44</v>
      </c>
      <c r="AV95" s="10">
        <v>45</v>
      </c>
      <c r="AW95" s="10">
        <v>46</v>
      </c>
      <c r="AX95" s="10">
        <v>47</v>
      </c>
      <c r="AY95" s="10">
        <v>48</v>
      </c>
      <c r="AZ95" s="10">
        <v>49</v>
      </c>
      <c r="BA95" s="10">
        <v>50</v>
      </c>
      <c r="BB95" s="10">
        <v>51</v>
      </c>
      <c r="BC95" s="10">
        <v>52</v>
      </c>
      <c r="BD95" s="10">
        <v>53</v>
      </c>
      <c r="BE95" s="10">
        <v>54</v>
      </c>
      <c r="BF95" s="10">
        <v>55</v>
      </c>
      <c r="BG95" s="10">
        <v>56</v>
      </c>
      <c r="BH95" s="10">
        <v>57</v>
      </c>
      <c r="BI95" s="10">
        <v>58</v>
      </c>
      <c r="BJ95" s="10">
        <v>59</v>
      </c>
      <c r="BK95" s="10">
        <v>60</v>
      </c>
      <c r="BL95" s="10">
        <v>61</v>
      </c>
      <c r="BM95" s="10">
        <v>62</v>
      </c>
      <c r="BN95" s="10">
        <v>63</v>
      </c>
      <c r="BO95" s="10">
        <v>64</v>
      </c>
      <c r="BP95" s="10">
        <v>65</v>
      </c>
      <c r="BQ95" s="10">
        <v>66</v>
      </c>
      <c r="BR95" s="10">
        <v>67</v>
      </c>
      <c r="BS95" s="10">
        <v>68</v>
      </c>
      <c r="BT95" s="10">
        <v>69</v>
      </c>
      <c r="BU95" s="10">
        <v>70</v>
      </c>
      <c r="BV95" s="10">
        <v>71</v>
      </c>
      <c r="BW95" s="10">
        <v>72</v>
      </c>
      <c r="BX95" s="10">
        <v>73</v>
      </c>
      <c r="BY95" s="10">
        <v>74</v>
      </c>
      <c r="BZ95" s="10">
        <v>75</v>
      </c>
      <c r="CA95" s="10">
        <v>76</v>
      </c>
      <c r="CB95" s="10">
        <v>77</v>
      </c>
      <c r="CC95" s="10">
        <v>78</v>
      </c>
      <c r="CD95" s="10">
        <v>79</v>
      </c>
      <c r="CE95" s="10">
        <v>80</v>
      </c>
      <c r="CF95" s="10">
        <v>81</v>
      </c>
      <c r="CG95" s="10">
        <v>82</v>
      </c>
      <c r="CH95" s="10">
        <v>83</v>
      </c>
      <c r="CI95" s="10">
        <v>84</v>
      </c>
      <c r="CJ95" s="10">
        <v>85</v>
      </c>
      <c r="CK95" s="10">
        <v>86</v>
      </c>
      <c r="CL95" s="10">
        <v>87</v>
      </c>
      <c r="CM95" s="10">
        <v>88</v>
      </c>
      <c r="CN95" s="10">
        <v>89</v>
      </c>
      <c r="CO95" s="10">
        <v>90</v>
      </c>
      <c r="CP95" s="10">
        <v>91</v>
      </c>
      <c r="CQ95" s="10">
        <v>92</v>
      </c>
      <c r="CR95" s="10">
        <v>93</v>
      </c>
      <c r="CS95" s="10">
        <v>94</v>
      </c>
      <c r="CT95" s="10">
        <v>95</v>
      </c>
      <c r="CU95" s="10">
        <v>96</v>
      </c>
      <c r="CV95" s="10">
        <v>97</v>
      </c>
      <c r="CW95" s="10">
        <v>98</v>
      </c>
      <c r="CX95" s="10">
        <v>99</v>
      </c>
      <c r="CY95" s="10">
        <v>100</v>
      </c>
      <c r="CZ95" s="10">
        <v>101</v>
      </c>
      <c r="DA95" s="10">
        <v>102</v>
      </c>
      <c r="DB95" s="10">
        <v>103</v>
      </c>
      <c r="DC95" s="10">
        <v>104</v>
      </c>
      <c r="DD95" s="10">
        <v>105</v>
      </c>
      <c r="DE95" s="10">
        <v>106</v>
      </c>
      <c r="DF95" s="10">
        <v>107</v>
      </c>
      <c r="DG95" s="10">
        <v>108</v>
      </c>
      <c r="DH95" s="10">
        <v>109</v>
      </c>
      <c r="DI95" s="10">
        <v>110</v>
      </c>
      <c r="DJ95" s="10">
        <v>111</v>
      </c>
      <c r="DK95" s="10">
        <v>112</v>
      </c>
      <c r="DL95" s="10">
        <v>113</v>
      </c>
      <c r="DM95" s="10">
        <v>114</v>
      </c>
      <c r="DN95" s="10">
        <v>115</v>
      </c>
      <c r="DO95" s="10">
        <v>116</v>
      </c>
      <c r="DP95" s="10">
        <v>117</v>
      </c>
      <c r="DQ95" s="10">
        <v>118</v>
      </c>
      <c r="DR95" s="10">
        <v>119</v>
      </c>
      <c r="DS95" s="10">
        <v>120</v>
      </c>
      <c r="DT95" s="10">
        <v>121</v>
      </c>
      <c r="DU95" s="10">
        <v>122</v>
      </c>
      <c r="DV95" s="10">
        <v>123</v>
      </c>
      <c r="DW95" s="10">
        <v>124</v>
      </c>
      <c r="DX95" s="10">
        <v>125</v>
      </c>
      <c r="DY95" s="10">
        <v>126</v>
      </c>
      <c r="DZ95" s="10">
        <v>127</v>
      </c>
      <c r="EA95" s="10">
        <v>128</v>
      </c>
      <c r="EB95" s="10">
        <v>129</v>
      </c>
      <c r="EC95" s="10">
        <v>130</v>
      </c>
      <c r="ED95" s="10">
        <v>131</v>
      </c>
      <c r="EE95" s="10">
        <v>132</v>
      </c>
      <c r="EF95" s="10">
        <v>133</v>
      </c>
      <c r="EG95" s="10">
        <v>134</v>
      </c>
      <c r="EH95" s="10">
        <v>135</v>
      </c>
      <c r="EI95" s="10">
        <v>136</v>
      </c>
      <c r="EJ95" s="10">
        <v>137</v>
      </c>
      <c r="EK95" s="10">
        <v>138</v>
      </c>
      <c r="EL95" s="10">
        <v>139</v>
      </c>
      <c r="EM95" s="10">
        <v>140</v>
      </c>
      <c r="EN95" s="10">
        <v>141</v>
      </c>
      <c r="EO95" s="10">
        <v>142</v>
      </c>
      <c r="EP95" s="10">
        <v>143</v>
      </c>
      <c r="EQ95" s="10">
        <v>144</v>
      </c>
      <c r="ER95" s="10">
        <v>145</v>
      </c>
      <c r="ES95" s="10">
        <v>146</v>
      </c>
      <c r="ET95" s="10">
        <v>147</v>
      </c>
      <c r="EU95" s="10">
        <v>148</v>
      </c>
      <c r="EV95" s="10">
        <v>149</v>
      </c>
      <c r="EW95" s="10">
        <v>150</v>
      </c>
      <c r="EX95" s="10">
        <v>151</v>
      </c>
      <c r="EY95" s="10">
        <v>152</v>
      </c>
      <c r="EZ95" s="10">
        <v>153</v>
      </c>
      <c r="FA95" s="10">
        <v>154</v>
      </c>
      <c r="FB95" s="10">
        <v>155</v>
      </c>
      <c r="FC95" s="10">
        <v>156</v>
      </c>
      <c r="FD95" s="10">
        <v>157</v>
      </c>
      <c r="FE95" s="10">
        <v>158</v>
      </c>
      <c r="FF95" s="10">
        <v>159</v>
      </c>
      <c r="FG95" s="10">
        <v>160</v>
      </c>
      <c r="FH95" s="10">
        <v>161</v>
      </c>
      <c r="FI95" s="10">
        <v>162</v>
      </c>
      <c r="FJ95" s="10">
        <v>163</v>
      </c>
      <c r="FK95" s="10">
        <v>164</v>
      </c>
      <c r="FL95" s="10">
        <v>165</v>
      </c>
      <c r="FM95" s="10">
        <v>166</v>
      </c>
      <c r="FN95" s="10">
        <v>167</v>
      </c>
      <c r="FO95" s="10">
        <v>168</v>
      </c>
      <c r="FP95" s="10">
        <v>169</v>
      </c>
      <c r="FQ95" s="10">
        <v>170</v>
      </c>
      <c r="FR95" s="10">
        <v>171</v>
      </c>
      <c r="FS95" s="10">
        <v>172</v>
      </c>
      <c r="FT95" s="10">
        <v>173</v>
      </c>
      <c r="FU95" s="10">
        <v>174</v>
      </c>
      <c r="FV95" s="10">
        <v>175</v>
      </c>
      <c r="FW95" s="10">
        <v>176</v>
      </c>
      <c r="FX95" s="10">
        <v>177</v>
      </c>
      <c r="FY95" s="10">
        <v>178</v>
      </c>
      <c r="FZ95" s="10">
        <v>179</v>
      </c>
      <c r="GA95" s="10">
        <v>180</v>
      </c>
      <c r="GB95" s="10">
        <v>181</v>
      </c>
      <c r="GC95" s="10">
        <v>182</v>
      </c>
      <c r="GD95" s="10">
        <v>183</v>
      </c>
      <c r="GE95" s="10">
        <v>184</v>
      </c>
      <c r="GF95" s="10">
        <v>185</v>
      </c>
      <c r="GG95" s="10">
        <v>186</v>
      </c>
      <c r="GH95" s="10">
        <v>187</v>
      </c>
      <c r="GI95" s="10">
        <v>188</v>
      </c>
      <c r="GJ95" s="10">
        <v>189</v>
      </c>
      <c r="GK95" s="10">
        <v>190</v>
      </c>
      <c r="GL95" s="10">
        <v>191</v>
      </c>
      <c r="GM95" s="10">
        <v>192</v>
      </c>
      <c r="GN95" s="10">
        <v>193</v>
      </c>
      <c r="GO95" s="10">
        <v>194</v>
      </c>
      <c r="GP95" s="10">
        <v>195</v>
      </c>
      <c r="GQ95" s="10">
        <v>196</v>
      </c>
      <c r="GR95" s="10">
        <v>197</v>
      </c>
      <c r="GS95" s="10">
        <v>198</v>
      </c>
      <c r="GT95" s="10">
        <v>199</v>
      </c>
      <c r="GU95" s="10">
        <v>200</v>
      </c>
      <c r="GV95" s="10">
        <v>201</v>
      </c>
      <c r="GW95" s="10">
        <v>202</v>
      </c>
      <c r="GX95" s="10">
        <v>203</v>
      </c>
      <c r="GY95" s="10">
        <v>204</v>
      </c>
      <c r="GZ95" s="10">
        <v>205</v>
      </c>
      <c r="HA95" s="10">
        <v>206</v>
      </c>
      <c r="HB95" s="10">
        <v>207</v>
      </c>
      <c r="HC95" s="10">
        <v>208</v>
      </c>
      <c r="HD95" s="10">
        <v>209</v>
      </c>
      <c r="HE95" s="10">
        <v>210</v>
      </c>
      <c r="HF95" s="10">
        <v>211</v>
      </c>
      <c r="HG95" s="10">
        <v>212</v>
      </c>
      <c r="HH95" s="10">
        <v>213</v>
      </c>
      <c r="HI95" s="10">
        <v>214</v>
      </c>
      <c r="HJ95" s="10">
        <v>215</v>
      </c>
      <c r="HK95" s="10">
        <v>216</v>
      </c>
      <c r="HL95" s="10">
        <v>217</v>
      </c>
      <c r="HM95" s="10">
        <v>218</v>
      </c>
      <c r="HN95" s="10">
        <v>219</v>
      </c>
      <c r="HO95" s="10">
        <v>220</v>
      </c>
      <c r="HP95" s="10">
        <v>221</v>
      </c>
      <c r="HQ95" s="10">
        <v>222</v>
      </c>
      <c r="HR95" s="10">
        <v>223</v>
      </c>
      <c r="HS95" s="10">
        <v>224</v>
      </c>
      <c r="HT95" s="10">
        <v>225</v>
      </c>
      <c r="HU95" s="10">
        <v>226</v>
      </c>
      <c r="HV95" s="10">
        <v>227</v>
      </c>
      <c r="HW95" s="10">
        <v>228</v>
      </c>
      <c r="HX95" s="10">
        <v>229</v>
      </c>
      <c r="HY95" s="10">
        <v>230</v>
      </c>
      <c r="HZ95" s="10">
        <v>231</v>
      </c>
      <c r="IA95" s="10">
        <v>232</v>
      </c>
      <c r="IB95" s="10">
        <v>233</v>
      </c>
      <c r="IC95" s="10">
        <v>234</v>
      </c>
      <c r="ID95" s="10">
        <v>235</v>
      </c>
      <c r="IE95" s="10">
        <v>236</v>
      </c>
      <c r="IF95" s="10">
        <v>237</v>
      </c>
      <c r="IG95" s="10">
        <v>238</v>
      </c>
      <c r="IH95" s="10">
        <v>239</v>
      </c>
      <c r="II95" s="10">
        <v>240</v>
      </c>
      <c r="IJ95" s="10">
        <v>241</v>
      </c>
      <c r="IK95" s="10">
        <v>242</v>
      </c>
      <c r="IL95" s="10">
        <v>243</v>
      </c>
      <c r="IM95" s="10">
        <v>244</v>
      </c>
      <c r="IN95" s="10">
        <v>245</v>
      </c>
      <c r="IO95" s="10">
        <v>246</v>
      </c>
      <c r="IP95" s="10">
        <v>247</v>
      </c>
      <c r="IQ95" s="10">
        <v>248</v>
      </c>
      <c r="IR95" s="10">
        <v>249</v>
      </c>
      <c r="IS95" s="11">
        <v>250</v>
      </c>
    </row>
    <row r="96" spans="1:253" x14ac:dyDescent="0.25">
      <c r="B96" s="42">
        <v>1</v>
      </c>
      <c r="C96" s="25" t="s">
        <v>38</v>
      </c>
      <c r="D96" s="18">
        <v>0.95972696494139997</v>
      </c>
      <c r="E96" s="18">
        <v>0.96059114502380005</v>
      </c>
      <c r="F96" s="18">
        <v>0.96145610325169995</v>
      </c>
      <c r="G96" s="18">
        <v>0.96232184032580004</v>
      </c>
      <c r="H96" s="18">
        <v>0.96318835694729998</v>
      </c>
      <c r="I96" s="18">
        <v>0.96405565381830005</v>
      </c>
      <c r="J96" s="18">
        <v>0.96492373164129996</v>
      </c>
      <c r="K96" s="18">
        <v>0.96579259111939997</v>
      </c>
      <c r="L96" s="18">
        <v>0.96666223295660003</v>
      </c>
      <c r="M96" s="18">
        <v>0.96753265785730003</v>
      </c>
      <c r="N96" s="18">
        <v>0.96840386652650001</v>
      </c>
      <c r="O96" s="18">
        <v>0.96927585967009999</v>
      </c>
      <c r="P96" s="18">
        <v>0.97014863799450002</v>
      </c>
      <c r="Q96" s="18">
        <v>0.97102220220650004</v>
      </c>
      <c r="R96" s="18">
        <v>0.97189655301400002</v>
      </c>
      <c r="S96" s="18">
        <v>0.97277169112509998</v>
      </c>
      <c r="T96" s="18">
        <v>0.9736476172488</v>
      </c>
      <c r="U96" s="18">
        <v>0.97452433209459999</v>
      </c>
      <c r="V96" s="18">
        <v>0.97540183637279998</v>
      </c>
      <c r="W96" s="18">
        <v>0.97628013079410003</v>
      </c>
      <c r="X96" s="18">
        <v>0.97715921607010003</v>
      </c>
      <c r="Y96" s="18">
        <v>0.97803909291290003</v>
      </c>
      <c r="Z96" s="18">
        <v>0.97891976203529996</v>
      </c>
      <c r="AA96" s="18">
        <v>0.9798012241506</v>
      </c>
      <c r="AB96" s="18">
        <v>0.98068347997289995</v>
      </c>
      <c r="AC96" s="18">
        <v>0.98156653021679996</v>
      </c>
      <c r="AD96" s="18">
        <v>0.98245037559780002</v>
      </c>
      <c r="AE96" s="18">
        <v>0.98333501683180002</v>
      </c>
      <c r="AF96" s="18">
        <v>0.98422045463539998</v>
      </c>
      <c r="AG96" s="18">
        <v>0.98510668972579996</v>
      </c>
      <c r="AH96" s="18">
        <v>0.98599372282109998</v>
      </c>
      <c r="AI96" s="18">
        <v>0.98688155463960003</v>
      </c>
      <c r="AJ96" s="18">
        <v>0.98777018590080001</v>
      </c>
      <c r="AK96" s="18">
        <v>0.98865961732429997</v>
      </c>
      <c r="AL96" s="18">
        <v>0.98954984963079995</v>
      </c>
      <c r="AM96" s="18">
        <v>0.9904408835413</v>
      </c>
      <c r="AN96" s="18">
        <v>0.99133271977769999</v>
      </c>
      <c r="AO96" s="18">
        <v>0.99222535906230003</v>
      </c>
      <c r="AP96" s="18">
        <v>0.99311880211839998</v>
      </c>
      <c r="AQ96" s="18">
        <v>0.99401304966960002</v>
      </c>
      <c r="AR96" s="18">
        <v>0.99490810244039996</v>
      </c>
      <c r="AS96" s="18">
        <v>0.99580396115580005</v>
      </c>
      <c r="AT96" s="18">
        <v>0.99670062654159997</v>
      </c>
      <c r="AU96" s="18">
        <v>0.99759809932400001</v>
      </c>
      <c r="AV96" s="18">
        <v>0.99849638023010001</v>
      </c>
      <c r="AW96" s="18">
        <v>0.99939546998749995</v>
      </c>
      <c r="AX96" s="18">
        <v>1.0002953693247001</v>
      </c>
      <c r="AY96" s="18">
        <v>1.0011960789704999</v>
      </c>
      <c r="AZ96" s="18">
        <v>1.0020975996546999</v>
      </c>
      <c r="BA96" s="18">
        <v>1.0029999321073999</v>
      </c>
      <c r="BB96" s="18">
        <v>1.0039030770596999</v>
      </c>
      <c r="BC96" s="18">
        <v>1.0048070352431999</v>
      </c>
      <c r="BD96" s="18">
        <v>1.0057118073900999</v>
      </c>
      <c r="BE96" s="18">
        <v>1.0066173942334</v>
      </c>
      <c r="BF96" s="18">
        <v>1.0075237965066</v>
      </c>
      <c r="BG96" s="18">
        <v>1.0084310149439999</v>
      </c>
      <c r="BH96" s="18">
        <v>1.0093390502805999</v>
      </c>
      <c r="BI96" s="18">
        <v>1.0102479032517999</v>
      </c>
      <c r="BJ96" s="18">
        <v>1.0111575745939001</v>
      </c>
      <c r="BK96" s="18">
        <v>1.0120680650438001</v>
      </c>
      <c r="BL96" s="18">
        <v>1.0129793753392</v>
      </c>
      <c r="BM96" s="18">
        <v>1.0138915062181</v>
      </c>
      <c r="BN96" s="18">
        <v>1.0148044584195</v>
      </c>
      <c r="BO96" s="18">
        <v>1.0157182326829</v>
      </c>
      <c r="BP96" s="18">
        <v>1.0166328297486</v>
      </c>
      <c r="BQ96" s="18">
        <v>1.0175482503575</v>
      </c>
      <c r="BR96" s="18">
        <v>1.0184644952510999</v>
      </c>
      <c r="BS96" s="18">
        <v>1.0193815651716001</v>
      </c>
      <c r="BT96" s="18">
        <v>1.0202994608619</v>
      </c>
      <c r="BU96" s="18">
        <v>1.0212181830655001</v>
      </c>
      <c r="BV96" s="18">
        <v>1.0221377325268</v>
      </c>
      <c r="BW96" s="18">
        <v>1.0230581099906</v>
      </c>
      <c r="BX96" s="18">
        <v>1.0239793162024999</v>
      </c>
      <c r="BY96" s="18">
        <v>1.0249013519086001</v>
      </c>
      <c r="BZ96" s="18">
        <v>1.025824217856</v>
      </c>
      <c r="CA96" s="18">
        <v>1.0267479147923</v>
      </c>
      <c r="CB96" s="18">
        <v>1.0276724434655</v>
      </c>
      <c r="CC96" s="18">
        <v>1.0285978046248001</v>
      </c>
      <c r="CD96" s="18">
        <v>1.0295239990197</v>
      </c>
      <c r="CE96" s="18">
        <v>1.0304510274005001</v>
      </c>
      <c r="CF96" s="18">
        <v>1.0313788905181001</v>
      </c>
      <c r="CG96" s="18">
        <v>1.0323075891243001</v>
      </c>
      <c r="CH96" s="18">
        <v>1.0332371239711999</v>
      </c>
      <c r="CI96" s="18">
        <v>1.0341674958119</v>
      </c>
      <c r="CJ96" s="18">
        <v>1.0350987054</v>
      </c>
      <c r="CK96" s="18">
        <v>1.0360307534899</v>
      </c>
      <c r="CL96" s="18">
        <v>1.0369636408367</v>
      </c>
      <c r="CM96" s="18">
        <v>1.0378973681959001</v>
      </c>
      <c r="CN96" s="18">
        <v>1.0388319363241001</v>
      </c>
      <c r="CO96" s="18">
        <v>1.0397673459782</v>
      </c>
      <c r="CP96" s="18">
        <v>1.0407035979160999</v>
      </c>
      <c r="CQ96" s="18">
        <v>1.0416406928961</v>
      </c>
      <c r="CR96" s="18">
        <v>1.0425786316773</v>
      </c>
      <c r="CS96" s="18">
        <v>1.0435174150196</v>
      </c>
      <c r="CT96" s="18">
        <v>1.0444570436834</v>
      </c>
      <c r="CU96" s="18">
        <v>1.0453975184299</v>
      </c>
      <c r="CV96" s="18">
        <v>1.0463388400210001</v>
      </c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 s="18"/>
      <c r="DH96" s="18"/>
      <c r="DI96" s="18"/>
      <c r="DJ96" s="18"/>
      <c r="DK96" s="18"/>
      <c r="DL96" s="18"/>
      <c r="DM96" s="18"/>
      <c r="DN96" s="18"/>
      <c r="DO96" s="18"/>
      <c r="DP96" s="18"/>
      <c r="DQ96" s="18"/>
      <c r="DR96" s="18"/>
      <c r="DS96" s="18"/>
      <c r="DT96" s="18"/>
      <c r="DU96" s="18"/>
      <c r="DV96" s="18"/>
      <c r="DW96" s="18"/>
      <c r="DX96" s="18"/>
      <c r="DY96" s="18"/>
      <c r="DZ96" s="18"/>
      <c r="EA96" s="18"/>
      <c r="EB96" s="18"/>
      <c r="EC96" s="18"/>
      <c r="ED96" s="18"/>
      <c r="EE96" s="18"/>
      <c r="EF96" s="18"/>
      <c r="EG96" s="18"/>
      <c r="EH96" s="18"/>
      <c r="EI96" s="18"/>
      <c r="EJ96" s="18"/>
      <c r="EK96" s="18"/>
      <c r="EL96" s="18"/>
      <c r="EM96" s="18"/>
      <c r="EN96" s="18"/>
      <c r="EO96" s="18"/>
      <c r="EP96" s="18"/>
      <c r="EQ96" s="18"/>
      <c r="ER96" s="18"/>
      <c r="ES96" s="18"/>
      <c r="ET96" s="18"/>
      <c r="EU96" s="18"/>
      <c r="EV96" s="18"/>
      <c r="EW96" s="18"/>
      <c r="EX96" s="18"/>
      <c r="EY96" s="18"/>
      <c r="EZ96" s="18"/>
      <c r="FA96" s="18"/>
      <c r="FB96" s="18"/>
      <c r="FC96" s="18"/>
      <c r="FD96" s="18"/>
      <c r="FE96" s="18"/>
      <c r="FF96" s="18"/>
      <c r="FG96" s="18"/>
      <c r="FH96" s="18"/>
      <c r="FI96" s="18"/>
      <c r="FJ96" s="18"/>
      <c r="FK96" s="18"/>
      <c r="FL96" s="18"/>
      <c r="FM96" s="18"/>
      <c r="FN96" s="18"/>
      <c r="FO96" s="18"/>
      <c r="FP96" s="18"/>
      <c r="FQ96" s="18"/>
      <c r="FR96" s="18"/>
      <c r="FS96" s="18"/>
      <c r="FT96" s="18"/>
      <c r="FU96" s="18"/>
      <c r="FV96" s="18"/>
      <c r="FW96" s="18"/>
      <c r="FX96" s="18"/>
      <c r="FY96" s="18"/>
      <c r="FZ96" s="18"/>
      <c r="GA96" s="18"/>
      <c r="GB96" s="18"/>
      <c r="GC96" s="18"/>
      <c r="GD96" s="18"/>
      <c r="GE96" s="18"/>
      <c r="GF96" s="18"/>
      <c r="GG96" s="18"/>
      <c r="GH96" s="18"/>
      <c r="GI96" s="18"/>
      <c r="GJ96" s="18"/>
      <c r="GK96" s="18"/>
      <c r="GL96" s="18"/>
      <c r="GM96" s="18"/>
      <c r="GN96" s="18"/>
      <c r="GO96" s="18"/>
      <c r="GP96" s="18"/>
      <c r="GQ96" s="18"/>
      <c r="GR96" s="18"/>
      <c r="GS96" s="18"/>
      <c r="GT96" s="18"/>
      <c r="GU96" s="18"/>
      <c r="GV96" s="18"/>
      <c r="GW96" s="18"/>
      <c r="GX96" s="18"/>
      <c r="GY96" s="18"/>
      <c r="GZ96" s="18"/>
      <c r="HA96" s="18"/>
      <c r="HB96" s="18"/>
      <c r="HC96" s="18"/>
      <c r="HD96" s="18"/>
      <c r="HE96" s="18"/>
      <c r="HF96" s="18"/>
      <c r="HG96" s="18"/>
      <c r="HH96" s="18"/>
      <c r="HI96" s="18"/>
      <c r="HJ96" s="18"/>
      <c r="HK96" s="18"/>
      <c r="HL96" s="18"/>
      <c r="HM96" s="18"/>
      <c r="HN96" s="18"/>
      <c r="HO96" s="18"/>
      <c r="HP96" s="18"/>
      <c r="HQ96" s="18"/>
      <c r="HR96" s="18"/>
      <c r="HS96" s="18"/>
      <c r="HT96" s="18"/>
      <c r="HU96" s="18"/>
      <c r="HV96" s="18"/>
      <c r="HW96" s="18"/>
      <c r="HX96" s="18"/>
      <c r="HY96" s="18"/>
      <c r="HZ96" s="18"/>
      <c r="IA96" s="18"/>
      <c r="IB96" s="18"/>
      <c r="IC96" s="18"/>
      <c r="ID96" s="18"/>
      <c r="IE96" s="18"/>
      <c r="IF96" s="18"/>
      <c r="IG96" s="18"/>
      <c r="IH96" s="18"/>
      <c r="II96" s="18"/>
      <c r="IJ96" s="18"/>
      <c r="IK96" s="18"/>
      <c r="IL96" s="18"/>
      <c r="IM96" s="18"/>
      <c r="IN96" s="18"/>
      <c r="IO96" s="18"/>
      <c r="IP96" s="18"/>
      <c r="IQ96" s="18"/>
      <c r="IR96" s="18"/>
      <c r="IS96" s="19"/>
    </row>
    <row r="97" spans="2:253" x14ac:dyDescent="0.25">
      <c r="B97" s="42"/>
      <c r="C97" s="25" t="s">
        <v>37</v>
      </c>
      <c r="D97" s="26">
        <v>4.0273035058599999E-2</v>
      </c>
      <c r="E97" s="26">
        <v>3.9408855531299997E-2</v>
      </c>
      <c r="F97" s="26">
        <v>3.8543897972400001E-2</v>
      </c>
      <c r="G97" s="26">
        <v>3.7678161816199998E-2</v>
      </c>
      <c r="H97" s="26">
        <v>3.6811646542800003E-2</v>
      </c>
      <c r="I97" s="26">
        <v>3.5944351710200002E-2</v>
      </c>
      <c r="J97" s="26">
        <v>3.5076277000400002E-2</v>
      </c>
      <c r="K97" s="26">
        <v>3.4207422283300003E-2</v>
      </c>
      <c r="L97" s="26">
        <v>3.3337787711200002E-2</v>
      </c>
      <c r="M97" s="26">
        <v>3.2467373854000003E-2</v>
      </c>
      <c r="N97" s="26">
        <v>3.1596181894300003E-2</v>
      </c>
      <c r="O97" s="26">
        <v>3.0724213906200001E-2</v>
      </c>
      <c r="P97" s="26">
        <v>2.9851473251300002E-2</v>
      </c>
      <c r="Q97" s="26">
        <v>2.8977965134399999E-2</v>
      </c>
      <c r="R97" s="26">
        <v>2.8103697378199999E-2</v>
      </c>
      <c r="S97" s="26">
        <v>2.72286814903E-2</v>
      </c>
      <c r="T97" s="26">
        <v>2.6352934118899999E-2</v>
      </c>
      <c r="U97" s="26">
        <v>2.54764790133E-2</v>
      </c>
      <c r="V97" s="26">
        <v>2.45993496349E-2</v>
      </c>
      <c r="W97" s="26">
        <v>2.3721592585899998E-2</v>
      </c>
      <c r="X97" s="26">
        <v>2.2843272050300002E-2</v>
      </c>
      <c r="Y97" s="26">
        <v>2.1964475459200002E-2</v>
      </c>
      <c r="Z97" s="26">
        <v>2.10853205988E-2</v>
      </c>
      <c r="AA97" s="26">
        <v>2.02059650898E-2</v>
      </c>
      <c r="AB97" s="26">
        <v>1.93266267947E-2</v>
      </c>
      <c r="AC97" s="26">
        <v>1.8447598155500001E-2</v>
      </c>
      <c r="AD97" s="26">
        <v>1.7569264855900001E-2</v>
      </c>
      <c r="AE97" s="26">
        <v>1.6692130467000001E-2</v>
      </c>
      <c r="AF97" s="26">
        <v>1.5816845303999998E-2</v>
      </c>
      <c r="AG97" s="26">
        <v>1.4944239303700001E-2</v>
      </c>
      <c r="AH97" s="26">
        <v>1.40753582959E-2</v>
      </c>
      <c r="AI97" s="26">
        <v>1.32115024692E-2</v>
      </c>
      <c r="AJ97" s="26">
        <v>1.2354265154499999E-2</v>
      </c>
      <c r="AK97" s="26">
        <v>1.1505569274399999E-2</v>
      </c>
      <c r="AL97" s="26">
        <v>1.0667698020600001E-2</v>
      </c>
      <c r="AM97" s="26">
        <v>9.8433156054999991E-3</v>
      </c>
      <c r="AN97" s="26">
        <v>9.0354734406999995E-3</v>
      </c>
      <c r="AO97" s="26">
        <v>8.2475969997999991E-3</v>
      </c>
      <c r="AP97" s="26">
        <v>7.4834490609E-3</v>
      </c>
      <c r="AQ97" s="26">
        <v>6.7470659903999999E-3</v>
      </c>
      <c r="AR97" s="26">
        <v>6.0426650334999997E-3</v>
      </c>
      <c r="AS97" s="26">
        <v>5.3745212646999999E-3</v>
      </c>
      <c r="AT97" s="26">
        <v>4.7462657744000002E-3</v>
      </c>
      <c r="AU97" s="26">
        <v>4.1606822669000001E-3</v>
      </c>
      <c r="AV97" s="26">
        <v>3.6200044266000001E-3</v>
      </c>
      <c r="AW97" s="26">
        <v>3.1258140247999999E-3</v>
      </c>
      <c r="AX97" s="26">
        <v>2.6789520024999998E-3</v>
      </c>
      <c r="AY97" s="26">
        <v>2.2791688432000001E-3</v>
      </c>
      <c r="AZ97" s="26">
        <v>1.9248448394E-3</v>
      </c>
      <c r="BA97" s="26">
        <v>1.613720847E-3</v>
      </c>
      <c r="BB97" s="26">
        <v>1.3430510146000001E-3</v>
      </c>
      <c r="BC97" s="26">
        <v>1.1097349981999999E-3</v>
      </c>
      <c r="BD97" s="26">
        <v>9.1044149430000003E-4</v>
      </c>
      <c r="BE97" s="26">
        <v>7.4172382530000001E-4</v>
      </c>
      <c r="BF97" s="26">
        <v>6.0013607789999996E-4</v>
      </c>
      <c r="BG97" s="26">
        <v>4.823287024E-4</v>
      </c>
      <c r="BH97" s="26">
        <v>3.8512263019999999E-4</v>
      </c>
      <c r="BI97" s="26">
        <v>3.0556362770000001E-4</v>
      </c>
      <c r="BJ97" s="26">
        <v>2.4095817209999999E-4</v>
      </c>
      <c r="BK97" s="26">
        <v>1.888928027E-4</v>
      </c>
      <c r="BL97" s="26">
        <v>1.472393731E-4</v>
      </c>
      <c r="BM97" s="26">
        <v>1.141489353E-4</v>
      </c>
      <c r="BN97" s="26">
        <v>8.8037070999999998E-5</v>
      </c>
      <c r="BO97" s="26">
        <v>6.7563333999999997E-5</v>
      </c>
      <c r="BP97" s="26">
        <v>5.1607159100000002E-5</v>
      </c>
      <c r="BQ97" s="26">
        <v>3.9242185400000001E-5</v>
      </c>
      <c r="BR97" s="26">
        <v>2.97105195E-5</v>
      </c>
      <c r="BS97" s="26">
        <v>2.23980522E-5</v>
      </c>
      <c r="BT97" s="26">
        <v>1.68115834E-5</v>
      </c>
      <c r="BU97" s="26">
        <v>1.25582021E-5</v>
      </c>
      <c r="BV97" s="26">
        <v>9.3279284000000006E-6</v>
      </c>
      <c r="BW97" s="26">
        <v>6.8880836999999999E-6</v>
      </c>
      <c r="BX97" s="26">
        <v>5.0573943000000001E-6</v>
      </c>
      <c r="BY97" s="26">
        <v>3.692593E-6</v>
      </c>
      <c r="BZ97" s="26">
        <v>2.6814778E-6</v>
      </c>
      <c r="CA97" s="26">
        <v>1.9369455999999999E-6</v>
      </c>
      <c r="CB97" s="26">
        <v>1.3919495E-6</v>
      </c>
      <c r="CC97" s="26">
        <v>9.9530109999999999E-7</v>
      </c>
      <c r="CD97" s="26">
        <v>7.0822609999999997E-7</v>
      </c>
      <c r="CE97" s="26">
        <v>5.0157579999999998E-7</v>
      </c>
      <c r="CF97" s="26">
        <v>3.535965E-7</v>
      </c>
      <c r="CG97" s="26">
        <v>2.4816719999999999E-7</v>
      </c>
      <c r="CH97" s="26">
        <v>1.734213E-7</v>
      </c>
      <c r="CI97" s="26">
        <v>1.206802E-7</v>
      </c>
      <c r="CJ97" s="26">
        <v>8.3636400000000004E-8</v>
      </c>
      <c r="CK97" s="26">
        <v>5.7732999999999998E-8</v>
      </c>
      <c r="CL97" s="26">
        <v>3.9696500000000001E-8</v>
      </c>
      <c r="CM97" s="26">
        <v>2.7188199999999999E-8</v>
      </c>
      <c r="CN97" s="26">
        <v>1.8545900000000001E-8</v>
      </c>
      <c r="CO97" s="26">
        <v>1.25937E-8</v>
      </c>
      <c r="CP97" s="26">
        <v>8.5030000000000001E-9</v>
      </c>
      <c r="CQ97" s="26">
        <v>5.6917999999999997E-9</v>
      </c>
      <c r="CR97" s="26">
        <v>3.7514000000000001E-9</v>
      </c>
      <c r="CS97" s="26">
        <v>2.3933E-9</v>
      </c>
      <c r="CT97" s="26">
        <v>1.4114999999999999E-9</v>
      </c>
      <c r="CU97" s="26">
        <v>6.5370000000000003E-10</v>
      </c>
      <c r="CV97" s="26">
        <v>0</v>
      </c>
      <c r="CW97" s="26"/>
      <c r="CX97" s="26"/>
      <c r="CY97" s="26"/>
      <c r="CZ97" s="26"/>
      <c r="DA97" s="26"/>
      <c r="DB97" s="26"/>
      <c r="DC97" s="26"/>
      <c r="DD97" s="26"/>
      <c r="DE97" s="26"/>
      <c r="DF97" s="26"/>
      <c r="DG97" s="26"/>
      <c r="DH97" s="26"/>
      <c r="DI97" s="26"/>
      <c r="DJ97" s="26"/>
      <c r="DK97" s="26"/>
      <c r="DL97" s="26"/>
      <c r="DM97" s="26"/>
      <c r="DN97" s="26"/>
      <c r="DO97" s="26"/>
      <c r="DP97" s="26"/>
      <c r="DQ97" s="26"/>
      <c r="DR97" s="26"/>
      <c r="DS97" s="26"/>
      <c r="DT97" s="26"/>
      <c r="DU97" s="26"/>
      <c r="DV97" s="26"/>
      <c r="DW97" s="26"/>
      <c r="DX97" s="26"/>
      <c r="DY97" s="26"/>
      <c r="DZ97" s="26"/>
      <c r="EA97" s="26"/>
      <c r="EB97" s="26"/>
      <c r="EC97" s="26"/>
      <c r="ED97" s="26"/>
      <c r="EE97" s="26"/>
      <c r="EF97" s="26"/>
      <c r="EG97" s="26"/>
      <c r="EH97" s="26"/>
      <c r="EI97" s="26"/>
      <c r="EJ97" s="26"/>
      <c r="EK97" s="26"/>
      <c r="EL97" s="26"/>
      <c r="EM97" s="26"/>
      <c r="EN97" s="26"/>
      <c r="EO97" s="26"/>
      <c r="EP97" s="26"/>
      <c r="EQ97" s="26"/>
      <c r="ER97" s="26"/>
      <c r="ES97" s="26"/>
      <c r="ET97" s="26"/>
      <c r="EU97" s="26"/>
      <c r="EV97" s="26"/>
      <c r="EW97" s="26"/>
      <c r="EX97" s="26"/>
      <c r="EY97" s="26"/>
      <c r="EZ97" s="26"/>
      <c r="FA97" s="26"/>
      <c r="FB97" s="26"/>
      <c r="FC97" s="26"/>
      <c r="FD97" s="26"/>
      <c r="FE97" s="26"/>
      <c r="FF97" s="26"/>
      <c r="FG97" s="26"/>
      <c r="FH97" s="26"/>
      <c r="FI97" s="26"/>
      <c r="FJ97" s="26"/>
      <c r="FK97" s="26"/>
      <c r="FL97" s="26"/>
      <c r="FM97" s="26"/>
      <c r="FN97" s="26"/>
      <c r="FO97" s="26"/>
      <c r="FP97" s="26"/>
      <c r="FQ97" s="26"/>
      <c r="FR97" s="26"/>
      <c r="FS97" s="26"/>
      <c r="FT97" s="26"/>
      <c r="FU97" s="26"/>
      <c r="FV97" s="26"/>
      <c r="FW97" s="26"/>
      <c r="FX97" s="26"/>
      <c r="FY97" s="26"/>
      <c r="FZ97" s="26"/>
      <c r="GA97" s="26"/>
      <c r="GB97" s="26"/>
      <c r="GC97" s="26"/>
      <c r="GD97" s="26"/>
      <c r="GE97" s="26"/>
      <c r="GF97" s="26"/>
      <c r="GG97" s="26"/>
      <c r="GH97" s="26"/>
      <c r="GI97" s="26"/>
      <c r="GJ97" s="26"/>
      <c r="GK97" s="26"/>
      <c r="GL97" s="26"/>
      <c r="GM97" s="26"/>
      <c r="GN97" s="26"/>
      <c r="GO97" s="26"/>
      <c r="GP97" s="26"/>
      <c r="GQ97" s="26"/>
      <c r="GR97" s="26"/>
      <c r="GS97" s="26"/>
      <c r="GT97" s="26"/>
      <c r="GU97" s="26"/>
      <c r="GV97" s="26"/>
      <c r="GW97" s="26"/>
      <c r="GX97" s="26"/>
      <c r="GY97" s="26"/>
      <c r="GZ97" s="26"/>
      <c r="HA97" s="26"/>
      <c r="HB97" s="26"/>
      <c r="HC97" s="26"/>
      <c r="HD97" s="26"/>
      <c r="HE97" s="26"/>
      <c r="HF97" s="26"/>
      <c r="HG97" s="26"/>
      <c r="HH97" s="26"/>
      <c r="HI97" s="26"/>
      <c r="HJ97" s="26"/>
      <c r="HK97" s="26"/>
      <c r="HL97" s="26"/>
      <c r="HM97" s="26"/>
      <c r="HN97" s="26"/>
      <c r="HO97" s="26"/>
      <c r="HP97" s="26"/>
      <c r="HQ97" s="26"/>
      <c r="HR97" s="26"/>
      <c r="HS97" s="26"/>
      <c r="HT97" s="26"/>
      <c r="HU97" s="26"/>
      <c r="HV97" s="26"/>
      <c r="HW97" s="26"/>
      <c r="HX97" s="26"/>
      <c r="HY97" s="26"/>
      <c r="HZ97" s="26"/>
      <c r="IA97" s="26"/>
      <c r="IB97" s="26"/>
      <c r="IC97" s="26"/>
      <c r="ID97" s="26"/>
      <c r="IE97" s="26"/>
      <c r="IF97" s="26"/>
      <c r="IG97" s="26"/>
      <c r="IH97" s="26"/>
      <c r="II97" s="26"/>
      <c r="IJ97" s="26"/>
      <c r="IK97" s="26"/>
      <c r="IL97" s="26"/>
      <c r="IM97" s="26"/>
      <c r="IN97" s="26"/>
      <c r="IO97" s="26"/>
      <c r="IP97" s="26"/>
      <c r="IQ97" s="26"/>
      <c r="IR97" s="26"/>
      <c r="IS97" s="27"/>
    </row>
    <row r="98" spans="2:253" x14ac:dyDescent="0.25">
      <c r="B98" s="42">
        <v>2</v>
      </c>
      <c r="C98" s="25" t="s">
        <v>38</v>
      </c>
      <c r="D98" s="18">
        <v>0.91035801276359996</v>
      </c>
      <c r="E98" s="18">
        <v>0.91220920010390005</v>
      </c>
      <c r="F98" s="18">
        <v>0.91406415178139999</v>
      </c>
      <c r="G98" s="18">
        <v>0.91592287545079998</v>
      </c>
      <c r="H98" s="18">
        <v>0.91778537878239996</v>
      </c>
      <c r="I98" s="18">
        <v>0.91965166946200005</v>
      </c>
      <c r="J98" s="18">
        <v>0.92152175519110002</v>
      </c>
      <c r="K98" s="18">
        <v>0.92339564368670002</v>
      </c>
      <c r="L98" s="18">
        <v>0.92527334268170003</v>
      </c>
      <c r="M98" s="18">
        <v>0.92715485992460001</v>
      </c>
      <c r="N98" s="18">
        <v>0.92904020317979996</v>
      </c>
      <c r="O98" s="18">
        <v>0.93092938022740002</v>
      </c>
      <c r="P98" s="18">
        <v>0.93282239886310003</v>
      </c>
      <c r="Q98" s="18">
        <v>0.93471926689889995</v>
      </c>
      <c r="R98" s="18">
        <v>0.93661999216229996</v>
      </c>
      <c r="S98" s="18">
        <v>0.93852458249689996</v>
      </c>
      <c r="T98" s="18">
        <v>0.94043304576230002</v>
      </c>
      <c r="U98" s="18">
        <v>0.94234538983380001</v>
      </c>
      <c r="V98" s="18">
        <v>0.94426162260309998</v>
      </c>
      <c r="W98" s="18">
        <v>0.94618175197770005</v>
      </c>
      <c r="X98" s="18">
        <v>0.94810578588119998</v>
      </c>
      <c r="Y98" s="18">
        <v>0.95003373225340004</v>
      </c>
      <c r="Z98" s="18">
        <v>0.95196559905010003</v>
      </c>
      <c r="AA98" s="18">
        <v>0.95390139424349996</v>
      </c>
      <c r="AB98" s="18">
        <v>0.9558411258217</v>
      </c>
      <c r="AC98" s="18">
        <v>0.95778480178949998</v>
      </c>
      <c r="AD98" s="18">
        <v>0.95973243016749998</v>
      </c>
      <c r="AE98" s="18">
        <v>0.96168401899279998</v>
      </c>
      <c r="AF98" s="18">
        <v>0.96363957631899999</v>
      </c>
      <c r="AG98" s="18">
        <v>0.96559911021589995</v>
      </c>
      <c r="AH98" s="18">
        <v>0.96756262876970001</v>
      </c>
      <c r="AI98" s="18">
        <v>0.96953014008299998</v>
      </c>
      <c r="AJ98" s="18">
        <v>0.97150165227509999</v>
      </c>
      <c r="AK98" s="18">
        <v>0.97347717348170004</v>
      </c>
      <c r="AL98" s="18">
        <v>0.97545671185490002</v>
      </c>
      <c r="AM98" s="18">
        <v>0.97744027556349999</v>
      </c>
      <c r="AN98" s="18">
        <v>0.97942787279300003</v>
      </c>
      <c r="AO98" s="18">
        <v>0.98141951174539999</v>
      </c>
      <c r="AP98" s="18">
        <v>0.98341520063940002</v>
      </c>
      <c r="AQ98" s="18">
        <v>0.98541494771049998</v>
      </c>
      <c r="AR98" s="18">
        <v>0.9874187612109</v>
      </c>
      <c r="AS98" s="18">
        <v>0.98942664940939995</v>
      </c>
      <c r="AT98" s="18">
        <v>0.99143862059200005</v>
      </c>
      <c r="AU98" s="18">
        <v>0.99345468306130003</v>
      </c>
      <c r="AV98" s="18">
        <v>0.99547484513670004</v>
      </c>
      <c r="AW98" s="18">
        <v>0.99749911515470002</v>
      </c>
      <c r="AX98" s="18">
        <v>0.99952750146869995</v>
      </c>
      <c r="AY98" s="18">
        <v>1.0015600124491</v>
      </c>
      <c r="AZ98" s="18">
        <v>1.0035966564832</v>
      </c>
      <c r="BA98" s="18">
        <v>1.0056374419753999</v>
      </c>
      <c r="BB98" s="18">
        <v>1.0076823773475001</v>
      </c>
      <c r="BC98" s="18">
        <v>1.0097314710379</v>
      </c>
      <c r="BD98" s="18">
        <v>1.0117847315024999</v>
      </c>
      <c r="BE98" s="18">
        <v>1.0138421672144</v>
      </c>
      <c r="BF98" s="18">
        <v>1.0159037866638001</v>
      </c>
      <c r="BG98" s="18">
        <v>1.0179695983581001</v>
      </c>
      <c r="BH98" s="18">
        <v>1.0200396108223</v>
      </c>
      <c r="BI98" s="18">
        <v>1.0221138325984001</v>
      </c>
      <c r="BJ98" s="18">
        <v>1.024192272246</v>
      </c>
      <c r="BK98" s="18">
        <v>1.026274938342</v>
      </c>
      <c r="BL98" s="18">
        <v>1.0283618394808001</v>
      </c>
      <c r="BM98" s="18">
        <v>1.0304529842742001</v>
      </c>
      <c r="BN98" s="18">
        <v>1.0325483813515</v>
      </c>
      <c r="BO98" s="18">
        <v>1.0346480393596</v>
      </c>
      <c r="BP98" s="18">
        <v>1.0367519669631</v>
      </c>
      <c r="BQ98" s="18">
        <v>1.0388601728441</v>
      </c>
      <c r="BR98" s="18">
        <v>1.0409726657022</v>
      </c>
      <c r="BS98" s="18">
        <v>1.043089454255</v>
      </c>
      <c r="BT98" s="18">
        <v>1.0452105472375</v>
      </c>
      <c r="BU98" s="18">
        <v>1.0473359534029001</v>
      </c>
      <c r="BV98" s="18">
        <v>1.0494656815217001</v>
      </c>
      <c r="BW98" s="18">
        <v>1.0515997403824999</v>
      </c>
      <c r="BX98" s="18">
        <v>1.0537381387919</v>
      </c>
      <c r="BY98" s="18">
        <v>1.0558808855741</v>
      </c>
      <c r="BZ98" s="18">
        <v>1.0580279895714999</v>
      </c>
      <c r="CA98" s="18">
        <v>1.0601794596442</v>
      </c>
      <c r="CB98" s="18">
        <v>1.0623353046707</v>
      </c>
      <c r="CC98" s="18">
        <v>1.0644955335471999</v>
      </c>
      <c r="CD98" s="18">
        <v>1.0666601551882999</v>
      </c>
      <c r="CE98" s="18">
        <v>1.0688291785263</v>
      </c>
      <c r="CF98" s="18">
        <v>1.0710026125122001</v>
      </c>
      <c r="CG98" s="18">
        <v>1.0731804661147</v>
      </c>
      <c r="CH98" s="18">
        <v>1.0753627483210999</v>
      </c>
      <c r="CI98" s="18">
        <v>1.0775494681368001</v>
      </c>
      <c r="CJ98" s="18">
        <v>1.0797406345856</v>
      </c>
      <c r="CK98" s="18">
        <v>1.0819362567096</v>
      </c>
      <c r="CL98" s="18">
        <v>1.0841363435692</v>
      </c>
      <c r="CM98" s="18">
        <v>1.0863409042434</v>
      </c>
      <c r="CN98" s="18">
        <v>1.0885499478295</v>
      </c>
      <c r="CO98" s="18">
        <v>1.0907634834433999</v>
      </c>
      <c r="CP98" s="18">
        <v>1.0929815202196</v>
      </c>
      <c r="CQ98" s="18">
        <v>1.095204067311</v>
      </c>
      <c r="CR98" s="18">
        <v>1.0974311338892</v>
      </c>
      <c r="CS98" s="18">
        <v>1.0996627291445</v>
      </c>
      <c r="CT98" s="18">
        <v>1.1018988622857999</v>
      </c>
      <c r="CU98" s="18">
        <v>1.1041395425408</v>
      </c>
      <c r="CV98" s="18">
        <v>1.1063847791557999</v>
      </c>
      <c r="CW98" s="18"/>
      <c r="CX98" s="18"/>
      <c r="CY98" s="18"/>
      <c r="CZ98" s="18"/>
      <c r="DA98" s="18"/>
      <c r="DB98" s="18"/>
      <c r="DC98" s="18"/>
      <c r="DD98" s="18"/>
      <c r="DE98" s="18"/>
      <c r="DF98" s="18"/>
      <c r="DG98" s="18"/>
      <c r="DH98" s="18"/>
      <c r="DI98" s="18"/>
      <c r="DJ98" s="18"/>
      <c r="DK98" s="18"/>
      <c r="DL98" s="18"/>
      <c r="DM98" s="18"/>
      <c r="DN98" s="18"/>
      <c r="DO98" s="18"/>
      <c r="DP98" s="18"/>
      <c r="DQ98" s="18"/>
      <c r="DR98" s="18"/>
      <c r="DS98" s="18"/>
      <c r="DT98" s="18"/>
      <c r="DU98" s="18"/>
      <c r="DV98" s="18"/>
      <c r="DW98" s="18"/>
      <c r="DX98" s="18"/>
      <c r="DY98" s="18"/>
      <c r="DZ98" s="18"/>
      <c r="EA98" s="18"/>
      <c r="EB98" s="18"/>
      <c r="EC98" s="18"/>
      <c r="ED98" s="18"/>
      <c r="EE98" s="18"/>
      <c r="EF98" s="18"/>
      <c r="EG98" s="18"/>
      <c r="EH98" s="18"/>
      <c r="EI98" s="18"/>
      <c r="EJ98" s="18"/>
      <c r="EK98" s="18"/>
      <c r="EL98" s="18"/>
      <c r="EM98" s="18"/>
      <c r="EN98" s="18"/>
      <c r="EO98" s="18"/>
      <c r="EP98" s="18"/>
      <c r="EQ98" s="18"/>
      <c r="ER98" s="18"/>
      <c r="ES98" s="18"/>
      <c r="ET98" s="18"/>
      <c r="EU98" s="18"/>
      <c r="EV98" s="18"/>
      <c r="EW98" s="18"/>
      <c r="EX98" s="18"/>
      <c r="EY98" s="18"/>
      <c r="EZ98" s="18"/>
      <c r="FA98" s="18"/>
      <c r="FB98" s="18"/>
      <c r="FC98" s="18"/>
      <c r="FD98" s="18"/>
      <c r="FE98" s="18"/>
      <c r="FF98" s="18"/>
      <c r="FG98" s="18"/>
      <c r="FH98" s="18"/>
      <c r="FI98" s="18"/>
      <c r="FJ98" s="18"/>
      <c r="FK98" s="18"/>
      <c r="FL98" s="18"/>
      <c r="FM98" s="18"/>
      <c r="FN98" s="18"/>
      <c r="FO98" s="18"/>
      <c r="FP98" s="18"/>
      <c r="FQ98" s="18"/>
      <c r="FR98" s="18"/>
      <c r="FS98" s="18"/>
      <c r="FT98" s="18"/>
      <c r="FU98" s="18"/>
      <c r="FV98" s="18"/>
      <c r="FW98" s="18"/>
      <c r="FX98" s="18"/>
      <c r="FY98" s="18"/>
      <c r="FZ98" s="18"/>
      <c r="GA98" s="18"/>
      <c r="GB98" s="18"/>
      <c r="GC98" s="18"/>
      <c r="GD98" s="18"/>
      <c r="GE98" s="18"/>
      <c r="GF98" s="18"/>
      <c r="GG98" s="18"/>
      <c r="GH98" s="18"/>
      <c r="GI98" s="18"/>
      <c r="GJ98" s="18"/>
      <c r="GK98" s="18"/>
      <c r="GL98" s="18"/>
      <c r="GM98" s="18"/>
      <c r="GN98" s="18"/>
      <c r="GO98" s="18"/>
      <c r="GP98" s="18"/>
      <c r="GQ98" s="18"/>
      <c r="GR98" s="18"/>
      <c r="GS98" s="18"/>
      <c r="GT98" s="18"/>
      <c r="GU98" s="18"/>
      <c r="GV98" s="18"/>
      <c r="GW98" s="18"/>
      <c r="GX98" s="18"/>
      <c r="GY98" s="18"/>
      <c r="GZ98" s="18"/>
      <c r="HA98" s="18"/>
      <c r="HB98" s="18"/>
      <c r="HC98" s="18"/>
      <c r="HD98" s="18"/>
      <c r="HE98" s="18"/>
      <c r="HF98" s="18"/>
      <c r="HG98" s="18"/>
      <c r="HH98" s="18"/>
      <c r="HI98" s="18"/>
      <c r="HJ98" s="18"/>
      <c r="HK98" s="18"/>
      <c r="HL98" s="18"/>
      <c r="HM98" s="18"/>
      <c r="HN98" s="18"/>
      <c r="HO98" s="18"/>
      <c r="HP98" s="18"/>
      <c r="HQ98" s="18"/>
      <c r="HR98" s="18"/>
      <c r="HS98" s="18"/>
      <c r="HT98" s="18"/>
      <c r="HU98" s="18"/>
      <c r="HV98" s="18"/>
      <c r="HW98" s="18"/>
      <c r="HX98" s="18"/>
      <c r="HY98" s="18"/>
      <c r="HZ98" s="18"/>
      <c r="IA98" s="18"/>
      <c r="IB98" s="18"/>
      <c r="IC98" s="18"/>
      <c r="ID98" s="18"/>
      <c r="IE98" s="18"/>
      <c r="IF98" s="18"/>
      <c r="IG98" s="18"/>
      <c r="IH98" s="18"/>
      <c r="II98" s="18"/>
      <c r="IJ98" s="18"/>
      <c r="IK98" s="18"/>
      <c r="IL98" s="18"/>
      <c r="IM98" s="18"/>
      <c r="IN98" s="18"/>
      <c r="IO98" s="18"/>
      <c r="IP98" s="18"/>
      <c r="IQ98" s="18"/>
      <c r="IR98" s="18"/>
      <c r="IS98" s="19"/>
    </row>
    <row r="99" spans="2:253" x14ac:dyDescent="0.25">
      <c r="B99" s="42"/>
      <c r="C99" s="25" t="s">
        <v>37</v>
      </c>
      <c r="D99" s="26">
        <v>8.9641987236400003E-2</v>
      </c>
      <c r="E99" s="26">
        <v>8.7790800536399996E-2</v>
      </c>
      <c r="F99" s="26">
        <v>8.5935849650400006E-2</v>
      </c>
      <c r="G99" s="26">
        <v>8.4077127108399999E-2</v>
      </c>
      <c r="H99" s="26">
        <v>8.2214625497200003E-2</v>
      </c>
      <c r="I99" s="26">
        <v>8.0348337513099999E-2</v>
      </c>
      <c r="J99" s="26">
        <v>7.8478256037700006E-2</v>
      </c>
      <c r="K99" s="26">
        <v>7.6604374249000004E-2</v>
      </c>
      <c r="L99" s="26">
        <v>7.4726685785399996E-2</v>
      </c>
      <c r="M99" s="26">
        <v>7.2845184988499997E-2</v>
      </c>
      <c r="N99" s="26">
        <v>7.0959867257900003E-2</v>
      </c>
      <c r="O99" s="26">
        <v>6.9070729565999994E-2</v>
      </c>
      <c r="P99" s="26">
        <v>6.7177771197899999E-2</v>
      </c>
      <c r="Q99" s="26">
        <v>6.5280994802100006E-2</v>
      </c>
      <c r="R99" s="26">
        <v>6.3380407867699995E-2</v>
      </c>
      <c r="S99" s="26">
        <v>6.1476024773699997E-2</v>
      </c>
      <c r="T99" s="26">
        <v>5.9567869598799998E-2</v>
      </c>
      <c r="U99" s="26">
        <v>5.7655979921099998E-2</v>
      </c>
      <c r="V99" s="26">
        <v>5.5740411888899999E-2</v>
      </c>
      <c r="W99" s="26">
        <v>5.3821246886599998E-2</v>
      </c>
      <c r="X99" s="26">
        <v>5.1898600168999998E-2</v>
      </c>
      <c r="Y99" s="26">
        <v>4.9972631862699998E-2</v>
      </c>
      <c r="Z99" s="26">
        <v>4.80435607544E-2</v>
      </c>
      <c r="AA99" s="26">
        <v>4.6111681259600003E-2</v>
      </c>
      <c r="AB99" s="26">
        <v>4.4177388881300003E-2</v>
      </c>
      <c r="AC99" s="26">
        <v>4.2241233221700002E-2</v>
      </c>
      <c r="AD99" s="26">
        <v>4.0303946360400002E-2</v>
      </c>
      <c r="AE99" s="26">
        <v>3.83664889843E-2</v>
      </c>
      <c r="AF99" s="26">
        <v>3.6430108433100003E-2</v>
      </c>
      <c r="AG99" s="26">
        <v>3.4496405515299998E-2</v>
      </c>
      <c r="AH99" s="26">
        <v>3.25674100807E-2</v>
      </c>
      <c r="AI99" s="26">
        <v>3.0645663224599998E-2</v>
      </c>
      <c r="AJ99" s="26">
        <v>2.8734303425699999E-2</v>
      </c>
      <c r="AK99" s="26">
        <v>2.6837152167599999E-2</v>
      </c>
      <c r="AL99" s="26">
        <v>2.4958792916500001E-2</v>
      </c>
      <c r="AM99" s="26">
        <v>2.31046356764E-2</v>
      </c>
      <c r="AN99" s="26">
        <v>2.12809575577E-2</v>
      </c>
      <c r="AO99" s="26">
        <v>1.9494910817099999E-2</v>
      </c>
      <c r="AP99" s="26">
        <v>1.7754483145099999E-2</v>
      </c>
      <c r="AQ99" s="26">
        <v>1.6068407747E-2</v>
      </c>
      <c r="AR99" s="26">
        <v>1.4446009733900001E-2</v>
      </c>
      <c r="AS99" s="26">
        <v>1.28969846782E-2</v>
      </c>
      <c r="AT99" s="26">
        <v>1.1430944138E-2</v>
      </c>
      <c r="AU99" s="26">
        <v>1.00556377062E-2</v>
      </c>
      <c r="AV99" s="26">
        <v>8.7775297961999992E-3</v>
      </c>
      <c r="AW99" s="26">
        <v>7.6017823653999998E-3</v>
      </c>
      <c r="AX99" s="26">
        <v>6.5320739071000004E-3</v>
      </c>
      <c r="AY99" s="26">
        <v>5.5702968924E-3</v>
      </c>
      <c r="AZ99" s="26">
        <v>4.7145191059999999E-3</v>
      </c>
      <c r="BA99" s="26">
        <v>3.9602729047999996E-3</v>
      </c>
      <c r="BB99" s="26">
        <v>3.3017990466000001E-3</v>
      </c>
      <c r="BC99" s="26">
        <v>2.7323487944000001E-3</v>
      </c>
      <c r="BD99" s="26">
        <v>2.2444820646000002E-3</v>
      </c>
      <c r="BE99" s="26">
        <v>1.8303506705E-3</v>
      </c>
      <c r="BF99" s="26">
        <v>1.4819645095999999E-3</v>
      </c>
      <c r="BG99" s="26">
        <v>1.1914643195E-3</v>
      </c>
      <c r="BH99" s="26">
        <v>9.5131610940000003E-4</v>
      </c>
      <c r="BI99" s="26">
        <v>7.5445968229999999E-4</v>
      </c>
      <c r="BJ99" s="26">
        <v>5.9441045799999998E-4</v>
      </c>
      <c r="BK99" s="26">
        <v>4.6532032049999999E-4</v>
      </c>
      <c r="BL99" s="26">
        <v>3.6200376240000002E-4</v>
      </c>
      <c r="BM99" s="26">
        <v>2.79931753E-4</v>
      </c>
      <c r="BN99" s="26">
        <v>2.1520563290000001E-4</v>
      </c>
      <c r="BO99" s="26">
        <v>1.6451363459999999E-4</v>
      </c>
      <c r="BP99" s="26">
        <v>1.2507725849999999E-4</v>
      </c>
      <c r="BQ99" s="26">
        <v>9.4592437599999997E-5</v>
      </c>
      <c r="BR99" s="26">
        <v>7.1169275799999994E-5</v>
      </c>
      <c r="BS99" s="26">
        <v>5.3273317500000002E-5</v>
      </c>
      <c r="BT99" s="26">
        <v>3.9670488799999999E-5</v>
      </c>
      <c r="BU99" s="26">
        <v>2.9376899900000002E-5</v>
      </c>
      <c r="BV99" s="26">
        <v>2.1614339099999999E-5</v>
      </c>
      <c r="BW99" s="26">
        <v>1.5790156399999999E-5</v>
      </c>
      <c r="BX99" s="26">
        <v>1.1454375699999999E-5</v>
      </c>
      <c r="BY99" s="26">
        <v>8.2515210999999996E-6</v>
      </c>
      <c r="BZ99" s="26">
        <v>5.9035678999999997E-6</v>
      </c>
      <c r="CA99" s="26">
        <v>4.1952379999999999E-6</v>
      </c>
      <c r="CB99" s="26">
        <v>2.9614647000000002E-6</v>
      </c>
      <c r="CC99" s="26">
        <v>2.0768902999999999E-6</v>
      </c>
      <c r="CD99" s="26">
        <v>1.4472015E-6</v>
      </c>
      <c r="CE99" s="26">
        <v>1.002089E-6</v>
      </c>
      <c r="CF99" s="26">
        <v>6.8960520000000005E-7</v>
      </c>
      <c r="CG99" s="26">
        <v>4.7170259999999998E-7</v>
      </c>
      <c r="CH99" s="26">
        <v>3.207501E-7</v>
      </c>
      <c r="CI99" s="26">
        <v>2.168474E-7</v>
      </c>
      <c r="CJ99" s="26">
        <v>1.4577669999999999E-7</v>
      </c>
      <c r="CK99" s="26">
        <v>9.7459399999999995E-8</v>
      </c>
      <c r="CL99" s="26">
        <v>6.4805399999999999E-8</v>
      </c>
      <c r="CM99" s="26">
        <v>4.2863200000000002E-8</v>
      </c>
      <c r="CN99" s="26">
        <v>2.81995E-8</v>
      </c>
      <c r="CO99" s="26">
        <v>1.8449499999999999E-8</v>
      </c>
      <c r="CP99" s="26">
        <v>1.19945E-8</v>
      </c>
      <c r="CQ99" s="26">
        <v>7.7324999999999999E-9</v>
      </c>
      <c r="CR99" s="26">
        <v>4.9153000000000002E-9</v>
      </c>
      <c r="CS99" s="26">
        <v>3.035E-9</v>
      </c>
      <c r="CT99" s="26">
        <v>1.7430999999999999E-9</v>
      </c>
      <c r="CU99" s="26">
        <v>7.9330000000000004E-10</v>
      </c>
      <c r="CV99" s="26">
        <v>0</v>
      </c>
      <c r="CW99" s="26"/>
      <c r="CX99" s="26"/>
      <c r="CY99" s="26"/>
      <c r="CZ99" s="26"/>
      <c r="DA99" s="26"/>
      <c r="DB99" s="26"/>
      <c r="DC99" s="26"/>
      <c r="DD99" s="26"/>
      <c r="DE99" s="26"/>
      <c r="DF99" s="26"/>
      <c r="DG99" s="26"/>
      <c r="DH99" s="26"/>
      <c r="DI99" s="26"/>
      <c r="DJ99" s="26"/>
      <c r="DK99" s="26"/>
      <c r="DL99" s="26"/>
      <c r="DM99" s="26"/>
      <c r="DN99" s="26"/>
      <c r="DO99" s="26"/>
      <c r="DP99" s="26"/>
      <c r="DQ99" s="26"/>
      <c r="DR99" s="26"/>
      <c r="DS99" s="26"/>
      <c r="DT99" s="26"/>
      <c r="DU99" s="26"/>
      <c r="DV99" s="26"/>
      <c r="DW99" s="26"/>
      <c r="DX99" s="26"/>
      <c r="DY99" s="26"/>
      <c r="DZ99" s="26"/>
      <c r="EA99" s="26"/>
      <c r="EB99" s="26"/>
      <c r="EC99" s="26"/>
      <c r="ED99" s="26"/>
      <c r="EE99" s="26"/>
      <c r="EF99" s="26"/>
      <c r="EG99" s="26"/>
      <c r="EH99" s="26"/>
      <c r="EI99" s="26"/>
      <c r="EJ99" s="26"/>
      <c r="EK99" s="26"/>
      <c r="EL99" s="26"/>
      <c r="EM99" s="26"/>
      <c r="EN99" s="26"/>
      <c r="EO99" s="26"/>
      <c r="EP99" s="26"/>
      <c r="EQ99" s="26"/>
      <c r="ER99" s="26"/>
      <c r="ES99" s="26"/>
      <c r="ET99" s="26"/>
      <c r="EU99" s="26"/>
      <c r="EV99" s="26"/>
      <c r="EW99" s="26"/>
      <c r="EX99" s="26"/>
      <c r="EY99" s="26"/>
      <c r="EZ99" s="26"/>
      <c r="FA99" s="26"/>
      <c r="FB99" s="26"/>
      <c r="FC99" s="26"/>
      <c r="FD99" s="26"/>
      <c r="FE99" s="26"/>
      <c r="FF99" s="26"/>
      <c r="FG99" s="26"/>
      <c r="FH99" s="26"/>
      <c r="FI99" s="26"/>
      <c r="FJ99" s="26"/>
      <c r="FK99" s="26"/>
      <c r="FL99" s="26"/>
      <c r="FM99" s="26"/>
      <c r="FN99" s="26"/>
      <c r="FO99" s="26"/>
      <c r="FP99" s="26"/>
      <c r="FQ99" s="26"/>
      <c r="FR99" s="26"/>
      <c r="FS99" s="26"/>
      <c r="FT99" s="26"/>
      <c r="FU99" s="26"/>
      <c r="FV99" s="26"/>
      <c r="FW99" s="26"/>
      <c r="FX99" s="26"/>
      <c r="FY99" s="26"/>
      <c r="FZ99" s="26"/>
      <c r="GA99" s="26"/>
      <c r="GB99" s="26"/>
      <c r="GC99" s="26"/>
      <c r="GD99" s="26"/>
      <c r="GE99" s="26"/>
      <c r="GF99" s="26"/>
      <c r="GG99" s="26"/>
      <c r="GH99" s="26"/>
      <c r="GI99" s="26"/>
      <c r="GJ99" s="26"/>
      <c r="GK99" s="26"/>
      <c r="GL99" s="26"/>
      <c r="GM99" s="26"/>
      <c r="GN99" s="26"/>
      <c r="GO99" s="26"/>
      <c r="GP99" s="26"/>
      <c r="GQ99" s="26"/>
      <c r="GR99" s="26"/>
      <c r="GS99" s="26"/>
      <c r="GT99" s="26"/>
      <c r="GU99" s="26"/>
      <c r="GV99" s="26"/>
      <c r="GW99" s="26"/>
      <c r="GX99" s="26"/>
      <c r="GY99" s="26"/>
      <c r="GZ99" s="26"/>
      <c r="HA99" s="26"/>
      <c r="HB99" s="26"/>
      <c r="HC99" s="26"/>
      <c r="HD99" s="26"/>
      <c r="HE99" s="26"/>
      <c r="HF99" s="26"/>
      <c r="HG99" s="26"/>
      <c r="HH99" s="26"/>
      <c r="HI99" s="26"/>
      <c r="HJ99" s="26"/>
      <c r="HK99" s="26"/>
      <c r="HL99" s="26"/>
      <c r="HM99" s="26"/>
      <c r="HN99" s="26"/>
      <c r="HO99" s="26"/>
      <c r="HP99" s="26"/>
      <c r="HQ99" s="26"/>
      <c r="HR99" s="26"/>
      <c r="HS99" s="26"/>
      <c r="HT99" s="26"/>
      <c r="HU99" s="26"/>
      <c r="HV99" s="26"/>
      <c r="HW99" s="26"/>
      <c r="HX99" s="26"/>
      <c r="HY99" s="26"/>
      <c r="HZ99" s="26"/>
      <c r="IA99" s="26"/>
      <c r="IB99" s="26"/>
      <c r="IC99" s="26"/>
      <c r="ID99" s="26"/>
      <c r="IE99" s="26"/>
      <c r="IF99" s="26"/>
      <c r="IG99" s="26"/>
      <c r="IH99" s="26"/>
      <c r="II99" s="26"/>
      <c r="IJ99" s="26"/>
      <c r="IK99" s="26"/>
      <c r="IL99" s="26"/>
      <c r="IM99" s="26"/>
      <c r="IN99" s="26"/>
      <c r="IO99" s="26"/>
      <c r="IP99" s="26"/>
      <c r="IQ99" s="26"/>
      <c r="IR99" s="26"/>
      <c r="IS99" s="27"/>
    </row>
    <row r="100" spans="2:253" x14ac:dyDescent="0.25">
      <c r="B100" s="42">
        <v>3</v>
      </c>
      <c r="C100" s="25" t="s">
        <v>38</v>
      </c>
      <c r="D100" s="18">
        <v>0.88027349120620002</v>
      </c>
      <c r="E100" s="18">
        <v>0.88376966896209996</v>
      </c>
      <c r="F100" s="18">
        <v>0.88727973246939995</v>
      </c>
      <c r="G100" s="18">
        <v>0.89080373687809999</v>
      </c>
      <c r="H100" s="18">
        <v>0.89434173755720003</v>
      </c>
      <c r="I100" s="18">
        <v>0.89789379009570003</v>
      </c>
      <c r="J100" s="18">
        <v>0.90145995030320003</v>
      </c>
      <c r="K100" s="18">
        <v>0.9050402742111</v>
      </c>
      <c r="L100" s="18">
        <v>0.90863481807330004</v>
      </c>
      <c r="M100" s="18">
        <v>0.91224363836709998</v>
      </c>
      <c r="N100" s="18">
        <v>0.91586679179410002</v>
      </c>
      <c r="O100" s="18">
        <v>0.91950433528120001</v>
      </c>
      <c r="P100" s="18">
        <v>0.92315632598130004</v>
      </c>
      <c r="Q100" s="18">
        <v>0.92682282127430005</v>
      </c>
      <c r="R100" s="18">
        <v>0.93050387876810003</v>
      </c>
      <c r="S100" s="18">
        <v>0.93419955629920004</v>
      </c>
      <c r="T100" s="18">
        <v>0.93790991193399997</v>
      </c>
      <c r="U100" s="18">
        <v>0.94163500396940003</v>
      </c>
      <c r="V100" s="18">
        <v>0.94537489093399996</v>
      </c>
      <c r="W100" s="18">
        <v>0.94912963158870001</v>
      </c>
      <c r="X100" s="18">
        <v>0.95289928492770004</v>
      </c>
      <c r="Y100" s="18">
        <v>0.95668391017980003</v>
      </c>
      <c r="Z100" s="18">
        <v>0.96048356680869995</v>
      </c>
      <c r="AA100" s="18">
        <v>0.96429831451460002</v>
      </c>
      <c r="AB100" s="18">
        <v>0.96812821323459997</v>
      </c>
      <c r="AC100" s="18">
        <v>0.97197332314389995</v>
      </c>
      <c r="AD100" s="18">
        <v>0.97583370465670005</v>
      </c>
      <c r="AE100" s="18">
        <v>0.97970941842720005</v>
      </c>
      <c r="AF100" s="18">
        <v>0.98360052535039999</v>
      </c>
      <c r="AG100" s="18">
        <v>0.98750708656310004</v>
      </c>
      <c r="AH100" s="18">
        <v>0.99142916344520005</v>
      </c>
      <c r="AI100" s="18">
        <v>0.99536681762019996</v>
      </c>
      <c r="AJ100" s="18">
        <v>0.99932011095619999</v>
      </c>
      <c r="AK100" s="18">
        <v>1.0032891055674</v>
      </c>
      <c r="AL100" s="18">
        <v>1.0072738638142</v>
      </c>
      <c r="AM100" s="18">
        <v>1.0112744483052001</v>
      </c>
      <c r="AN100" s="18">
        <v>1.0152909218973001</v>
      </c>
      <c r="AO100" s="18">
        <v>1.0193233476971</v>
      </c>
      <c r="AP100" s="18">
        <v>1.0233717890620999</v>
      </c>
      <c r="AQ100" s="18">
        <v>1.027436309601</v>
      </c>
      <c r="AR100" s="18">
        <v>1.0315169731755001</v>
      </c>
      <c r="AS100" s="18">
        <v>1.0356138439008999</v>
      </c>
      <c r="AT100" s="18">
        <v>1.0397269861469001</v>
      </c>
      <c r="AU100" s="18">
        <v>1.0438564645390001</v>
      </c>
      <c r="AV100" s="18">
        <v>1.0480023439596</v>
      </c>
      <c r="AW100" s="18">
        <v>1.0521646895482999</v>
      </c>
      <c r="AX100" s="18">
        <v>1.056343566704</v>
      </c>
      <c r="AY100" s="18">
        <v>1.0605390410847999</v>
      </c>
      <c r="AZ100" s="18">
        <v>1.0647511786099</v>
      </c>
      <c r="BA100" s="18">
        <v>1.0689800454602001</v>
      </c>
      <c r="BB100" s="18">
        <v>1.0732257080795</v>
      </c>
      <c r="BC100" s="18">
        <v>1.0774882331755</v>
      </c>
      <c r="BD100" s="18">
        <v>1.0817676877208</v>
      </c>
      <c r="BE100" s="18">
        <v>1.086064138954</v>
      </c>
      <c r="BF100" s="18">
        <v>1.0903776543807</v>
      </c>
      <c r="BG100" s="18">
        <v>1.0947083017746999</v>
      </c>
      <c r="BH100" s="18">
        <v>1.0990561491790001</v>
      </c>
      <c r="BI100" s="18">
        <v>1.1034212649068</v>
      </c>
      <c r="BJ100" s="18">
        <v>1.1078037175425</v>
      </c>
      <c r="BK100" s="18">
        <v>1.1122035759432001</v>
      </c>
      <c r="BL100" s="18">
        <v>1.1166209092391</v>
      </c>
      <c r="BM100" s="18">
        <v>1.1210557868352</v>
      </c>
      <c r="BN100" s="18">
        <v>1.1255082784121999</v>
      </c>
      <c r="BO100" s="18">
        <v>1.1299784539272999</v>
      </c>
      <c r="BP100" s="18">
        <v>1.1344663836158</v>
      </c>
      <c r="BQ100" s="18">
        <v>1.1389721379919</v>
      </c>
      <c r="BR100" s="18">
        <v>1.1434957878498</v>
      </c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18"/>
      <c r="CV100" s="18"/>
      <c r="CW100" s="18"/>
      <c r="CX100" s="18"/>
      <c r="CY100" s="18"/>
      <c r="CZ100" s="18"/>
      <c r="DA100" s="18"/>
      <c r="DB100" s="18"/>
      <c r="DC100" s="18"/>
      <c r="DD100" s="18"/>
      <c r="DE100" s="18"/>
      <c r="DF100" s="18"/>
      <c r="DG100" s="18"/>
      <c r="DH100" s="18"/>
      <c r="DI100" s="18"/>
      <c r="DJ100" s="18"/>
      <c r="DK100" s="18"/>
      <c r="DL100" s="18"/>
      <c r="DM100" s="18"/>
      <c r="DN100" s="18"/>
      <c r="DO100" s="18"/>
      <c r="DP100" s="18"/>
      <c r="DQ100" s="18"/>
      <c r="DR100" s="18"/>
      <c r="DS100" s="18"/>
      <c r="DT100" s="18"/>
      <c r="DU100" s="18"/>
      <c r="DV100" s="18"/>
      <c r="DW100" s="18"/>
      <c r="DX100" s="18"/>
      <c r="DY100" s="18"/>
      <c r="DZ100" s="18"/>
      <c r="EA100" s="18"/>
      <c r="EB100" s="18"/>
      <c r="EC100" s="18"/>
      <c r="ED100" s="18"/>
      <c r="EE100" s="18"/>
      <c r="EF100" s="18"/>
      <c r="EG100" s="18"/>
      <c r="EH100" s="18"/>
      <c r="EI100" s="18"/>
      <c r="EJ100" s="18"/>
      <c r="EK100" s="18"/>
      <c r="EL100" s="18"/>
      <c r="EM100" s="18"/>
      <c r="EN100" s="18"/>
      <c r="EO100" s="18"/>
      <c r="EP100" s="18"/>
      <c r="EQ100" s="18"/>
      <c r="ER100" s="18"/>
      <c r="ES100" s="18"/>
      <c r="ET100" s="18"/>
      <c r="EU100" s="18"/>
      <c r="EV100" s="18"/>
      <c r="EW100" s="18"/>
      <c r="EX100" s="18"/>
      <c r="EY100" s="18"/>
      <c r="EZ100" s="18"/>
      <c r="FA100" s="18"/>
      <c r="FB100" s="18"/>
      <c r="FC100" s="18"/>
      <c r="FD100" s="18"/>
      <c r="FE100" s="18"/>
      <c r="FF100" s="18"/>
      <c r="FG100" s="18"/>
      <c r="FH100" s="18"/>
      <c r="FI100" s="18"/>
      <c r="FJ100" s="18"/>
      <c r="FK100" s="18"/>
      <c r="FL100" s="18"/>
      <c r="FM100" s="18"/>
      <c r="FN100" s="18"/>
      <c r="FO100" s="18"/>
      <c r="FP100" s="18"/>
      <c r="FQ100" s="18"/>
      <c r="FR100" s="18"/>
      <c r="FS100" s="18"/>
      <c r="FT100" s="18"/>
      <c r="FU100" s="18"/>
      <c r="FV100" s="18"/>
      <c r="FW100" s="18"/>
      <c r="FX100" s="18"/>
      <c r="FY100" s="18"/>
      <c r="FZ100" s="18"/>
      <c r="GA100" s="18"/>
      <c r="GB100" s="18"/>
      <c r="GC100" s="18"/>
      <c r="GD100" s="18"/>
      <c r="GE100" s="18"/>
      <c r="GF100" s="18"/>
      <c r="GG100" s="18"/>
      <c r="GH100" s="18"/>
      <c r="GI100" s="18"/>
      <c r="GJ100" s="18"/>
      <c r="GK100" s="18"/>
      <c r="GL100" s="18"/>
      <c r="GM100" s="18"/>
      <c r="GN100" s="18"/>
      <c r="GO100" s="18"/>
      <c r="GP100" s="18"/>
      <c r="GQ100" s="18"/>
      <c r="GR100" s="18"/>
      <c r="GS100" s="18"/>
      <c r="GT100" s="18"/>
      <c r="GU100" s="18"/>
      <c r="GV100" s="18"/>
      <c r="GW100" s="18"/>
      <c r="GX100" s="18"/>
      <c r="GY100" s="18"/>
      <c r="GZ100" s="18"/>
      <c r="HA100" s="18"/>
      <c r="HB100" s="18"/>
      <c r="HC100" s="18"/>
      <c r="HD100" s="18"/>
      <c r="HE100" s="18"/>
      <c r="HF100" s="18"/>
      <c r="HG100" s="18"/>
      <c r="HH100" s="18"/>
      <c r="HI100" s="18"/>
      <c r="HJ100" s="18"/>
      <c r="HK100" s="18"/>
      <c r="HL100" s="18"/>
      <c r="HM100" s="18"/>
      <c r="HN100" s="18"/>
      <c r="HO100" s="18"/>
      <c r="HP100" s="18"/>
      <c r="HQ100" s="18"/>
      <c r="HR100" s="18"/>
      <c r="HS100" s="18"/>
      <c r="HT100" s="18"/>
      <c r="HU100" s="18"/>
      <c r="HV100" s="18"/>
      <c r="HW100" s="18"/>
      <c r="HX100" s="18"/>
      <c r="HY100" s="18"/>
      <c r="HZ100" s="18"/>
      <c r="IA100" s="18"/>
      <c r="IB100" s="18"/>
      <c r="IC100" s="18"/>
      <c r="ID100" s="18"/>
      <c r="IE100" s="18"/>
      <c r="IF100" s="18"/>
      <c r="IG100" s="18"/>
      <c r="IH100" s="18"/>
      <c r="II100" s="18"/>
      <c r="IJ100" s="18"/>
      <c r="IK100" s="18"/>
      <c r="IL100" s="18"/>
      <c r="IM100" s="18"/>
      <c r="IN100" s="18"/>
      <c r="IO100" s="18"/>
      <c r="IP100" s="18"/>
      <c r="IQ100" s="18"/>
      <c r="IR100" s="18"/>
      <c r="IS100" s="19"/>
    </row>
    <row r="101" spans="2:253" x14ac:dyDescent="0.25">
      <c r="B101" s="42"/>
      <c r="C101" s="25" t="s">
        <v>37</v>
      </c>
      <c r="D101" s="26">
        <v>0.11972650879379999</v>
      </c>
      <c r="E101" s="26">
        <v>0.1162303322664</v>
      </c>
      <c r="F101" s="26">
        <v>0.1127202706384</v>
      </c>
      <c r="G101" s="26">
        <v>0.1091962697483</v>
      </c>
      <c r="H101" s="26">
        <v>0.1056582759886</v>
      </c>
      <c r="I101" s="26">
        <v>0.1021062370497</v>
      </c>
      <c r="J101" s="26">
        <v>9.8540103208799995E-2</v>
      </c>
      <c r="K101" s="26">
        <v>9.4959829551000005E-2</v>
      </c>
      <c r="L101" s="26">
        <v>9.1365379729499999E-2</v>
      </c>
      <c r="M101" s="26">
        <v>8.7756732178300004E-2</v>
      </c>
      <c r="N101" s="26">
        <v>8.4133890125100003E-2</v>
      </c>
      <c r="O101" s="26">
        <v>8.0496897312700003E-2</v>
      </c>
      <c r="P101" s="26">
        <v>7.6845862029699993E-2</v>
      </c>
      <c r="Q101" s="26">
        <v>7.3180992841300002E-2</v>
      </c>
      <c r="R101" s="26">
        <v>6.9502650207900002E-2</v>
      </c>
      <c r="S101" s="26">
        <v>6.5811418833799998E-2</v>
      </c>
      <c r="T101" s="26">
        <v>6.2108205874899999E-2</v>
      </c>
      <c r="U101" s="26">
        <v>5.83943697427E-2</v>
      </c>
      <c r="V101" s="26">
        <v>5.4671990537699999E-2</v>
      </c>
      <c r="W101" s="26">
        <v>5.0944267940600002E-2</v>
      </c>
      <c r="X101" s="26">
        <v>4.7215859042799999E-2</v>
      </c>
      <c r="Y101" s="26">
        <v>4.3493408705599999E-2</v>
      </c>
      <c r="Z101" s="26">
        <v>3.9786194082900003E-2</v>
      </c>
      <c r="AA101" s="26">
        <v>3.6106862960399999E-2</v>
      </c>
      <c r="AB101" s="26">
        <v>3.2472213546099998E-2</v>
      </c>
      <c r="AC101" s="26">
        <v>2.8903920117099999E-2</v>
      </c>
      <c r="AD101" s="26">
        <v>2.5429058733500001E-2</v>
      </c>
      <c r="AE101" s="26">
        <v>2.2080240243599999E-2</v>
      </c>
      <c r="AF101" s="26">
        <v>1.8895131370900001E-2</v>
      </c>
      <c r="AG101" s="26">
        <v>1.59151616174E-2</v>
      </c>
      <c r="AH101" s="26">
        <v>1.3180947341100001E-2</v>
      </c>
      <c r="AI101" s="26">
        <v>1.0725183425199999E-2</v>
      </c>
      <c r="AJ101" s="26">
        <v>8.5733796633000008E-3</v>
      </c>
      <c r="AK101" s="26">
        <v>6.7405337133999996E-3</v>
      </c>
      <c r="AL101" s="26">
        <v>5.2154858745999998E-3</v>
      </c>
      <c r="AM101" s="26">
        <v>3.9724086806000002E-3</v>
      </c>
      <c r="AN101" s="26">
        <v>2.9794814506E-3</v>
      </c>
      <c r="AO101" s="26">
        <v>2.2018008543E-3</v>
      </c>
      <c r="AP101" s="26">
        <v>1.603902426E-3</v>
      </c>
      <c r="AQ101" s="26">
        <v>1.1523100127E-3</v>
      </c>
      <c r="AR101" s="26">
        <v>8.1694924979999999E-4</v>
      </c>
      <c r="AS101" s="26">
        <v>5.7188108219999995E-4</v>
      </c>
      <c r="AT101" s="26">
        <v>3.9550586470000001E-4</v>
      </c>
      <c r="AU101" s="26">
        <v>2.7038395919999999E-4</v>
      </c>
      <c r="AV101" s="26">
        <v>1.8281535450000001E-4</v>
      </c>
      <c r="AW101" s="26">
        <v>1.2229864399999999E-4</v>
      </c>
      <c r="AX101" s="26">
        <v>8.09595334E-5</v>
      </c>
      <c r="AY101" s="26">
        <v>5.3008722600000003E-5</v>
      </c>
      <c r="AZ101" s="26">
        <v>3.4263051799999999E-5</v>
      </c>
      <c r="BA101" s="26">
        <v>2.17967856E-5</v>
      </c>
      <c r="BB101" s="26">
        <v>1.36430475E-5</v>
      </c>
      <c r="BC101" s="26">
        <v>8.4011352000000005E-6</v>
      </c>
      <c r="BD101" s="26">
        <v>5.0890094000000001E-6</v>
      </c>
      <c r="BE101" s="26">
        <v>3.0322687000000001E-6</v>
      </c>
      <c r="BF101" s="26">
        <v>1.7771528E-6</v>
      </c>
      <c r="BG101" s="26">
        <v>1.0244813E-6</v>
      </c>
      <c r="BH101" s="26">
        <v>5.8092829999999998E-7</v>
      </c>
      <c r="BI101" s="26">
        <v>3.240513E-7</v>
      </c>
      <c r="BJ101" s="26">
        <v>1.7783760000000001E-7</v>
      </c>
      <c r="BK101" s="26">
        <v>9.6028299999999994E-8</v>
      </c>
      <c r="BL101" s="26">
        <v>5.1022800000000002E-8</v>
      </c>
      <c r="BM101" s="26">
        <v>2.6670700000000001E-8</v>
      </c>
      <c r="BN101" s="26">
        <v>1.3699000000000001E-8</v>
      </c>
      <c r="BO101" s="26">
        <v>6.8757000000000002E-9</v>
      </c>
      <c r="BP101" s="26">
        <v>3.2881999999999999E-9</v>
      </c>
      <c r="BQ101" s="26">
        <v>1.3132E-9</v>
      </c>
      <c r="BR101" s="26">
        <v>0</v>
      </c>
      <c r="BS101" s="2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  <c r="CL101" s="26"/>
      <c r="CM101" s="26"/>
      <c r="CN101" s="26"/>
      <c r="CO101" s="26"/>
      <c r="CP101" s="26"/>
      <c r="CQ101" s="26"/>
      <c r="CR101" s="26"/>
      <c r="CS101" s="26"/>
      <c r="CT101" s="26"/>
      <c r="CU101" s="26"/>
      <c r="CV101" s="26"/>
      <c r="CW101" s="26"/>
      <c r="CX101" s="26"/>
      <c r="CY101" s="26"/>
      <c r="CZ101" s="26"/>
      <c r="DA101" s="26"/>
      <c r="DB101" s="26"/>
      <c r="DC101" s="26"/>
      <c r="DD101" s="26"/>
      <c r="DE101" s="26"/>
      <c r="DF101" s="26"/>
      <c r="DG101" s="26"/>
      <c r="DH101" s="26"/>
      <c r="DI101" s="26"/>
      <c r="DJ101" s="26"/>
      <c r="DK101" s="26"/>
      <c r="DL101" s="26"/>
      <c r="DM101" s="26"/>
      <c r="DN101" s="26"/>
      <c r="DO101" s="26"/>
      <c r="DP101" s="26"/>
      <c r="DQ101" s="26"/>
      <c r="DR101" s="26"/>
      <c r="DS101" s="26"/>
      <c r="DT101" s="26"/>
      <c r="DU101" s="26"/>
      <c r="DV101" s="26"/>
      <c r="DW101" s="26"/>
      <c r="DX101" s="26"/>
      <c r="DY101" s="26"/>
      <c r="DZ101" s="26"/>
      <c r="EA101" s="26"/>
      <c r="EB101" s="26"/>
      <c r="EC101" s="26"/>
      <c r="ED101" s="26"/>
      <c r="EE101" s="26"/>
      <c r="EF101" s="26"/>
      <c r="EG101" s="26"/>
      <c r="EH101" s="26"/>
      <c r="EI101" s="26"/>
      <c r="EJ101" s="26"/>
      <c r="EK101" s="26"/>
      <c r="EL101" s="26"/>
      <c r="EM101" s="26"/>
      <c r="EN101" s="26"/>
      <c r="EO101" s="26"/>
      <c r="EP101" s="26"/>
      <c r="EQ101" s="26"/>
      <c r="ER101" s="26"/>
      <c r="ES101" s="26"/>
      <c r="ET101" s="26"/>
      <c r="EU101" s="26"/>
      <c r="EV101" s="26"/>
      <c r="EW101" s="26"/>
      <c r="EX101" s="26"/>
      <c r="EY101" s="26"/>
      <c r="EZ101" s="26"/>
      <c r="FA101" s="26"/>
      <c r="FB101" s="26"/>
      <c r="FC101" s="26"/>
      <c r="FD101" s="26"/>
      <c r="FE101" s="26"/>
      <c r="FF101" s="26"/>
      <c r="FG101" s="26"/>
      <c r="FH101" s="26"/>
      <c r="FI101" s="26"/>
      <c r="FJ101" s="26"/>
      <c r="FK101" s="26"/>
      <c r="FL101" s="26"/>
      <c r="FM101" s="26"/>
      <c r="FN101" s="26"/>
      <c r="FO101" s="26"/>
      <c r="FP101" s="26"/>
      <c r="FQ101" s="26"/>
      <c r="FR101" s="26"/>
      <c r="FS101" s="26"/>
      <c r="FT101" s="26"/>
      <c r="FU101" s="26"/>
      <c r="FV101" s="26"/>
      <c r="FW101" s="26"/>
      <c r="FX101" s="26"/>
      <c r="FY101" s="26"/>
      <c r="FZ101" s="26"/>
      <c r="GA101" s="26"/>
      <c r="GB101" s="26"/>
      <c r="GC101" s="26"/>
      <c r="GD101" s="26"/>
      <c r="GE101" s="26"/>
      <c r="GF101" s="26"/>
      <c r="GG101" s="26"/>
      <c r="GH101" s="26"/>
      <c r="GI101" s="26"/>
      <c r="GJ101" s="26"/>
      <c r="GK101" s="26"/>
      <c r="GL101" s="26"/>
      <c r="GM101" s="26"/>
      <c r="GN101" s="26"/>
      <c r="GO101" s="26"/>
      <c r="GP101" s="26"/>
      <c r="GQ101" s="26"/>
      <c r="GR101" s="26"/>
      <c r="GS101" s="26"/>
      <c r="GT101" s="26"/>
      <c r="GU101" s="26"/>
      <c r="GV101" s="26"/>
      <c r="GW101" s="26"/>
      <c r="GX101" s="26"/>
      <c r="GY101" s="26"/>
      <c r="GZ101" s="26"/>
      <c r="HA101" s="26"/>
      <c r="HB101" s="26"/>
      <c r="HC101" s="26"/>
      <c r="HD101" s="26"/>
      <c r="HE101" s="26"/>
      <c r="HF101" s="26"/>
      <c r="HG101" s="26"/>
      <c r="HH101" s="26"/>
      <c r="HI101" s="26"/>
      <c r="HJ101" s="26"/>
      <c r="HK101" s="26"/>
      <c r="HL101" s="26"/>
      <c r="HM101" s="26"/>
      <c r="HN101" s="26"/>
      <c r="HO101" s="26"/>
      <c r="HP101" s="26"/>
      <c r="HQ101" s="26"/>
      <c r="HR101" s="26"/>
      <c r="HS101" s="26"/>
      <c r="HT101" s="26"/>
      <c r="HU101" s="26"/>
      <c r="HV101" s="26"/>
      <c r="HW101" s="26"/>
      <c r="HX101" s="26"/>
      <c r="HY101" s="26"/>
      <c r="HZ101" s="26"/>
      <c r="IA101" s="26"/>
      <c r="IB101" s="26"/>
      <c r="IC101" s="26"/>
      <c r="ID101" s="26"/>
      <c r="IE101" s="26"/>
      <c r="IF101" s="26"/>
      <c r="IG101" s="26"/>
      <c r="IH101" s="26"/>
      <c r="II101" s="26"/>
      <c r="IJ101" s="26"/>
      <c r="IK101" s="26"/>
      <c r="IL101" s="26"/>
      <c r="IM101" s="26"/>
      <c r="IN101" s="26"/>
      <c r="IO101" s="26"/>
      <c r="IP101" s="26"/>
      <c r="IQ101" s="26"/>
      <c r="IR101" s="26"/>
      <c r="IS101" s="27"/>
    </row>
    <row r="102" spans="2:253" x14ac:dyDescent="0.25">
      <c r="B102" s="42">
        <v>4</v>
      </c>
      <c r="C102" s="25" t="s">
        <v>38</v>
      </c>
      <c r="D102" s="18">
        <v>0.82486641017819995</v>
      </c>
      <c r="E102" s="18">
        <v>0.82930350519920004</v>
      </c>
      <c r="F102" s="18">
        <v>0.83376446809979998</v>
      </c>
      <c r="G102" s="18">
        <v>0.83824942726950002</v>
      </c>
      <c r="H102" s="18">
        <v>0.84275851178820005</v>
      </c>
      <c r="I102" s="18">
        <v>0.8472918514301</v>
      </c>
      <c r="J102" s="18">
        <v>0.8518495766677</v>
      </c>
      <c r="K102" s="18">
        <v>0.85643181867520002</v>
      </c>
      <c r="L102" s="18">
        <v>0.86103870933240001</v>
      </c>
      <c r="M102" s="18">
        <v>0.86567038122850004</v>
      </c>
      <c r="N102" s="18">
        <v>0.87032696766600004</v>
      </c>
      <c r="O102" s="18">
        <v>0.87500860266430003</v>
      </c>
      <c r="P102" s="18">
        <v>0.87971542096400002</v>
      </c>
      <c r="Q102" s="18">
        <v>0.88444755803020003</v>
      </c>
      <c r="R102" s="18">
        <v>0.88920515005680001</v>
      </c>
      <c r="S102" s="18">
        <v>0.89398833397029998</v>
      </c>
      <c r="T102" s="18">
        <v>0.89879724743379996</v>
      </c>
      <c r="U102" s="18">
        <v>0.90363202885089999</v>
      </c>
      <c r="V102" s="18">
        <v>0.90849281736950005</v>
      </c>
      <c r="W102" s="18">
        <v>0.91337975288640005</v>
      </c>
      <c r="X102" s="18">
        <v>0.91829297605060001</v>
      </c>
      <c r="Y102" s="18">
        <v>0.92323262826770003</v>
      </c>
      <c r="Z102" s="18">
        <v>0.92819885170399996</v>
      </c>
      <c r="AA102" s="18">
        <v>0.93319178929080004</v>
      </c>
      <c r="AB102" s="18">
        <v>0.93821158472770005</v>
      </c>
      <c r="AC102" s="18">
        <v>0.94325838248780003</v>
      </c>
      <c r="AD102" s="18">
        <v>0.94833232782099997</v>
      </c>
      <c r="AE102" s="18">
        <v>0.95343356675869995</v>
      </c>
      <c r="AF102" s="18">
        <v>0.95856224611780005</v>
      </c>
      <c r="AG102" s="18">
        <v>0.96371851350500004</v>
      </c>
      <c r="AH102" s="18">
        <v>0.96890251732080002</v>
      </c>
      <c r="AI102" s="18">
        <v>0.97411440676429994</v>
      </c>
      <c r="AJ102" s="18">
        <v>0.97935433183669995</v>
      </c>
      <c r="AK102" s="18">
        <v>0.98462244334659998</v>
      </c>
      <c r="AL102" s="18">
        <v>0.98991889291349999</v>
      </c>
      <c r="AM102" s="18">
        <v>0.9952438329726</v>
      </c>
      <c r="AN102" s="18">
        <v>1.0005974167789999</v>
      </c>
      <c r="AO102" s="18">
        <v>1.0059797984122001</v>
      </c>
      <c r="AP102" s="18">
        <v>1.0113911327806999</v>
      </c>
      <c r="AQ102" s="18">
        <v>1.0168315756259001</v>
      </c>
      <c r="AR102" s="18">
        <v>1.0223012835273999</v>
      </c>
      <c r="AS102" s="18">
        <v>1.0278004139067001</v>
      </c>
      <c r="AT102" s="18">
        <v>1.0333291250323999</v>
      </c>
      <c r="AU102" s="18">
        <v>1.0388875760242</v>
      </c>
      <c r="AV102" s="18">
        <v>1.0444759268578001</v>
      </c>
      <c r="AW102" s="18">
        <v>1.0500943383696</v>
      </c>
      <c r="AX102" s="18">
        <v>1.0557429722609</v>
      </c>
      <c r="AY102" s="18">
        <v>1.0614219911031</v>
      </c>
      <c r="AZ102" s="18">
        <v>1.0671315583418</v>
      </c>
      <c r="BA102" s="18">
        <v>1.0728718383021001</v>
      </c>
      <c r="BB102" s="18">
        <v>1.0786429961929</v>
      </c>
      <c r="BC102" s="18">
        <v>1.0844451981115999</v>
      </c>
      <c r="BD102" s="18">
        <v>1.0902786110494</v>
      </c>
      <c r="BE102" s="18">
        <v>1.0961434028956001</v>
      </c>
      <c r="BF102" s="18">
        <v>1.1020397424424999</v>
      </c>
      <c r="BG102" s="18">
        <v>1.1079677993907</v>
      </c>
      <c r="BH102" s="18">
        <v>1.1139277443532001</v>
      </c>
      <c r="BI102" s="18">
        <v>1.1199197488610999</v>
      </c>
      <c r="BJ102" s="18">
        <v>1.1259439853680999</v>
      </c>
      <c r="BK102" s="18">
        <v>1.1320006272555001</v>
      </c>
      <c r="BL102" s="18">
        <v>1.1380898488372999</v>
      </c>
      <c r="BM102" s="18">
        <v>1.1442118253652001</v>
      </c>
      <c r="BN102" s="18">
        <v>1.1503667330334999</v>
      </c>
      <c r="BO102" s="18">
        <v>1.1565547489843</v>
      </c>
      <c r="BP102" s="18">
        <v>1.1627760513126</v>
      </c>
      <c r="BQ102" s="18">
        <v>1.1690308190715999</v>
      </c>
      <c r="BR102" s="18">
        <v>1.1753192322773001</v>
      </c>
      <c r="BS102" s="18">
        <v>1.1816414719142001</v>
      </c>
      <c r="BT102" s="18">
        <v>1.1879977199405001</v>
      </c>
      <c r="BU102" s="18">
        <v>1.1943881592929</v>
      </c>
      <c r="BV102" s="18">
        <v>1.2008129738924</v>
      </c>
      <c r="BW102" s="18">
        <v>1.2072723486492001</v>
      </c>
      <c r="BX102" s="18">
        <v>1.2137664694681001</v>
      </c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  <c r="CU102" s="18"/>
      <c r="CV102" s="18"/>
      <c r="CW102" s="18"/>
      <c r="CX102" s="18"/>
      <c r="CY102" s="18"/>
      <c r="CZ102" s="18"/>
      <c r="DA102" s="18"/>
      <c r="DB102" s="18"/>
      <c r="DC102" s="18"/>
      <c r="DD102" s="18"/>
      <c r="DE102" s="18"/>
      <c r="DF102" s="18"/>
      <c r="DG102" s="18"/>
      <c r="DH102" s="18"/>
      <c r="DI102" s="18"/>
      <c r="DJ102" s="18"/>
      <c r="DK102" s="18"/>
      <c r="DL102" s="18"/>
      <c r="DM102" s="18"/>
      <c r="DN102" s="18"/>
      <c r="DO102" s="18"/>
      <c r="DP102" s="18"/>
      <c r="DQ102" s="18"/>
      <c r="DR102" s="18"/>
      <c r="DS102" s="18"/>
      <c r="DT102" s="18"/>
      <c r="DU102" s="18"/>
      <c r="DV102" s="18"/>
      <c r="DW102" s="18"/>
      <c r="DX102" s="18"/>
      <c r="DY102" s="18"/>
      <c r="DZ102" s="18"/>
      <c r="EA102" s="18"/>
      <c r="EB102" s="18"/>
      <c r="EC102" s="18"/>
      <c r="ED102" s="18"/>
      <c r="EE102" s="18"/>
      <c r="EF102" s="18"/>
      <c r="EG102" s="18"/>
      <c r="EH102" s="18"/>
      <c r="EI102" s="18"/>
      <c r="EJ102" s="18"/>
      <c r="EK102" s="18"/>
      <c r="EL102" s="18"/>
      <c r="EM102" s="18"/>
      <c r="EN102" s="18"/>
      <c r="EO102" s="18"/>
      <c r="EP102" s="18"/>
      <c r="EQ102" s="18"/>
      <c r="ER102" s="18"/>
      <c r="ES102" s="18"/>
      <c r="ET102" s="18"/>
      <c r="EU102" s="18"/>
      <c r="EV102" s="18"/>
      <c r="EW102" s="18"/>
      <c r="EX102" s="18"/>
      <c r="EY102" s="18"/>
      <c r="EZ102" s="18"/>
      <c r="FA102" s="18"/>
      <c r="FB102" s="18"/>
      <c r="FC102" s="18"/>
      <c r="FD102" s="18"/>
      <c r="FE102" s="18"/>
      <c r="FF102" s="18"/>
      <c r="FG102" s="18"/>
      <c r="FH102" s="18"/>
      <c r="FI102" s="18"/>
      <c r="FJ102" s="18"/>
      <c r="FK102" s="18"/>
      <c r="FL102" s="18"/>
      <c r="FM102" s="18"/>
      <c r="FN102" s="18"/>
      <c r="FO102" s="18"/>
      <c r="FP102" s="18"/>
      <c r="FQ102" s="18"/>
      <c r="FR102" s="18"/>
      <c r="FS102" s="18"/>
      <c r="FT102" s="18"/>
      <c r="FU102" s="18"/>
      <c r="FV102" s="18"/>
      <c r="FW102" s="18"/>
      <c r="FX102" s="18"/>
      <c r="FY102" s="18"/>
      <c r="FZ102" s="18"/>
      <c r="GA102" s="18"/>
      <c r="GB102" s="18"/>
      <c r="GC102" s="18"/>
      <c r="GD102" s="18"/>
      <c r="GE102" s="18"/>
      <c r="GF102" s="18"/>
      <c r="GG102" s="18"/>
      <c r="GH102" s="18"/>
      <c r="GI102" s="18"/>
      <c r="GJ102" s="18"/>
      <c r="GK102" s="18"/>
      <c r="GL102" s="18"/>
      <c r="GM102" s="18"/>
      <c r="GN102" s="18"/>
      <c r="GO102" s="18"/>
      <c r="GP102" s="18"/>
      <c r="GQ102" s="18"/>
      <c r="GR102" s="18"/>
      <c r="GS102" s="18"/>
      <c r="GT102" s="18"/>
      <c r="GU102" s="18"/>
      <c r="GV102" s="18"/>
      <c r="GW102" s="18"/>
      <c r="GX102" s="18"/>
      <c r="GY102" s="18"/>
      <c r="GZ102" s="18"/>
      <c r="HA102" s="18"/>
      <c r="HB102" s="18"/>
      <c r="HC102" s="18"/>
      <c r="HD102" s="18"/>
      <c r="HE102" s="18"/>
      <c r="HF102" s="18"/>
      <c r="HG102" s="18"/>
      <c r="HH102" s="18"/>
      <c r="HI102" s="18"/>
      <c r="HJ102" s="18"/>
      <c r="HK102" s="18"/>
      <c r="HL102" s="18"/>
      <c r="HM102" s="18"/>
      <c r="HN102" s="18"/>
      <c r="HO102" s="18"/>
      <c r="HP102" s="18"/>
      <c r="HQ102" s="18"/>
      <c r="HR102" s="18"/>
      <c r="HS102" s="18"/>
      <c r="HT102" s="18"/>
      <c r="HU102" s="18"/>
      <c r="HV102" s="18"/>
      <c r="HW102" s="18"/>
      <c r="HX102" s="18"/>
      <c r="HY102" s="18"/>
      <c r="HZ102" s="18"/>
      <c r="IA102" s="18"/>
      <c r="IB102" s="18"/>
      <c r="IC102" s="18"/>
      <c r="ID102" s="18"/>
      <c r="IE102" s="18"/>
      <c r="IF102" s="18"/>
      <c r="IG102" s="18"/>
      <c r="IH102" s="18"/>
      <c r="II102" s="18"/>
      <c r="IJ102" s="18"/>
      <c r="IK102" s="18"/>
      <c r="IL102" s="18"/>
      <c r="IM102" s="18"/>
      <c r="IN102" s="18"/>
      <c r="IO102" s="18"/>
      <c r="IP102" s="18"/>
      <c r="IQ102" s="18"/>
      <c r="IR102" s="18"/>
      <c r="IS102" s="19"/>
    </row>
    <row r="103" spans="2:253" x14ac:dyDescent="0.25">
      <c r="B103" s="42"/>
      <c r="C103" s="25" t="s">
        <v>37</v>
      </c>
      <c r="D103" s="26">
        <v>0.1751335898218</v>
      </c>
      <c r="E103" s="26">
        <v>0.1706964982636</v>
      </c>
      <c r="F103" s="26">
        <v>0.1662355400179</v>
      </c>
      <c r="G103" s="26">
        <v>0.161750588334</v>
      </c>
      <c r="H103" s="26">
        <v>0.1572415166835</v>
      </c>
      <c r="I103" s="26">
        <v>0.15270819949309999</v>
      </c>
      <c r="J103" s="26">
        <v>0.14815051327680001</v>
      </c>
      <c r="K103" s="26">
        <v>0.14356833839880001</v>
      </c>
      <c r="L103" s="26">
        <v>0.13896156179470001</v>
      </c>
      <c r="M103" s="26">
        <v>0.13433008111040001</v>
      </c>
      <c r="N103" s="26">
        <v>0.1296738108853</v>
      </c>
      <c r="O103" s="26">
        <v>0.1249926916149</v>
      </c>
      <c r="P103" s="26">
        <v>0.1202867027907</v>
      </c>
      <c r="Q103" s="26">
        <v>0.1155558812651</v>
      </c>
      <c r="R103" s="26">
        <v>0.1108003466354</v>
      </c>
      <c r="S103" s="26">
        <v>0.1060203355454</v>
      </c>
      <c r="T103" s="26">
        <v>0.1012162470775</v>
      </c>
      <c r="U103" s="26">
        <v>9.63887014337E-2</v>
      </c>
      <c r="V103" s="26">
        <v>9.1538614024199993E-2</v>
      </c>
      <c r="W103" s="26">
        <v>8.6667286565599994E-2</v>
      </c>
      <c r="X103" s="26">
        <v>8.1776516217399994E-2</v>
      </c>
      <c r="Y103" s="26">
        <v>7.6868922565299994E-2</v>
      </c>
      <c r="Z103" s="26">
        <v>7.1948436741900004E-2</v>
      </c>
      <c r="AA103" s="26">
        <v>6.7020517241200006E-2</v>
      </c>
      <c r="AB103" s="26">
        <v>6.2092651000799998E-2</v>
      </c>
      <c r="AC103" s="26">
        <v>5.7174973190500002E-2</v>
      </c>
      <c r="AD103" s="26">
        <v>5.2281005928699997E-2</v>
      </c>
      <c r="AE103" s="26">
        <v>4.7428499819500002E-2</v>
      </c>
      <c r="AF103" s="26">
        <v>4.2640335460500001E-2</v>
      </c>
      <c r="AG103" s="26">
        <v>3.7945401312300002E-2</v>
      </c>
      <c r="AH103" s="26">
        <v>3.3379314447199999E-2</v>
      </c>
      <c r="AI103" s="26">
        <v>2.89847929591E-2</v>
      </c>
      <c r="AJ103" s="26">
        <v>2.48114357841E-2</v>
      </c>
      <c r="AK103" s="26">
        <v>2.0914290968000002E-2</v>
      </c>
      <c r="AL103" s="26">
        <v>1.7342728756999999E-2</v>
      </c>
      <c r="AM103" s="26">
        <v>1.4138867186299999E-2</v>
      </c>
      <c r="AN103" s="26">
        <v>1.1336983703799999E-2</v>
      </c>
      <c r="AO103" s="26">
        <v>8.9553148323000004E-3</v>
      </c>
      <c r="AP103" s="26">
        <v>6.9735183480999999E-3</v>
      </c>
      <c r="AQ103" s="26">
        <v>5.3573640458999998E-3</v>
      </c>
      <c r="AR103" s="26">
        <v>4.0660631331999996E-3</v>
      </c>
      <c r="AS103" s="26">
        <v>3.0536147308999999E-3</v>
      </c>
      <c r="AT103" s="26">
        <v>2.2708614436999998E-3</v>
      </c>
      <c r="AU103" s="26">
        <v>1.6733863138000001E-3</v>
      </c>
      <c r="AV103" s="26">
        <v>1.2226721701E-3</v>
      </c>
      <c r="AW103" s="26">
        <v>8.8632841169999997E-4</v>
      </c>
      <c r="AX103" s="26">
        <v>6.3781298479999998E-4</v>
      </c>
      <c r="AY103" s="26">
        <v>4.5585290309999997E-4</v>
      </c>
      <c r="AZ103" s="26">
        <v>3.2372165019999997E-4</v>
      </c>
      <c r="BA103" s="26">
        <v>2.2848480690000001E-4</v>
      </c>
      <c r="BB103" s="26">
        <v>1.6028445980000001E-4</v>
      </c>
      <c r="BC103" s="26">
        <v>1.11701321E-4</v>
      </c>
      <c r="BD103" s="26">
        <v>7.7210694800000006E-5</v>
      </c>
      <c r="BE103" s="26">
        <v>5.2754323300000002E-5</v>
      </c>
      <c r="BF103" s="26">
        <v>3.5586631499999999E-5</v>
      </c>
      <c r="BG103" s="26">
        <v>2.36980073E-5</v>
      </c>
      <c r="BH103" s="26">
        <v>1.5577015699999999E-5</v>
      </c>
      <c r="BI103" s="26">
        <v>1.0105545699999999E-5</v>
      </c>
      <c r="BJ103" s="26">
        <v>6.4699268000000003E-6</v>
      </c>
      <c r="BK103" s="26">
        <v>4.0876246999999999E-6</v>
      </c>
      <c r="BL103" s="26">
        <v>2.5483026999999999E-6</v>
      </c>
      <c r="BM103" s="26">
        <v>1.5675666999999999E-6</v>
      </c>
      <c r="BN103" s="26">
        <v>9.514657E-7</v>
      </c>
      <c r="BO103" s="26">
        <v>5.6985230000000002E-7</v>
      </c>
      <c r="BP103" s="26">
        <v>3.3678329999999998E-7</v>
      </c>
      <c r="BQ103" s="26">
        <v>1.9641490000000001E-7</v>
      </c>
      <c r="BR103" s="26">
        <v>1.130331E-7</v>
      </c>
      <c r="BS103" s="26">
        <v>6.4154099999999999E-8</v>
      </c>
      <c r="BT103" s="26">
        <v>3.5834100000000001E-8</v>
      </c>
      <c r="BU103" s="26">
        <v>1.9536699999999999E-8</v>
      </c>
      <c r="BV103" s="26">
        <v>1.0072399999999999E-8</v>
      </c>
      <c r="BW103" s="26">
        <v>4.2526E-9</v>
      </c>
      <c r="BX103" s="26">
        <v>0</v>
      </c>
      <c r="BY103" s="26"/>
      <c r="BZ103" s="26"/>
      <c r="CA103" s="26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  <c r="CL103" s="26"/>
      <c r="CM103" s="26"/>
      <c r="CN103" s="26"/>
      <c r="CO103" s="26"/>
      <c r="CP103" s="26"/>
      <c r="CQ103" s="26"/>
      <c r="CR103" s="26"/>
      <c r="CS103" s="26"/>
      <c r="CT103" s="26"/>
      <c r="CU103" s="26"/>
      <c r="CV103" s="26"/>
      <c r="CW103" s="26"/>
      <c r="CX103" s="26"/>
      <c r="CY103" s="26"/>
      <c r="CZ103" s="26"/>
      <c r="DA103" s="26"/>
      <c r="DB103" s="26"/>
      <c r="DC103" s="26"/>
      <c r="DD103" s="26"/>
      <c r="DE103" s="26"/>
      <c r="DF103" s="26"/>
      <c r="DG103" s="26"/>
      <c r="DH103" s="26"/>
      <c r="DI103" s="26"/>
      <c r="DJ103" s="26"/>
      <c r="DK103" s="26"/>
      <c r="DL103" s="26"/>
      <c r="DM103" s="26"/>
      <c r="DN103" s="26"/>
      <c r="DO103" s="26"/>
      <c r="DP103" s="26"/>
      <c r="DQ103" s="26"/>
      <c r="DR103" s="26"/>
      <c r="DS103" s="26"/>
      <c r="DT103" s="26"/>
      <c r="DU103" s="26"/>
      <c r="DV103" s="26"/>
      <c r="DW103" s="26"/>
      <c r="DX103" s="26"/>
      <c r="DY103" s="26"/>
      <c r="DZ103" s="26"/>
      <c r="EA103" s="26"/>
      <c r="EB103" s="26"/>
      <c r="EC103" s="26"/>
      <c r="ED103" s="26"/>
      <c r="EE103" s="26"/>
      <c r="EF103" s="26"/>
      <c r="EG103" s="26"/>
      <c r="EH103" s="26"/>
      <c r="EI103" s="26"/>
      <c r="EJ103" s="26"/>
      <c r="EK103" s="26"/>
      <c r="EL103" s="26"/>
      <c r="EM103" s="26"/>
      <c r="EN103" s="26"/>
      <c r="EO103" s="26"/>
      <c r="EP103" s="26"/>
      <c r="EQ103" s="26"/>
      <c r="ER103" s="26"/>
      <c r="ES103" s="26"/>
      <c r="ET103" s="26"/>
      <c r="EU103" s="26"/>
      <c r="EV103" s="26"/>
      <c r="EW103" s="26"/>
      <c r="EX103" s="26"/>
      <c r="EY103" s="26"/>
      <c r="EZ103" s="26"/>
      <c r="FA103" s="26"/>
      <c r="FB103" s="26"/>
      <c r="FC103" s="26"/>
      <c r="FD103" s="26"/>
      <c r="FE103" s="26"/>
      <c r="FF103" s="26"/>
      <c r="FG103" s="26"/>
      <c r="FH103" s="26"/>
      <c r="FI103" s="26"/>
      <c r="FJ103" s="26"/>
      <c r="FK103" s="26"/>
      <c r="FL103" s="26"/>
      <c r="FM103" s="26"/>
      <c r="FN103" s="26"/>
      <c r="FO103" s="26"/>
      <c r="FP103" s="26"/>
      <c r="FQ103" s="26"/>
      <c r="FR103" s="26"/>
      <c r="FS103" s="26"/>
      <c r="FT103" s="26"/>
      <c r="FU103" s="26"/>
      <c r="FV103" s="26"/>
      <c r="FW103" s="26"/>
      <c r="FX103" s="26"/>
      <c r="FY103" s="26"/>
      <c r="FZ103" s="26"/>
      <c r="GA103" s="26"/>
      <c r="GB103" s="26"/>
      <c r="GC103" s="26"/>
      <c r="GD103" s="26"/>
      <c r="GE103" s="26"/>
      <c r="GF103" s="26"/>
      <c r="GG103" s="26"/>
      <c r="GH103" s="26"/>
      <c r="GI103" s="26"/>
      <c r="GJ103" s="26"/>
      <c r="GK103" s="26"/>
      <c r="GL103" s="26"/>
      <c r="GM103" s="26"/>
      <c r="GN103" s="26"/>
      <c r="GO103" s="26"/>
      <c r="GP103" s="26"/>
      <c r="GQ103" s="26"/>
      <c r="GR103" s="26"/>
      <c r="GS103" s="26"/>
      <c r="GT103" s="26"/>
      <c r="GU103" s="26"/>
      <c r="GV103" s="26"/>
      <c r="GW103" s="26"/>
      <c r="GX103" s="26"/>
      <c r="GY103" s="26"/>
      <c r="GZ103" s="26"/>
      <c r="HA103" s="26"/>
      <c r="HB103" s="26"/>
      <c r="HC103" s="26"/>
      <c r="HD103" s="26"/>
      <c r="HE103" s="26"/>
      <c r="HF103" s="26"/>
      <c r="HG103" s="26"/>
      <c r="HH103" s="26"/>
      <c r="HI103" s="26"/>
      <c r="HJ103" s="26"/>
      <c r="HK103" s="26"/>
      <c r="HL103" s="26"/>
      <c r="HM103" s="26"/>
      <c r="HN103" s="26"/>
      <c r="HO103" s="26"/>
      <c r="HP103" s="26"/>
      <c r="HQ103" s="26"/>
      <c r="HR103" s="26"/>
      <c r="HS103" s="26"/>
      <c r="HT103" s="26"/>
      <c r="HU103" s="26"/>
      <c r="HV103" s="26"/>
      <c r="HW103" s="26"/>
      <c r="HX103" s="26"/>
      <c r="HY103" s="26"/>
      <c r="HZ103" s="26"/>
      <c r="IA103" s="26"/>
      <c r="IB103" s="26"/>
      <c r="IC103" s="26"/>
      <c r="ID103" s="26"/>
      <c r="IE103" s="26"/>
      <c r="IF103" s="26"/>
      <c r="IG103" s="26"/>
      <c r="IH103" s="26"/>
      <c r="II103" s="26"/>
      <c r="IJ103" s="26"/>
      <c r="IK103" s="26"/>
      <c r="IL103" s="26"/>
      <c r="IM103" s="26"/>
      <c r="IN103" s="26"/>
      <c r="IO103" s="26"/>
      <c r="IP103" s="26"/>
      <c r="IQ103" s="26"/>
      <c r="IR103" s="26"/>
      <c r="IS103" s="27"/>
    </row>
    <row r="104" spans="2:253" x14ac:dyDescent="0.25">
      <c r="B104" s="42">
        <v>5</v>
      </c>
      <c r="C104" s="25" t="s">
        <v>38</v>
      </c>
      <c r="D104" s="18">
        <v>0.73007188790749999</v>
      </c>
      <c r="E104" s="18">
        <v>0.73579714520460004</v>
      </c>
      <c r="F104" s="18">
        <v>0.74156730023249995</v>
      </c>
      <c r="G104" s="18">
        <v>0.74738270508140003</v>
      </c>
      <c r="H104" s="18">
        <v>0.7532437146023</v>
      </c>
      <c r="I104" s="18">
        <v>0.75915068642929995</v>
      </c>
      <c r="J104" s="18">
        <v>0.76510398100069998</v>
      </c>
      <c r="K104" s="18">
        <v>0.77110396158189998</v>
      </c>
      <c r="L104" s="18">
        <v>0.77715099428650003</v>
      </c>
      <c r="M104" s="18">
        <v>0.7832454480994</v>
      </c>
      <c r="N104" s="18">
        <v>0.78938769489930005</v>
      </c>
      <c r="O104" s="18">
        <v>0.79557810948079999</v>
      </c>
      <c r="P104" s="18">
        <v>0.8018170695779</v>
      </c>
      <c r="Q104" s="18">
        <v>0.80810495588690001</v>
      </c>
      <c r="R104" s="18">
        <v>0.81444215208930004</v>
      </c>
      <c r="S104" s="18">
        <v>0.82082904487560004</v>
      </c>
      <c r="T104" s="18">
        <v>0.82726602396860005</v>
      </c>
      <c r="U104" s="18">
        <v>0.83375348214739997</v>
      </c>
      <c r="V104" s="18">
        <v>0.84029181527149999</v>
      </c>
      <c r="W104" s="18">
        <v>0.8468814223044</v>
      </c>
      <c r="X104" s="18">
        <v>0.85352270533850005</v>
      </c>
      <c r="Y104" s="18">
        <v>0.8602160696194</v>
      </c>
      <c r="Z104" s="18">
        <v>0.86696192357049995</v>
      </c>
      <c r="AA104" s="18">
        <v>0.87376067881840003</v>
      </c>
      <c r="AB104" s="18">
        <v>0.88061275021740004</v>
      </c>
      <c r="AC104" s="18">
        <v>0.88751855587520001</v>
      </c>
      <c r="AD104" s="18">
        <v>0.89447851717829996</v>
      </c>
      <c r="AE104" s="18">
        <v>0.90149305881779995</v>
      </c>
      <c r="AF104" s="18">
        <v>0.90856260881530004</v>
      </c>
      <c r="AG104" s="18">
        <v>0.91568759854869997</v>
      </c>
      <c r="AH104" s="18">
        <v>0.92286846277900003</v>
      </c>
      <c r="AI104" s="18">
        <v>0.93010563967670001</v>
      </c>
      <c r="AJ104" s="18">
        <v>0.93739957084820003</v>
      </c>
      <c r="AK104" s="18">
        <v>0.94475070136310002</v>
      </c>
      <c r="AL104" s="18">
        <v>0.95215947978140003</v>
      </c>
      <c r="AM104" s="18">
        <v>0.95962635818050002</v>
      </c>
      <c r="AN104" s="18">
        <v>0.96715179218320002</v>
      </c>
      <c r="AO104" s="18">
        <v>0.97473624098519995</v>
      </c>
      <c r="AP104" s="18">
        <v>0.9823801673832</v>
      </c>
      <c r="AQ104" s="18">
        <v>0.99008403780340004</v>
      </c>
      <c r="AR104" s="18">
        <v>0.99784832232950005</v>
      </c>
      <c r="AS104" s="18">
        <v>1.0056734947315999</v>
      </c>
      <c r="AT104" s="18">
        <v>1.0135600324953</v>
      </c>
      <c r="AU104" s="18">
        <v>1.0215084168505999</v>
      </c>
      <c r="AV104" s="18">
        <v>1.0295191328013</v>
      </c>
      <c r="AW104" s="18">
        <v>1.0375926691546999</v>
      </c>
      <c r="AX104" s="18">
        <v>1.0457295185511</v>
      </c>
      <c r="AY104" s="18">
        <v>1.0539301774945</v>
      </c>
      <c r="AZ104" s="18">
        <v>1.0621951463821999</v>
      </c>
      <c r="BA104" s="18">
        <v>1.0705249295357999</v>
      </c>
      <c r="BB104" s="18">
        <v>1.0789200352316</v>
      </c>
      <c r="BC104" s="18">
        <v>1.0873809757321999</v>
      </c>
      <c r="BD104" s="18">
        <v>1.095908267317</v>
      </c>
      <c r="BE104" s="18">
        <v>1.1045024303141999</v>
      </c>
      <c r="BF104" s="18">
        <v>1.1131639891327001</v>
      </c>
      <c r="BG104" s="18">
        <v>1.1218934722934999</v>
      </c>
      <c r="BH104" s="18">
        <v>1.1306914124623999</v>
      </c>
      <c r="BI104" s="18">
        <v>1.1395583464825001</v>
      </c>
      <c r="BJ104" s="18">
        <v>1.1484948154065999</v>
      </c>
      <c r="BK104" s="18">
        <v>1.1575013645308001</v>
      </c>
      <c r="BL104" s="18">
        <v>1.1665785434271001</v>
      </c>
      <c r="BM104" s="18">
        <v>1.1757269059774</v>
      </c>
      <c r="BN104" s="18">
        <v>1.1849470104073001</v>
      </c>
      <c r="BO104" s="18">
        <v>1.1942394193199</v>
      </c>
      <c r="BP104" s="18">
        <v>1.2036046997301999</v>
      </c>
      <c r="BQ104" s="18">
        <v>1.2130434230999001</v>
      </c>
      <c r="BR104" s="18">
        <v>1.2225561653721</v>
      </c>
      <c r="BS104" s="18">
        <v>1.2321435070063</v>
      </c>
      <c r="BT104" s="18">
        <v>1.2418060330142</v>
      </c>
      <c r="BU104" s="18">
        <v>1.2515443329952001</v>
      </c>
      <c r="BV104" s="18">
        <v>1.2613590011721001</v>
      </c>
      <c r="BW104" s="18">
        <v>1.2712506364280001</v>
      </c>
      <c r="BX104" s="18">
        <v>1.2812198423421</v>
      </c>
      <c r="BY104" s="18">
        <v>1.2912672272272001</v>
      </c>
      <c r="BZ104" s="18">
        <v>1.3013934041662001</v>
      </c>
      <c r="CA104" s="18">
        <v>1.3115989910501999</v>
      </c>
      <c r="CB104" s="18">
        <v>1.3218846106155999</v>
      </c>
      <c r="CC104" s="18">
        <v>1.3322508904823001</v>
      </c>
      <c r="CD104" s="18">
        <v>1.3426984631921</v>
      </c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  <c r="CU104" s="18"/>
      <c r="CV104" s="18"/>
      <c r="CW104" s="18"/>
      <c r="CX104" s="18"/>
      <c r="CY104" s="18"/>
      <c r="CZ104" s="18"/>
      <c r="DA104" s="18"/>
      <c r="DB104" s="18"/>
      <c r="DC104" s="18"/>
      <c r="DD104" s="18"/>
      <c r="DE104" s="18"/>
      <c r="DF104" s="18"/>
      <c r="DG104" s="18"/>
      <c r="DH104" s="18"/>
      <c r="DI104" s="18"/>
      <c r="DJ104" s="18"/>
      <c r="DK104" s="18"/>
      <c r="DL104" s="18"/>
      <c r="DM104" s="18"/>
      <c r="DN104" s="18"/>
      <c r="DO104" s="18"/>
      <c r="DP104" s="18"/>
      <c r="DQ104" s="18"/>
      <c r="DR104" s="18"/>
      <c r="DS104" s="18"/>
      <c r="DT104" s="18"/>
      <c r="DU104" s="18"/>
      <c r="DV104" s="18"/>
      <c r="DW104" s="18"/>
      <c r="DX104" s="18"/>
      <c r="DY104" s="18"/>
      <c r="DZ104" s="18"/>
      <c r="EA104" s="18"/>
      <c r="EB104" s="18"/>
      <c r="EC104" s="18"/>
      <c r="ED104" s="18"/>
      <c r="EE104" s="18"/>
      <c r="EF104" s="18"/>
      <c r="EG104" s="18"/>
      <c r="EH104" s="18"/>
      <c r="EI104" s="18"/>
      <c r="EJ104" s="18"/>
      <c r="EK104" s="18"/>
      <c r="EL104" s="18"/>
      <c r="EM104" s="18"/>
      <c r="EN104" s="18"/>
      <c r="EO104" s="18"/>
      <c r="EP104" s="18"/>
      <c r="EQ104" s="18"/>
      <c r="ER104" s="18"/>
      <c r="ES104" s="18"/>
      <c r="ET104" s="18"/>
      <c r="EU104" s="18"/>
      <c r="EV104" s="18"/>
      <c r="EW104" s="18"/>
      <c r="EX104" s="18"/>
      <c r="EY104" s="18"/>
      <c r="EZ104" s="18"/>
      <c r="FA104" s="18"/>
      <c r="FB104" s="18"/>
      <c r="FC104" s="18"/>
      <c r="FD104" s="18"/>
      <c r="FE104" s="18"/>
      <c r="FF104" s="18"/>
      <c r="FG104" s="18"/>
      <c r="FH104" s="18"/>
      <c r="FI104" s="18"/>
      <c r="FJ104" s="18"/>
      <c r="FK104" s="18"/>
      <c r="FL104" s="18"/>
      <c r="FM104" s="18"/>
      <c r="FN104" s="18"/>
      <c r="FO104" s="18"/>
      <c r="FP104" s="18"/>
      <c r="FQ104" s="18"/>
      <c r="FR104" s="18"/>
      <c r="FS104" s="18"/>
      <c r="FT104" s="18"/>
      <c r="FU104" s="18"/>
      <c r="FV104" s="18"/>
      <c r="FW104" s="18"/>
      <c r="FX104" s="18"/>
      <c r="FY104" s="18"/>
      <c r="FZ104" s="18"/>
      <c r="GA104" s="18"/>
      <c r="GB104" s="18"/>
      <c r="GC104" s="18"/>
      <c r="GD104" s="18"/>
      <c r="GE104" s="18"/>
      <c r="GF104" s="18"/>
      <c r="GG104" s="18"/>
      <c r="GH104" s="18"/>
      <c r="GI104" s="18"/>
      <c r="GJ104" s="18"/>
      <c r="GK104" s="18"/>
      <c r="GL104" s="18"/>
      <c r="GM104" s="18"/>
      <c r="GN104" s="18"/>
      <c r="GO104" s="18"/>
      <c r="GP104" s="18"/>
      <c r="GQ104" s="18"/>
      <c r="GR104" s="18"/>
      <c r="GS104" s="18"/>
      <c r="GT104" s="18"/>
      <c r="GU104" s="18"/>
      <c r="GV104" s="18"/>
      <c r="GW104" s="18"/>
      <c r="GX104" s="18"/>
      <c r="GY104" s="18"/>
      <c r="GZ104" s="18"/>
      <c r="HA104" s="18"/>
      <c r="HB104" s="18"/>
      <c r="HC104" s="18"/>
      <c r="HD104" s="18"/>
      <c r="HE104" s="18"/>
      <c r="HF104" s="18"/>
      <c r="HG104" s="18"/>
      <c r="HH104" s="18"/>
      <c r="HI104" s="18"/>
      <c r="HJ104" s="18"/>
      <c r="HK104" s="18"/>
      <c r="HL104" s="18"/>
      <c r="HM104" s="18"/>
      <c r="HN104" s="18"/>
      <c r="HO104" s="18"/>
      <c r="HP104" s="18"/>
      <c r="HQ104" s="18"/>
      <c r="HR104" s="18"/>
      <c r="HS104" s="18"/>
      <c r="HT104" s="18"/>
      <c r="HU104" s="18"/>
      <c r="HV104" s="18"/>
      <c r="HW104" s="18"/>
      <c r="HX104" s="18"/>
      <c r="HY104" s="18"/>
      <c r="HZ104" s="18"/>
      <c r="IA104" s="18"/>
      <c r="IB104" s="18"/>
      <c r="IC104" s="18"/>
      <c r="ID104" s="18"/>
      <c r="IE104" s="18"/>
      <c r="IF104" s="18"/>
      <c r="IG104" s="18"/>
      <c r="IH104" s="18"/>
      <c r="II104" s="18"/>
      <c r="IJ104" s="18"/>
      <c r="IK104" s="18"/>
      <c r="IL104" s="18"/>
      <c r="IM104" s="18"/>
      <c r="IN104" s="18"/>
      <c r="IO104" s="18"/>
      <c r="IP104" s="18"/>
      <c r="IQ104" s="18"/>
      <c r="IR104" s="18"/>
      <c r="IS104" s="19"/>
    </row>
    <row r="105" spans="2:253" x14ac:dyDescent="0.25">
      <c r="B105" s="42"/>
      <c r="C105" s="25" t="s">
        <v>37</v>
      </c>
      <c r="D105" s="26">
        <v>0.26992811209250001</v>
      </c>
      <c r="E105" s="26">
        <v>0.26420286261569997</v>
      </c>
      <c r="F105" s="26">
        <v>0.25843271702920001</v>
      </c>
      <c r="G105" s="26">
        <v>0.2526173254545</v>
      </c>
      <c r="H105" s="26">
        <v>0.24675633615359999</v>
      </c>
      <c r="I105" s="26">
        <v>0.2408493961506</v>
      </c>
      <c r="J105" s="26">
        <v>0.234896152119</v>
      </c>
      <c r="K105" s="26">
        <v>0.22889625167280001</v>
      </c>
      <c r="L105" s="26">
        <v>0.22284934524479999</v>
      </c>
      <c r="M105" s="26">
        <v>0.21675508879040001</v>
      </c>
      <c r="N105" s="26">
        <v>0.21061314763989999</v>
      </c>
      <c r="O105" s="26">
        <v>0.20442320191089999</v>
      </c>
      <c r="P105" s="26">
        <v>0.19818495401710001</v>
      </c>
      <c r="Q105" s="26">
        <v>0.1918981389387</v>
      </c>
      <c r="R105" s="26">
        <v>0.1855625380658</v>
      </c>
      <c r="S105" s="26">
        <v>0.1791779976241</v>
      </c>
      <c r="T105" s="26">
        <v>0.1727444528164</v>
      </c>
      <c r="U105" s="26">
        <v>0.16626195892609999</v>
      </c>
      <c r="V105" s="26">
        <v>0.1597307309911</v>
      </c>
      <c r="W105" s="26">
        <v>0.1531511932031</v>
      </c>
      <c r="X105" s="26">
        <v>0.14652403977760001</v>
      </c>
      <c r="Y105" s="26">
        <v>0.1398503084519</v>
      </c>
      <c r="Z105" s="26">
        <v>0.1331314670449</v>
      </c>
      <c r="AA105" s="26">
        <v>0.12636951484600001</v>
      </c>
      <c r="AB105" s="26">
        <v>0.1195671641025</v>
      </c>
      <c r="AC105" s="26">
        <v>0.1127285900285</v>
      </c>
      <c r="AD105" s="26">
        <v>0.1058595869745</v>
      </c>
      <c r="AE105" s="26">
        <v>9.8967946554600006E-2</v>
      </c>
      <c r="AF105" s="26">
        <v>9.2064034829200003E-2</v>
      </c>
      <c r="AG105" s="26">
        <v>8.5161494819799996E-2</v>
      </c>
      <c r="AH105" s="26">
        <v>7.8278079989400007E-2</v>
      </c>
      <c r="AI105" s="26">
        <v>7.1436595524699997E-2</v>
      </c>
      <c r="AJ105" s="26">
        <v>6.4665936938800003E-2</v>
      </c>
      <c r="AK105" s="26">
        <v>5.8002121960999999E-2</v>
      </c>
      <c r="AL105" s="26">
        <v>5.1489243847899997E-2</v>
      </c>
      <c r="AM105" s="26">
        <v>4.5180126332700001E-2</v>
      </c>
      <c r="AN105" s="26">
        <v>3.9136494230900001E-2</v>
      </c>
      <c r="AO105" s="26">
        <v>3.3428302067200003E-2</v>
      </c>
      <c r="AP105" s="26">
        <v>2.8124209427199998E-2</v>
      </c>
      <c r="AQ105" s="26">
        <v>2.32865132222E-2</v>
      </c>
      <c r="AR105" s="26">
        <v>1.8971702148500001E-2</v>
      </c>
      <c r="AS105" s="26">
        <v>1.52256955061E-2</v>
      </c>
      <c r="AT105" s="26">
        <v>1.2050551537E-2</v>
      </c>
      <c r="AU105" s="26">
        <v>9.4123844956999995E-3</v>
      </c>
      <c r="AV105" s="26">
        <v>7.2652127385999998E-3</v>
      </c>
      <c r="AW105" s="26">
        <v>5.5550952886000001E-3</v>
      </c>
      <c r="AX105" s="26">
        <v>4.2142453118E-3</v>
      </c>
      <c r="AY105" s="26">
        <v>3.1745056388000001E-3</v>
      </c>
      <c r="AZ105" s="26">
        <v>2.3761856546999998E-3</v>
      </c>
      <c r="BA105" s="26">
        <v>1.7685878914000001E-3</v>
      </c>
      <c r="BB105" s="26">
        <v>1.3097280450999999E-3</v>
      </c>
      <c r="BC105" s="26">
        <v>9.6556073750000005E-4</v>
      </c>
      <c r="BD105" s="26">
        <v>7.0896306890000003E-4</v>
      </c>
      <c r="BE105" s="26">
        <v>5.1864596250000004E-4</v>
      </c>
      <c r="BF105" s="26">
        <v>3.7810869299999999E-4</v>
      </c>
      <c r="BG105" s="26">
        <v>2.7469640489999998E-4</v>
      </c>
      <c r="BH105" s="26">
        <v>1.9878794110000001E-4</v>
      </c>
      <c r="BI105" s="26">
        <v>1.4312037920000001E-4</v>
      </c>
      <c r="BJ105" s="26">
        <v>1.022391159E-4</v>
      </c>
      <c r="BK105" s="26">
        <v>7.2323029900000002E-5</v>
      </c>
      <c r="BL105" s="26">
        <v>5.0657393999999997E-5</v>
      </c>
      <c r="BM105" s="26">
        <v>3.5130038899999999E-5</v>
      </c>
      <c r="BN105" s="26">
        <v>2.41182899E-5</v>
      </c>
      <c r="BO105" s="26">
        <v>1.6391176000000001E-5</v>
      </c>
      <c r="BP105" s="26">
        <v>1.10264079E-5</v>
      </c>
      <c r="BQ105" s="26">
        <v>7.3415531999999998E-6</v>
      </c>
      <c r="BR105" s="26">
        <v>4.8377273999999997E-6</v>
      </c>
      <c r="BS105" s="26">
        <v>3.1548236999999998E-6</v>
      </c>
      <c r="BT105" s="26">
        <v>2.0359549E-6</v>
      </c>
      <c r="BU105" s="26">
        <v>1.3001956E-6</v>
      </c>
      <c r="BV105" s="26">
        <v>8.2163250000000005E-7</v>
      </c>
      <c r="BW105" s="26">
        <v>5.1371929999999997E-7</v>
      </c>
      <c r="BX105" s="26">
        <v>3.1768449999999999E-7</v>
      </c>
      <c r="BY105" s="26">
        <v>1.9408109999999999E-7</v>
      </c>
      <c r="BZ105" s="26">
        <v>1.1671029999999999E-7</v>
      </c>
      <c r="CA105" s="26">
        <v>6.8301400000000006E-8</v>
      </c>
      <c r="CB105" s="26">
        <v>3.7463600000000002E-8</v>
      </c>
      <c r="CC105" s="26">
        <v>1.653E-8</v>
      </c>
      <c r="CD105" s="26">
        <v>0</v>
      </c>
      <c r="CE105" s="26"/>
      <c r="CF105" s="26"/>
      <c r="CG105" s="26"/>
      <c r="CH105" s="26"/>
      <c r="CI105" s="26"/>
      <c r="CJ105" s="26"/>
      <c r="CK105" s="26"/>
      <c r="CL105" s="26"/>
      <c r="CM105" s="26"/>
      <c r="CN105" s="26"/>
      <c r="CO105" s="26"/>
      <c r="CP105" s="26"/>
      <c r="CQ105" s="26"/>
      <c r="CR105" s="26"/>
      <c r="CS105" s="26"/>
      <c r="CT105" s="26"/>
      <c r="CU105" s="26"/>
      <c r="CV105" s="26"/>
      <c r="CW105" s="26"/>
      <c r="CX105" s="26"/>
      <c r="CY105" s="26"/>
      <c r="CZ105" s="26"/>
      <c r="DA105" s="26"/>
      <c r="DB105" s="26"/>
      <c r="DC105" s="26"/>
      <c r="DD105" s="26"/>
      <c r="DE105" s="26"/>
      <c r="DF105" s="26"/>
      <c r="DG105" s="26"/>
      <c r="DH105" s="26"/>
      <c r="DI105" s="26"/>
      <c r="DJ105" s="26"/>
      <c r="DK105" s="26"/>
      <c r="DL105" s="26"/>
      <c r="DM105" s="26"/>
      <c r="DN105" s="26"/>
      <c r="DO105" s="26"/>
      <c r="DP105" s="26"/>
      <c r="DQ105" s="26"/>
      <c r="DR105" s="26"/>
      <c r="DS105" s="26"/>
      <c r="DT105" s="26"/>
      <c r="DU105" s="26"/>
      <c r="DV105" s="26"/>
      <c r="DW105" s="26"/>
      <c r="DX105" s="26"/>
      <c r="DY105" s="26"/>
      <c r="DZ105" s="26"/>
      <c r="EA105" s="26"/>
      <c r="EB105" s="26"/>
      <c r="EC105" s="26"/>
      <c r="ED105" s="26"/>
      <c r="EE105" s="26"/>
      <c r="EF105" s="26"/>
      <c r="EG105" s="26"/>
      <c r="EH105" s="26"/>
      <c r="EI105" s="26"/>
      <c r="EJ105" s="26"/>
      <c r="EK105" s="26"/>
      <c r="EL105" s="26"/>
      <c r="EM105" s="26"/>
      <c r="EN105" s="26"/>
      <c r="EO105" s="26"/>
      <c r="EP105" s="26"/>
      <c r="EQ105" s="26"/>
      <c r="ER105" s="26"/>
      <c r="ES105" s="26"/>
      <c r="ET105" s="26"/>
      <c r="EU105" s="26"/>
      <c r="EV105" s="26"/>
      <c r="EW105" s="26"/>
      <c r="EX105" s="26"/>
      <c r="EY105" s="26"/>
      <c r="EZ105" s="26"/>
      <c r="FA105" s="26"/>
      <c r="FB105" s="26"/>
      <c r="FC105" s="26"/>
      <c r="FD105" s="26"/>
      <c r="FE105" s="26"/>
      <c r="FF105" s="26"/>
      <c r="FG105" s="26"/>
      <c r="FH105" s="26"/>
      <c r="FI105" s="26"/>
      <c r="FJ105" s="26"/>
      <c r="FK105" s="26"/>
      <c r="FL105" s="26"/>
      <c r="FM105" s="26"/>
      <c r="FN105" s="26"/>
      <c r="FO105" s="26"/>
      <c r="FP105" s="26"/>
      <c r="FQ105" s="26"/>
      <c r="FR105" s="26"/>
      <c r="FS105" s="26"/>
      <c r="FT105" s="26"/>
      <c r="FU105" s="26"/>
      <c r="FV105" s="26"/>
      <c r="FW105" s="26"/>
      <c r="FX105" s="26"/>
      <c r="FY105" s="26"/>
      <c r="FZ105" s="26"/>
      <c r="GA105" s="26"/>
      <c r="GB105" s="26"/>
      <c r="GC105" s="26"/>
      <c r="GD105" s="26"/>
      <c r="GE105" s="26"/>
      <c r="GF105" s="26"/>
      <c r="GG105" s="26"/>
      <c r="GH105" s="26"/>
      <c r="GI105" s="26"/>
      <c r="GJ105" s="26"/>
      <c r="GK105" s="26"/>
      <c r="GL105" s="26"/>
      <c r="GM105" s="26"/>
      <c r="GN105" s="26"/>
      <c r="GO105" s="26"/>
      <c r="GP105" s="26"/>
      <c r="GQ105" s="26"/>
      <c r="GR105" s="26"/>
      <c r="GS105" s="26"/>
      <c r="GT105" s="26"/>
      <c r="GU105" s="26"/>
      <c r="GV105" s="26"/>
      <c r="GW105" s="26"/>
      <c r="GX105" s="26"/>
      <c r="GY105" s="26"/>
      <c r="GZ105" s="26"/>
      <c r="HA105" s="26"/>
      <c r="HB105" s="26"/>
      <c r="HC105" s="26"/>
      <c r="HD105" s="26"/>
      <c r="HE105" s="26"/>
      <c r="HF105" s="26"/>
      <c r="HG105" s="26"/>
      <c r="HH105" s="26"/>
      <c r="HI105" s="26"/>
      <c r="HJ105" s="26"/>
      <c r="HK105" s="26"/>
      <c r="HL105" s="26"/>
      <c r="HM105" s="26"/>
      <c r="HN105" s="26"/>
      <c r="HO105" s="26"/>
      <c r="HP105" s="26"/>
      <c r="HQ105" s="26"/>
      <c r="HR105" s="26"/>
      <c r="HS105" s="26"/>
      <c r="HT105" s="26"/>
      <c r="HU105" s="26"/>
      <c r="HV105" s="26"/>
      <c r="HW105" s="26"/>
      <c r="HX105" s="26"/>
      <c r="HY105" s="26"/>
      <c r="HZ105" s="26"/>
      <c r="IA105" s="26"/>
      <c r="IB105" s="26"/>
      <c r="IC105" s="26"/>
      <c r="ID105" s="26"/>
      <c r="IE105" s="26"/>
      <c r="IF105" s="26"/>
      <c r="IG105" s="26"/>
      <c r="IH105" s="26"/>
      <c r="II105" s="26"/>
      <c r="IJ105" s="26"/>
      <c r="IK105" s="26"/>
      <c r="IL105" s="26"/>
      <c r="IM105" s="26"/>
      <c r="IN105" s="26"/>
      <c r="IO105" s="26"/>
      <c r="IP105" s="26"/>
      <c r="IQ105" s="26"/>
      <c r="IR105" s="26"/>
      <c r="IS105" s="27"/>
    </row>
    <row r="106" spans="2:253" x14ac:dyDescent="0.25">
      <c r="B106" s="42">
        <v>6</v>
      </c>
      <c r="C106" s="25" t="s">
        <v>38</v>
      </c>
      <c r="D106" s="18">
        <v>0.67102309322179998</v>
      </c>
      <c r="E106" s="18">
        <v>0.67926020496280004</v>
      </c>
      <c r="F106" s="18">
        <v>0.68759843097319995</v>
      </c>
      <c r="G106" s="18">
        <v>0.69603901247639999</v>
      </c>
      <c r="H106" s="18">
        <v>0.70458320593229995</v>
      </c>
      <c r="I106" s="18">
        <v>0.71323228322450005</v>
      </c>
      <c r="J106" s="18">
        <v>0.72198753184940001</v>
      </c>
      <c r="K106" s="18">
        <v>0.73085025510820001</v>
      </c>
      <c r="L106" s="18">
        <v>0.73982177230049995</v>
      </c>
      <c r="M106" s="18">
        <v>0.74890341892110002</v>
      </c>
      <c r="N106" s="18">
        <v>0.7580965468584</v>
      </c>
      <c r="O106" s="18">
        <v>0.767402524596</v>
      </c>
      <c r="P106" s="18">
        <v>0.7768227374162</v>
      </c>
      <c r="Q106" s="18">
        <v>0.78635858760629995</v>
      </c>
      <c r="R106" s="18">
        <v>0.79601149466730003</v>
      </c>
      <c r="S106" s="18">
        <v>0.80578289552509996</v>
      </c>
      <c r="T106" s="18">
        <v>0.81567424474460004</v>
      </c>
      <c r="U106" s="18">
        <v>0.82568701474630002</v>
      </c>
      <c r="V106" s="18">
        <v>0.83582269602509995</v>
      </c>
      <c r="W106" s="18">
        <v>0.8460827973724</v>
      </c>
      <c r="X106" s="18">
        <v>0.85646884610079999</v>
      </c>
      <c r="Y106" s="18">
        <v>0.86698238827139995</v>
      </c>
      <c r="Z106" s="18">
        <v>0.87762498892380003</v>
      </c>
      <c r="AA106" s="18">
        <v>0.88839823230909998</v>
      </c>
      <c r="AB106" s="18">
        <v>0.89930372212609999</v>
      </c>
      <c r="AC106" s="18">
        <v>0.91034308175930001</v>
      </c>
      <c r="AD106" s="18">
        <v>0.92151795452130003</v>
      </c>
      <c r="AE106" s="18">
        <v>0.93283000389689996</v>
      </c>
      <c r="AF106" s="18">
        <v>0.94428091379120005</v>
      </c>
      <c r="AG106" s="18">
        <v>0.95587238877979996</v>
      </c>
      <c r="AH106" s="18">
        <v>0.9676061543626</v>
      </c>
      <c r="AI106" s="18">
        <v>0.97948395722110004</v>
      </c>
      <c r="AJ106" s="18">
        <v>0.99150756547789998</v>
      </c>
      <c r="AK106" s="18">
        <v>1.0036787689602</v>
      </c>
      <c r="AL106" s="18">
        <v>1.0159993794660001</v>
      </c>
      <c r="AM106" s="18">
        <v>1.0284712310341999</v>
      </c>
      <c r="AN106" s="18">
        <v>1.041096180217</v>
      </c>
      <c r="AO106" s="18">
        <v>1.0538761063569999</v>
      </c>
      <c r="AP106" s="18">
        <v>1.0668129118662999</v>
      </c>
      <c r="AQ106" s="18">
        <v>1.07990852251</v>
      </c>
      <c r="AR106" s="18">
        <v>1.0931648876930999</v>
      </c>
      <c r="AS106" s="18">
        <v>1.10658398075</v>
      </c>
      <c r="AT106" s="18">
        <v>1.120167799239</v>
      </c>
      <c r="AU106" s="18">
        <v>1.1339183652392</v>
      </c>
      <c r="AV106" s="18">
        <v>1.1478377256517001</v>
      </c>
      <c r="AW106" s="18">
        <v>1.1619279525041999</v>
      </c>
      <c r="AX106" s="18">
        <v>1.1761911432594001</v>
      </c>
      <c r="AY106" s="18">
        <v>1.1906294211274999</v>
      </c>
      <c r="AZ106" s="18">
        <v>1.2052449353818</v>
      </c>
      <c r="BA106" s="18">
        <v>1.2200398616792001</v>
      </c>
      <c r="BB106" s="18">
        <v>1.2350164023835</v>
      </c>
      <c r="BC106" s="18">
        <v>1.2501767868936</v>
      </c>
      <c r="BD106" s="18">
        <v>1.2655232719753999</v>
      </c>
      <c r="BE106" s="18">
        <v>1.2810581420975</v>
      </c>
      <c r="BF106" s="18">
        <v>1.2967837097713999</v>
      </c>
      <c r="BG106" s="18">
        <v>1.3127023158957001</v>
      </c>
      <c r="BH106" s="18">
        <v>1.3288163301046001</v>
      </c>
      <c r="BI106" s="18">
        <v>1.3451281511208</v>
      </c>
      <c r="BJ106" s="18">
        <v>1.3616402071122</v>
      </c>
      <c r="BK106" s="18">
        <v>1.3783549560535</v>
      </c>
      <c r="BL106" s="18">
        <v>1.3952748860924</v>
      </c>
      <c r="BM106" s="18">
        <v>1.4124025159196001</v>
      </c>
      <c r="BN106" s="18">
        <v>1.4297403951437999</v>
      </c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  <c r="DA106" s="18"/>
      <c r="DB106" s="18"/>
      <c r="DC106" s="18"/>
      <c r="DD106" s="18"/>
      <c r="DE106" s="18"/>
      <c r="DF106" s="18"/>
      <c r="DG106" s="18"/>
      <c r="DH106" s="18"/>
      <c r="DI106" s="18"/>
      <c r="DJ106" s="18"/>
      <c r="DK106" s="18"/>
      <c r="DL106" s="18"/>
      <c r="DM106" s="18"/>
      <c r="DN106" s="18"/>
      <c r="DO106" s="18"/>
      <c r="DP106" s="18"/>
      <c r="DQ106" s="18"/>
      <c r="DR106" s="18"/>
      <c r="DS106" s="18"/>
      <c r="DT106" s="18"/>
      <c r="DU106" s="18"/>
      <c r="DV106" s="18"/>
      <c r="DW106" s="18"/>
      <c r="DX106" s="18"/>
      <c r="DY106" s="18"/>
      <c r="DZ106" s="18"/>
      <c r="EA106" s="18"/>
      <c r="EB106" s="18"/>
      <c r="EC106" s="18"/>
      <c r="ED106" s="18"/>
      <c r="EE106" s="18"/>
      <c r="EF106" s="18"/>
      <c r="EG106" s="18"/>
      <c r="EH106" s="18"/>
      <c r="EI106" s="18"/>
      <c r="EJ106" s="18"/>
      <c r="EK106" s="18"/>
      <c r="EL106" s="18"/>
      <c r="EM106" s="18"/>
      <c r="EN106" s="18"/>
      <c r="EO106" s="18"/>
      <c r="EP106" s="18"/>
      <c r="EQ106" s="18"/>
      <c r="ER106" s="18"/>
      <c r="ES106" s="18"/>
      <c r="ET106" s="18"/>
      <c r="EU106" s="18"/>
      <c r="EV106" s="18"/>
      <c r="EW106" s="18"/>
      <c r="EX106" s="18"/>
      <c r="EY106" s="18"/>
      <c r="EZ106" s="18"/>
      <c r="FA106" s="18"/>
      <c r="FB106" s="18"/>
      <c r="FC106" s="18"/>
      <c r="FD106" s="18"/>
      <c r="FE106" s="18"/>
      <c r="FF106" s="18"/>
      <c r="FG106" s="18"/>
      <c r="FH106" s="18"/>
      <c r="FI106" s="18"/>
      <c r="FJ106" s="18"/>
      <c r="FK106" s="18"/>
      <c r="FL106" s="18"/>
      <c r="FM106" s="18"/>
      <c r="FN106" s="18"/>
      <c r="FO106" s="18"/>
      <c r="FP106" s="18"/>
      <c r="FQ106" s="18"/>
      <c r="FR106" s="18"/>
      <c r="FS106" s="18"/>
      <c r="FT106" s="18"/>
      <c r="FU106" s="18"/>
      <c r="FV106" s="18"/>
      <c r="FW106" s="18"/>
      <c r="FX106" s="18"/>
      <c r="FY106" s="18"/>
      <c r="FZ106" s="18"/>
      <c r="GA106" s="18"/>
      <c r="GB106" s="18"/>
      <c r="GC106" s="18"/>
      <c r="GD106" s="18"/>
      <c r="GE106" s="18"/>
      <c r="GF106" s="18"/>
      <c r="GG106" s="18"/>
      <c r="GH106" s="18"/>
      <c r="GI106" s="18"/>
      <c r="GJ106" s="18"/>
      <c r="GK106" s="18"/>
      <c r="GL106" s="18"/>
      <c r="GM106" s="18"/>
      <c r="GN106" s="18"/>
      <c r="GO106" s="18"/>
      <c r="GP106" s="18"/>
      <c r="GQ106" s="18"/>
      <c r="GR106" s="18"/>
      <c r="GS106" s="18"/>
      <c r="GT106" s="18"/>
      <c r="GU106" s="18"/>
      <c r="GV106" s="18"/>
      <c r="GW106" s="18"/>
      <c r="GX106" s="18"/>
      <c r="GY106" s="18"/>
      <c r="GZ106" s="18"/>
      <c r="HA106" s="18"/>
      <c r="HB106" s="18"/>
      <c r="HC106" s="18"/>
      <c r="HD106" s="18"/>
      <c r="HE106" s="18"/>
      <c r="HF106" s="18"/>
      <c r="HG106" s="18"/>
      <c r="HH106" s="18"/>
      <c r="HI106" s="18"/>
      <c r="HJ106" s="18"/>
      <c r="HK106" s="18"/>
      <c r="HL106" s="18"/>
      <c r="HM106" s="18"/>
      <c r="HN106" s="18"/>
      <c r="HO106" s="18"/>
      <c r="HP106" s="18"/>
      <c r="HQ106" s="18"/>
      <c r="HR106" s="18"/>
      <c r="HS106" s="18"/>
      <c r="HT106" s="18"/>
      <c r="HU106" s="18"/>
      <c r="HV106" s="18"/>
      <c r="HW106" s="18"/>
      <c r="HX106" s="18"/>
      <c r="HY106" s="18"/>
      <c r="HZ106" s="18"/>
      <c r="IA106" s="18"/>
      <c r="IB106" s="18"/>
      <c r="IC106" s="18"/>
      <c r="ID106" s="18"/>
      <c r="IE106" s="18"/>
      <c r="IF106" s="18"/>
      <c r="IG106" s="18"/>
      <c r="IH106" s="18"/>
      <c r="II106" s="18"/>
      <c r="IJ106" s="18"/>
      <c r="IK106" s="18"/>
      <c r="IL106" s="18"/>
      <c r="IM106" s="18"/>
      <c r="IN106" s="18"/>
      <c r="IO106" s="18"/>
      <c r="IP106" s="18"/>
      <c r="IQ106" s="18"/>
      <c r="IR106" s="18"/>
      <c r="IS106" s="19"/>
    </row>
    <row r="107" spans="2:253" x14ac:dyDescent="0.25">
      <c r="B107" s="42"/>
      <c r="C107" s="25" t="s">
        <v>37</v>
      </c>
      <c r="D107" s="26">
        <v>0.32897690677820002</v>
      </c>
      <c r="E107" s="26">
        <v>0.32073980632819998</v>
      </c>
      <c r="F107" s="26">
        <v>0.31240159420879998</v>
      </c>
      <c r="G107" s="26">
        <v>0.30396103426240001</v>
      </c>
      <c r="H107" s="26">
        <v>0.29541687817790002</v>
      </c>
      <c r="I107" s="26">
        <v>0.28676786792570003</v>
      </c>
      <c r="J107" s="26">
        <v>0.27801273976270002</v>
      </c>
      <c r="K107" s="26">
        <v>0.26915023075170003</v>
      </c>
      <c r="L107" s="26">
        <v>0.2601790891338</v>
      </c>
      <c r="M107" s="26">
        <v>0.251098090414</v>
      </c>
      <c r="N107" s="26">
        <v>0.2419060616632</v>
      </c>
      <c r="O107" s="26">
        <v>0.23260191731239999</v>
      </c>
      <c r="P107" s="26">
        <v>0.22318471058780001</v>
      </c>
      <c r="Q107" s="26">
        <v>0.21365370570969999</v>
      </c>
      <c r="R107" s="26">
        <v>0.20400847698569999</v>
      </c>
      <c r="S107" s="26">
        <v>0.1942490419332</v>
      </c>
      <c r="T107" s="26">
        <v>0.18437603636809999</v>
      </c>
      <c r="U107" s="26">
        <v>0.1743909397641</v>
      </c>
      <c r="V107" s="26">
        <v>0.16429635862229999</v>
      </c>
      <c r="W107" s="26">
        <v>0.15409637362279999</v>
      </c>
      <c r="X107" s="26">
        <v>0.1437970864335</v>
      </c>
      <c r="Y107" s="26">
        <v>0.1334088138209</v>
      </c>
      <c r="Z107" s="26">
        <v>0.1229471697957</v>
      </c>
      <c r="AA107" s="26">
        <v>0.11243471761020001</v>
      </c>
      <c r="AB107" s="26">
        <v>0.101903483058</v>
      </c>
      <c r="AC107" s="26">
        <v>9.1398095287199999E-2</v>
      </c>
      <c r="AD107" s="26">
        <v>8.0979508704800002E-2</v>
      </c>
      <c r="AE107" s="26">
        <v>7.0729074883499998E-2</v>
      </c>
      <c r="AF107" s="26">
        <v>6.0752429460900002E-2</v>
      </c>
      <c r="AG107" s="26">
        <v>5.1182224549200003E-2</v>
      </c>
      <c r="AH107" s="26">
        <v>4.2178222727000003E-2</v>
      </c>
      <c r="AI107" s="26">
        <v>3.3914805999500003E-2</v>
      </c>
      <c r="AJ107" s="26">
        <v>2.65560016823E-2</v>
      </c>
      <c r="AK107" s="26">
        <v>2.0248651157800002E-2</v>
      </c>
      <c r="AL107" s="26">
        <v>1.50749754337E-2</v>
      </c>
      <c r="AM107" s="26">
        <v>1.0976138056199999E-2</v>
      </c>
      <c r="AN107" s="26">
        <v>7.8420726305999996E-3</v>
      </c>
      <c r="AO107" s="26">
        <v>5.5272315033000003E-3</v>
      </c>
      <c r="AP107" s="26">
        <v>3.8516653949999999E-3</v>
      </c>
      <c r="AQ107" s="26">
        <v>2.6579769496E-3</v>
      </c>
      <c r="AR107" s="26">
        <v>1.8189250757E-3</v>
      </c>
      <c r="AS107" s="26">
        <v>1.2357711745E-3</v>
      </c>
      <c r="AT107" s="26">
        <v>8.3428073520000002E-4</v>
      </c>
      <c r="AU107" s="26">
        <v>5.6001319700000002E-4</v>
      </c>
      <c r="AV107" s="26">
        <v>3.7382371830000001E-4</v>
      </c>
      <c r="AW107" s="26">
        <v>2.4799930199999998E-4</v>
      </c>
      <c r="AX107" s="26">
        <v>1.6315006150000001E-4</v>
      </c>
      <c r="AY107" s="26">
        <v>1.058510501E-4</v>
      </c>
      <c r="AZ107" s="26">
        <v>6.7549755500000003E-5</v>
      </c>
      <c r="BA107" s="26">
        <v>4.2378981699999998E-5</v>
      </c>
      <c r="BB107" s="26">
        <v>2.6125532100000002E-5</v>
      </c>
      <c r="BC107" s="26">
        <v>1.5819214899999999E-5</v>
      </c>
      <c r="BD107" s="26">
        <v>9.4051137999999992E-6</v>
      </c>
      <c r="BE107" s="26">
        <v>5.4890079999999997E-6</v>
      </c>
      <c r="BF107" s="26">
        <v>3.1440631000000001E-6</v>
      </c>
      <c r="BG107" s="26">
        <v>1.7671487E-6</v>
      </c>
      <c r="BH107" s="26">
        <v>9.7433719999999998E-7</v>
      </c>
      <c r="BI107" s="26">
        <v>5.2664360000000005E-7</v>
      </c>
      <c r="BJ107" s="26">
        <v>2.7855639999999999E-7</v>
      </c>
      <c r="BK107" s="26">
        <v>1.432803E-7</v>
      </c>
      <c r="BL107" s="26">
        <v>6.9837200000000003E-8</v>
      </c>
      <c r="BM107" s="26">
        <v>2.8258999999999998E-8</v>
      </c>
      <c r="BN107" s="26">
        <v>0</v>
      </c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F107" s="26"/>
      <c r="CG107" s="26"/>
      <c r="CH107" s="26"/>
      <c r="CI107" s="26"/>
      <c r="CJ107" s="26"/>
      <c r="CK107" s="26"/>
      <c r="CL107" s="26"/>
      <c r="CM107" s="26"/>
      <c r="CN107" s="26"/>
      <c r="CO107" s="26"/>
      <c r="CP107" s="26"/>
      <c r="CQ107" s="26"/>
      <c r="CR107" s="26"/>
      <c r="CS107" s="26"/>
      <c r="CT107" s="26"/>
      <c r="CU107" s="26"/>
      <c r="CV107" s="26"/>
      <c r="CW107" s="26"/>
      <c r="CX107" s="26"/>
      <c r="CY107" s="26"/>
      <c r="CZ107" s="26"/>
      <c r="DA107" s="26"/>
      <c r="DB107" s="26"/>
      <c r="DC107" s="26"/>
      <c r="DD107" s="26"/>
      <c r="DE107" s="26"/>
      <c r="DF107" s="26"/>
      <c r="DG107" s="26"/>
      <c r="DH107" s="26"/>
      <c r="DI107" s="26"/>
      <c r="DJ107" s="26"/>
      <c r="DK107" s="26"/>
      <c r="DL107" s="26"/>
      <c r="DM107" s="26"/>
      <c r="DN107" s="26"/>
      <c r="DO107" s="26"/>
      <c r="DP107" s="26"/>
      <c r="DQ107" s="26"/>
      <c r="DR107" s="26"/>
      <c r="DS107" s="26"/>
      <c r="DT107" s="26"/>
      <c r="DU107" s="26"/>
      <c r="DV107" s="26"/>
      <c r="DW107" s="26"/>
      <c r="DX107" s="26"/>
      <c r="DY107" s="26"/>
      <c r="DZ107" s="26"/>
      <c r="EA107" s="26"/>
      <c r="EB107" s="26"/>
      <c r="EC107" s="26"/>
      <c r="ED107" s="26"/>
      <c r="EE107" s="26"/>
      <c r="EF107" s="26"/>
      <c r="EG107" s="26"/>
      <c r="EH107" s="26"/>
      <c r="EI107" s="26"/>
      <c r="EJ107" s="26"/>
      <c r="EK107" s="26"/>
      <c r="EL107" s="26"/>
      <c r="EM107" s="26"/>
      <c r="EN107" s="26"/>
      <c r="EO107" s="26"/>
      <c r="EP107" s="26"/>
      <c r="EQ107" s="26"/>
      <c r="ER107" s="26"/>
      <c r="ES107" s="26"/>
      <c r="ET107" s="26"/>
      <c r="EU107" s="26"/>
      <c r="EV107" s="26"/>
      <c r="EW107" s="26"/>
      <c r="EX107" s="26"/>
      <c r="EY107" s="26"/>
      <c r="EZ107" s="26"/>
      <c r="FA107" s="26"/>
      <c r="FB107" s="26"/>
      <c r="FC107" s="26"/>
      <c r="FD107" s="26"/>
      <c r="FE107" s="26"/>
      <c r="FF107" s="26"/>
      <c r="FG107" s="26"/>
      <c r="FH107" s="26"/>
      <c r="FI107" s="26"/>
      <c r="FJ107" s="26"/>
      <c r="FK107" s="26"/>
      <c r="FL107" s="26"/>
      <c r="FM107" s="26"/>
      <c r="FN107" s="26"/>
      <c r="FO107" s="26"/>
      <c r="FP107" s="26"/>
      <c r="FQ107" s="26"/>
      <c r="FR107" s="26"/>
      <c r="FS107" s="26"/>
      <c r="FT107" s="26"/>
      <c r="FU107" s="26"/>
      <c r="FV107" s="26"/>
      <c r="FW107" s="26"/>
      <c r="FX107" s="26"/>
      <c r="FY107" s="26"/>
      <c r="FZ107" s="26"/>
      <c r="GA107" s="26"/>
      <c r="GB107" s="26"/>
      <c r="GC107" s="26"/>
      <c r="GD107" s="26"/>
      <c r="GE107" s="26"/>
      <c r="GF107" s="26"/>
      <c r="GG107" s="26"/>
      <c r="GH107" s="26"/>
      <c r="GI107" s="26"/>
      <c r="GJ107" s="26"/>
      <c r="GK107" s="26"/>
      <c r="GL107" s="26"/>
      <c r="GM107" s="26"/>
      <c r="GN107" s="26"/>
      <c r="GO107" s="26"/>
      <c r="GP107" s="26"/>
      <c r="GQ107" s="26"/>
      <c r="GR107" s="26"/>
      <c r="GS107" s="26"/>
      <c r="GT107" s="26"/>
      <c r="GU107" s="26"/>
      <c r="GV107" s="26"/>
      <c r="GW107" s="26"/>
      <c r="GX107" s="26"/>
      <c r="GY107" s="26"/>
      <c r="GZ107" s="26"/>
      <c r="HA107" s="26"/>
      <c r="HB107" s="26"/>
      <c r="HC107" s="26"/>
      <c r="HD107" s="26"/>
      <c r="HE107" s="26"/>
      <c r="HF107" s="26"/>
      <c r="HG107" s="26"/>
      <c r="HH107" s="26"/>
      <c r="HI107" s="26"/>
      <c r="HJ107" s="26"/>
      <c r="HK107" s="26"/>
      <c r="HL107" s="26"/>
      <c r="HM107" s="26"/>
      <c r="HN107" s="26"/>
      <c r="HO107" s="26"/>
      <c r="HP107" s="26"/>
      <c r="HQ107" s="26"/>
      <c r="HR107" s="26"/>
      <c r="HS107" s="26"/>
      <c r="HT107" s="26"/>
      <c r="HU107" s="26"/>
      <c r="HV107" s="26"/>
      <c r="HW107" s="26"/>
      <c r="HX107" s="26"/>
      <c r="HY107" s="26"/>
      <c r="HZ107" s="26"/>
      <c r="IA107" s="26"/>
      <c r="IB107" s="26"/>
      <c r="IC107" s="26"/>
      <c r="ID107" s="26"/>
      <c r="IE107" s="26"/>
      <c r="IF107" s="26"/>
      <c r="IG107" s="26"/>
      <c r="IH107" s="26"/>
      <c r="II107" s="26"/>
      <c r="IJ107" s="26"/>
      <c r="IK107" s="26"/>
      <c r="IL107" s="26"/>
      <c r="IM107" s="26"/>
      <c r="IN107" s="26"/>
      <c r="IO107" s="26"/>
      <c r="IP107" s="26"/>
      <c r="IQ107" s="26"/>
      <c r="IR107" s="26"/>
      <c r="IS107" s="27"/>
    </row>
    <row r="108" spans="2:253" x14ac:dyDescent="0.25">
      <c r="B108" s="42">
        <v>7</v>
      </c>
      <c r="C108" s="25" t="s">
        <v>38</v>
      </c>
      <c r="D108" s="18">
        <v>0.55588237354360004</v>
      </c>
      <c r="E108" s="18">
        <v>0.56442705629800005</v>
      </c>
      <c r="F108" s="18">
        <v>0.57310308267249999</v>
      </c>
      <c r="G108" s="18">
        <v>0.58191247160089998</v>
      </c>
      <c r="H108" s="18">
        <v>0.5908572730503</v>
      </c>
      <c r="I108" s="18">
        <v>0.59993956849910002</v>
      </c>
      <c r="J108" s="18">
        <v>0.60916147142059995</v>
      </c>
      <c r="K108" s="18">
        <v>0.61852512777519997</v>
      </c>
      <c r="L108" s="18">
        <v>0.62803271650970005</v>
      </c>
      <c r="M108" s="18">
        <v>0.63768645006439995</v>
      </c>
      <c r="N108" s="18">
        <v>0.64748857488760003</v>
      </c>
      <c r="O108" s="18">
        <v>0.65744137195899999</v>
      </c>
      <c r="P108" s="18">
        <v>0.66754715732000003</v>
      </c>
      <c r="Q108" s="18">
        <v>0.67780828261250003</v>
      </c>
      <c r="R108" s="18">
        <v>0.68822713562680005</v>
      </c>
      <c r="S108" s="18">
        <v>0.69880614085649995</v>
      </c>
      <c r="T108" s="18">
        <v>0.7095477600633</v>
      </c>
      <c r="U108" s="18">
        <v>0.72045449284950003</v>
      </c>
      <c r="V108" s="18">
        <v>0.73152887723960003</v>
      </c>
      <c r="W108" s="18">
        <v>0.74277349027130002</v>
      </c>
      <c r="X108" s="18">
        <v>0.75419094859479996</v>
      </c>
      <c r="Y108" s="18">
        <v>0.76578390908180005</v>
      </c>
      <c r="Z108" s="18">
        <v>0.77755506944389996</v>
      </c>
      <c r="AA108" s="18">
        <v>0.78950716886030003</v>
      </c>
      <c r="AB108" s="18">
        <v>0.80164298861509997</v>
      </c>
      <c r="AC108" s="18">
        <v>0.81396535274449999</v>
      </c>
      <c r="AD108" s="18">
        <v>0.82647712869430001</v>
      </c>
      <c r="AE108" s="18">
        <v>0.83918122798670003</v>
      </c>
      <c r="AF108" s="18">
        <v>0.85208060689809995</v>
      </c>
      <c r="AG108" s="18">
        <v>0.86517826714699997</v>
      </c>
      <c r="AH108" s="18">
        <v>0.87847725659249998</v>
      </c>
      <c r="AI108" s="18">
        <v>0.8919806699435</v>
      </c>
      <c r="AJ108" s="18">
        <v>0.90569164947869996</v>
      </c>
      <c r="AK108" s="18">
        <v>0.91961338577819995</v>
      </c>
      <c r="AL108" s="18">
        <v>0.93374911846569997</v>
      </c>
      <c r="AM108" s="18">
        <v>0.94810213696229995</v>
      </c>
      <c r="AN108" s="18">
        <v>0.96267578125219999</v>
      </c>
      <c r="AO108" s="18">
        <v>0.97747344265970004</v>
      </c>
      <c r="AP108" s="18">
        <v>0.9924985646383</v>
      </c>
      <c r="AQ108" s="18">
        <v>1.0077546435725999</v>
      </c>
      <c r="AR108" s="18">
        <v>1.0232452295911001</v>
      </c>
      <c r="AS108" s="18">
        <v>1.0389739273926999</v>
      </c>
      <c r="AT108" s="18">
        <v>1.0549443970857</v>
      </c>
      <c r="AU108" s="18">
        <v>1.0711603550394</v>
      </c>
      <c r="AV108" s="18">
        <v>1.0876255747485</v>
      </c>
      <c r="AW108" s="18">
        <v>1.1043438877117999</v>
      </c>
      <c r="AX108" s="18">
        <v>1.1213191843235999</v>
      </c>
      <c r="AY108" s="18">
        <v>1.1385554147788</v>
      </c>
      <c r="AZ108" s="18">
        <v>1.1560565899923001</v>
      </c>
      <c r="BA108" s="18">
        <v>1.1738267825324</v>
      </c>
      <c r="BB108" s="18">
        <v>1.1918701275684001</v>
      </c>
      <c r="BC108" s="18">
        <v>1.2101908238326999</v>
      </c>
      <c r="BD108" s="18">
        <v>1.2287931345984999</v>
      </c>
      <c r="BE108" s="18">
        <v>1.2476813886708</v>
      </c>
      <c r="BF108" s="18">
        <v>1.2668599813948</v>
      </c>
      <c r="BG108" s="18">
        <v>1.2863333756780999</v>
      </c>
      <c r="BH108" s="18">
        <v>1.3061061030293999</v>
      </c>
      <c r="BI108" s="18">
        <v>1.3261827646129001</v>
      </c>
      <c r="BJ108" s="18">
        <v>1.3465680323191001</v>
      </c>
      <c r="BK108" s="18">
        <v>1.3672666498520001</v>
      </c>
      <c r="BL108" s="18">
        <v>1.3882834338329</v>
      </c>
      <c r="BM108" s="18">
        <v>1.4096232749212001</v>
      </c>
      <c r="BN108" s="18">
        <v>1.4312911389523999</v>
      </c>
      <c r="BO108" s="18">
        <v>1.453292068094</v>
      </c>
      <c r="BP108" s="18">
        <v>1.4756311820185</v>
      </c>
      <c r="BQ108" s="18">
        <v>1.4983136790949001</v>
      </c>
      <c r="BR108" s="18">
        <v>1.5213448375983001</v>
      </c>
      <c r="BS108" s="18">
        <v>1.5447300169381999</v>
      </c>
      <c r="BT108" s="18">
        <v>1.5684746589056</v>
      </c>
      <c r="BU108" s="18">
        <v>1.5925842889396</v>
      </c>
      <c r="BV108" s="18">
        <v>1.6170645174127001</v>
      </c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  <c r="CU108" s="18"/>
      <c r="CV108" s="18"/>
      <c r="CW108" s="18"/>
      <c r="CX108" s="18"/>
      <c r="CY108" s="18"/>
      <c r="CZ108" s="18"/>
      <c r="DA108" s="18"/>
      <c r="DB108" s="18"/>
      <c r="DC108" s="18"/>
      <c r="DD108" s="18"/>
      <c r="DE108" s="18"/>
      <c r="DF108" s="18"/>
      <c r="DG108" s="18"/>
      <c r="DH108" s="18"/>
      <c r="DI108" s="18"/>
      <c r="DJ108" s="18"/>
      <c r="DK108" s="18"/>
      <c r="DL108" s="18"/>
      <c r="DM108" s="18"/>
      <c r="DN108" s="18"/>
      <c r="DO108" s="18"/>
      <c r="DP108" s="18"/>
      <c r="DQ108" s="18"/>
      <c r="DR108" s="18"/>
      <c r="DS108" s="18"/>
      <c r="DT108" s="18"/>
      <c r="DU108" s="18"/>
      <c r="DV108" s="18"/>
      <c r="DW108" s="18"/>
      <c r="DX108" s="18"/>
      <c r="DY108" s="18"/>
      <c r="DZ108" s="18"/>
      <c r="EA108" s="18"/>
      <c r="EB108" s="18"/>
      <c r="EC108" s="18"/>
      <c r="ED108" s="18"/>
      <c r="EE108" s="18"/>
      <c r="EF108" s="18"/>
      <c r="EG108" s="18"/>
      <c r="EH108" s="18"/>
      <c r="EI108" s="18"/>
      <c r="EJ108" s="18"/>
      <c r="EK108" s="18"/>
      <c r="EL108" s="18"/>
      <c r="EM108" s="18"/>
      <c r="EN108" s="18"/>
      <c r="EO108" s="18"/>
      <c r="EP108" s="18"/>
      <c r="EQ108" s="18"/>
      <c r="ER108" s="18"/>
      <c r="ES108" s="18"/>
      <c r="ET108" s="18"/>
      <c r="EU108" s="18"/>
      <c r="EV108" s="18"/>
      <c r="EW108" s="18"/>
      <c r="EX108" s="18"/>
      <c r="EY108" s="18"/>
      <c r="EZ108" s="18"/>
      <c r="FA108" s="18"/>
      <c r="FB108" s="18"/>
      <c r="FC108" s="18"/>
      <c r="FD108" s="18"/>
      <c r="FE108" s="18"/>
      <c r="FF108" s="18"/>
      <c r="FG108" s="18"/>
      <c r="FH108" s="18"/>
      <c r="FI108" s="18"/>
      <c r="FJ108" s="18"/>
      <c r="FK108" s="18"/>
      <c r="FL108" s="18"/>
      <c r="FM108" s="18"/>
      <c r="FN108" s="18"/>
      <c r="FO108" s="18"/>
      <c r="FP108" s="18"/>
      <c r="FQ108" s="18"/>
      <c r="FR108" s="18"/>
      <c r="FS108" s="18"/>
      <c r="FT108" s="18"/>
      <c r="FU108" s="18"/>
      <c r="FV108" s="18"/>
      <c r="FW108" s="18"/>
      <c r="FX108" s="18"/>
      <c r="FY108" s="18"/>
      <c r="FZ108" s="18"/>
      <c r="GA108" s="18"/>
      <c r="GB108" s="18"/>
      <c r="GC108" s="18"/>
      <c r="GD108" s="18"/>
      <c r="GE108" s="18"/>
      <c r="GF108" s="18"/>
      <c r="GG108" s="18"/>
      <c r="GH108" s="18"/>
      <c r="GI108" s="18"/>
      <c r="GJ108" s="18"/>
      <c r="GK108" s="18"/>
      <c r="GL108" s="18"/>
      <c r="GM108" s="18"/>
      <c r="GN108" s="18"/>
      <c r="GO108" s="18"/>
      <c r="GP108" s="18"/>
      <c r="GQ108" s="18"/>
      <c r="GR108" s="18"/>
      <c r="GS108" s="18"/>
      <c r="GT108" s="18"/>
      <c r="GU108" s="18"/>
      <c r="GV108" s="18"/>
      <c r="GW108" s="18"/>
      <c r="GX108" s="18"/>
      <c r="GY108" s="18"/>
      <c r="GZ108" s="18"/>
      <c r="HA108" s="18"/>
      <c r="HB108" s="18"/>
      <c r="HC108" s="18"/>
      <c r="HD108" s="18"/>
      <c r="HE108" s="18"/>
      <c r="HF108" s="18"/>
      <c r="HG108" s="18"/>
      <c r="HH108" s="18"/>
      <c r="HI108" s="18"/>
      <c r="HJ108" s="18"/>
      <c r="HK108" s="18"/>
      <c r="HL108" s="18"/>
      <c r="HM108" s="18"/>
      <c r="HN108" s="18"/>
      <c r="HO108" s="18"/>
      <c r="HP108" s="18"/>
      <c r="HQ108" s="18"/>
      <c r="HR108" s="18"/>
      <c r="HS108" s="18"/>
      <c r="HT108" s="18"/>
      <c r="HU108" s="18"/>
      <c r="HV108" s="18"/>
      <c r="HW108" s="18"/>
      <c r="HX108" s="18"/>
      <c r="HY108" s="18"/>
      <c r="HZ108" s="18"/>
      <c r="IA108" s="18"/>
      <c r="IB108" s="18"/>
      <c r="IC108" s="18"/>
      <c r="ID108" s="18"/>
      <c r="IE108" s="18"/>
      <c r="IF108" s="18"/>
      <c r="IG108" s="18"/>
      <c r="IH108" s="18"/>
      <c r="II108" s="18"/>
      <c r="IJ108" s="18"/>
      <c r="IK108" s="18"/>
      <c r="IL108" s="18"/>
      <c r="IM108" s="18"/>
      <c r="IN108" s="18"/>
      <c r="IO108" s="18"/>
      <c r="IP108" s="18"/>
      <c r="IQ108" s="18"/>
      <c r="IR108" s="18"/>
      <c r="IS108" s="19"/>
    </row>
    <row r="109" spans="2:253" x14ac:dyDescent="0.25">
      <c r="B109" s="42"/>
      <c r="C109" s="25" t="s">
        <v>37</v>
      </c>
      <c r="D109" s="26">
        <v>0.44411762645640002</v>
      </c>
      <c r="E109" s="26">
        <v>0.43557296393880002</v>
      </c>
      <c r="F109" s="26">
        <v>0.42689695875990002</v>
      </c>
      <c r="G109" s="26">
        <v>0.41808759597209999</v>
      </c>
      <c r="H109" s="26">
        <v>0.40914283137730001</v>
      </c>
      <c r="I109" s="26">
        <v>0.40006059236789998</v>
      </c>
      <c r="J109" s="26">
        <v>0.39083877937979999</v>
      </c>
      <c r="K109" s="26">
        <v>0.38147526828270001</v>
      </c>
      <c r="L109" s="26">
        <v>0.37196791414250002</v>
      </c>
      <c r="M109" s="26">
        <v>0.36231455694260001</v>
      </c>
      <c r="N109" s="26">
        <v>0.3525130300389</v>
      </c>
      <c r="O109" s="26">
        <v>0.34256117235830003</v>
      </c>
      <c r="P109" s="26">
        <v>0.33245684562759997</v>
      </c>
      <c r="Q109" s="26">
        <v>0.32219795824710001</v>
      </c>
      <c r="R109" s="26">
        <v>0.31178249778119999</v>
      </c>
      <c r="S109" s="26">
        <v>0.30120857443269999</v>
      </c>
      <c r="T109" s="26">
        <v>0.29047447825180001</v>
      </c>
      <c r="U109" s="26">
        <v>0.27957875319949999</v>
      </c>
      <c r="V109" s="26">
        <v>0.26852029145340001</v>
      </c>
      <c r="W109" s="26">
        <v>0.25729845147359998</v>
      </c>
      <c r="X109" s="26">
        <v>0.245913203228</v>
      </c>
      <c r="Y109" s="26">
        <v>0.2343653034987</v>
      </c>
      <c r="Z109" s="26">
        <v>0.22265650329039999</v>
      </c>
      <c r="AA109" s="26">
        <v>0.21078978781400001</v>
      </c>
      <c r="AB109" s="26">
        <v>0.1987696600869</v>
      </c>
      <c r="AC109" s="26">
        <v>0.1866039063605</v>
      </c>
      <c r="AD109" s="26">
        <v>0.17430485377070001</v>
      </c>
      <c r="AE109" s="26">
        <v>0.16188998090660001</v>
      </c>
      <c r="AF109" s="26">
        <v>0.14938357812600001</v>
      </c>
      <c r="AG109" s="26">
        <v>0.1368188303708</v>
      </c>
      <c r="AH109" s="26">
        <v>0.12424035983459999</v>
      </c>
      <c r="AI109" s="26">
        <v>0.1117072172026</v>
      </c>
      <c r="AJ109" s="26">
        <v>9.9296219839900002E-2</v>
      </c>
      <c r="AK109" s="26">
        <v>8.7105386579099997E-2</v>
      </c>
      <c r="AL109" s="26">
        <v>7.5256998238600006E-2</v>
      </c>
      <c r="AM109" s="26">
        <v>6.3899520928799997E-2</v>
      </c>
      <c r="AN109" s="26">
        <v>5.3205993199399997E-2</v>
      </c>
      <c r="AO109" s="26">
        <v>4.3352808418299998E-2</v>
      </c>
      <c r="AP109" s="26">
        <v>3.4514551463800003E-2</v>
      </c>
      <c r="AQ109" s="26">
        <v>2.6853479783100001E-2</v>
      </c>
      <c r="AR109" s="26">
        <v>2.0457346189300001E-2</v>
      </c>
      <c r="AS109" s="26">
        <v>1.52769775426E-2</v>
      </c>
      <c r="AT109" s="26">
        <v>1.1216038650400001E-2</v>
      </c>
      <c r="AU109" s="26">
        <v>8.1402992135000008E-3</v>
      </c>
      <c r="AV109" s="26">
        <v>5.8546224827000001E-3</v>
      </c>
      <c r="AW109" s="26">
        <v>4.1784696928000003E-3</v>
      </c>
      <c r="AX109" s="26">
        <v>2.9629120079999998E-3</v>
      </c>
      <c r="AY109" s="26">
        <v>2.0895192903999998E-3</v>
      </c>
      <c r="AZ109" s="26">
        <v>1.4667734989999999E-3</v>
      </c>
      <c r="BA109" s="26">
        <v>1.0255297655999999E-3</v>
      </c>
      <c r="BB109" s="26">
        <v>7.1446850960000001E-4</v>
      </c>
      <c r="BC109" s="26">
        <v>4.9602994470000002E-4</v>
      </c>
      <c r="BD109" s="26">
        <v>3.4302167659999998E-4</v>
      </c>
      <c r="BE109" s="26">
        <v>2.3591535329999999E-4</v>
      </c>
      <c r="BF109" s="26">
        <v>1.607615174E-4</v>
      </c>
      <c r="BG109" s="26">
        <v>1.081559388E-4</v>
      </c>
      <c r="BH109" s="26">
        <v>7.1814616399999999E-5</v>
      </c>
      <c r="BI109" s="26">
        <v>4.7046345099999999E-5</v>
      </c>
      <c r="BJ109" s="26">
        <v>3.0397693700000001E-5</v>
      </c>
      <c r="BK109" s="26">
        <v>1.9364543200000002E-5</v>
      </c>
      <c r="BL109" s="26">
        <v>1.21584765E-5</v>
      </c>
      <c r="BM109" s="26">
        <v>7.5217016000000002E-6</v>
      </c>
      <c r="BN109" s="26">
        <v>4.5833625999999999E-6</v>
      </c>
      <c r="BO109" s="26">
        <v>2.7500900999999998E-6</v>
      </c>
      <c r="BP109" s="26">
        <v>1.6241488E-6</v>
      </c>
      <c r="BQ109" s="26">
        <v>9.4331710000000002E-7</v>
      </c>
      <c r="BR109" s="26">
        <v>5.3749860000000005E-7</v>
      </c>
      <c r="BS109" s="26">
        <v>2.9792989999999998E-7</v>
      </c>
      <c r="BT109" s="26">
        <v>1.5562129999999999E-7</v>
      </c>
      <c r="BU109" s="26">
        <v>6.6343000000000001E-8</v>
      </c>
      <c r="BV109" s="26">
        <v>0</v>
      </c>
      <c r="BW109" s="26"/>
      <c r="BX109" s="26"/>
      <c r="BY109" s="26"/>
      <c r="BZ109" s="26"/>
      <c r="CA109" s="26"/>
      <c r="CB109" s="26"/>
      <c r="CC109" s="26"/>
      <c r="CD109" s="26"/>
      <c r="CE109" s="26"/>
      <c r="CF109" s="26"/>
      <c r="CG109" s="26"/>
      <c r="CH109" s="26"/>
      <c r="CI109" s="26"/>
      <c r="CJ109" s="26"/>
      <c r="CK109" s="26"/>
      <c r="CL109" s="26"/>
      <c r="CM109" s="26"/>
      <c r="CN109" s="26"/>
      <c r="CO109" s="26"/>
      <c r="CP109" s="26"/>
      <c r="CQ109" s="26"/>
      <c r="CR109" s="26"/>
      <c r="CS109" s="26"/>
      <c r="CT109" s="26"/>
      <c r="CU109" s="26"/>
      <c r="CV109" s="26"/>
      <c r="CW109" s="26"/>
      <c r="CX109" s="26"/>
      <c r="CY109" s="26"/>
      <c r="CZ109" s="26"/>
      <c r="DA109" s="26"/>
      <c r="DB109" s="26"/>
      <c r="DC109" s="26"/>
      <c r="DD109" s="26"/>
      <c r="DE109" s="26"/>
      <c r="DF109" s="26"/>
      <c r="DG109" s="26"/>
      <c r="DH109" s="26"/>
      <c r="DI109" s="26"/>
      <c r="DJ109" s="26"/>
      <c r="DK109" s="26"/>
      <c r="DL109" s="26"/>
      <c r="DM109" s="26"/>
      <c r="DN109" s="26"/>
      <c r="DO109" s="26"/>
      <c r="DP109" s="26"/>
      <c r="DQ109" s="26"/>
      <c r="DR109" s="26"/>
      <c r="DS109" s="26"/>
      <c r="DT109" s="26"/>
      <c r="DU109" s="26"/>
      <c r="DV109" s="26"/>
      <c r="DW109" s="26"/>
      <c r="DX109" s="26"/>
      <c r="DY109" s="26"/>
      <c r="DZ109" s="26"/>
      <c r="EA109" s="26"/>
      <c r="EB109" s="26"/>
      <c r="EC109" s="26"/>
      <c r="ED109" s="26"/>
      <c r="EE109" s="26"/>
      <c r="EF109" s="26"/>
      <c r="EG109" s="26"/>
      <c r="EH109" s="26"/>
      <c r="EI109" s="26"/>
      <c r="EJ109" s="26"/>
      <c r="EK109" s="26"/>
      <c r="EL109" s="26"/>
      <c r="EM109" s="26"/>
      <c r="EN109" s="26"/>
      <c r="EO109" s="26"/>
      <c r="EP109" s="26"/>
      <c r="EQ109" s="26"/>
      <c r="ER109" s="26"/>
      <c r="ES109" s="26"/>
      <c r="ET109" s="26"/>
      <c r="EU109" s="26"/>
      <c r="EV109" s="26"/>
      <c r="EW109" s="26"/>
      <c r="EX109" s="26"/>
      <c r="EY109" s="26"/>
      <c r="EZ109" s="26"/>
      <c r="FA109" s="26"/>
      <c r="FB109" s="26"/>
      <c r="FC109" s="26"/>
      <c r="FD109" s="26"/>
      <c r="FE109" s="26"/>
      <c r="FF109" s="26"/>
      <c r="FG109" s="26"/>
      <c r="FH109" s="26"/>
      <c r="FI109" s="26"/>
      <c r="FJ109" s="26"/>
      <c r="FK109" s="26"/>
      <c r="FL109" s="26"/>
      <c r="FM109" s="26"/>
      <c r="FN109" s="26"/>
      <c r="FO109" s="26"/>
      <c r="FP109" s="26"/>
      <c r="FQ109" s="26"/>
      <c r="FR109" s="26"/>
      <c r="FS109" s="26"/>
      <c r="FT109" s="26"/>
      <c r="FU109" s="26"/>
      <c r="FV109" s="26"/>
      <c r="FW109" s="26"/>
      <c r="FX109" s="26"/>
      <c r="FY109" s="26"/>
      <c r="FZ109" s="26"/>
      <c r="GA109" s="26"/>
      <c r="GB109" s="26"/>
      <c r="GC109" s="26"/>
      <c r="GD109" s="26"/>
      <c r="GE109" s="26"/>
      <c r="GF109" s="26"/>
      <c r="GG109" s="26"/>
      <c r="GH109" s="26"/>
      <c r="GI109" s="26"/>
      <c r="GJ109" s="26"/>
      <c r="GK109" s="26"/>
      <c r="GL109" s="26"/>
      <c r="GM109" s="26"/>
      <c r="GN109" s="26"/>
      <c r="GO109" s="26"/>
      <c r="GP109" s="26"/>
      <c r="GQ109" s="26"/>
      <c r="GR109" s="26"/>
      <c r="GS109" s="26"/>
      <c r="GT109" s="26"/>
      <c r="GU109" s="26"/>
      <c r="GV109" s="26"/>
      <c r="GW109" s="26"/>
      <c r="GX109" s="26"/>
      <c r="GY109" s="26"/>
      <c r="GZ109" s="26"/>
      <c r="HA109" s="26"/>
      <c r="HB109" s="26"/>
      <c r="HC109" s="26"/>
      <c r="HD109" s="26"/>
      <c r="HE109" s="26"/>
      <c r="HF109" s="26"/>
      <c r="HG109" s="26"/>
      <c r="HH109" s="26"/>
      <c r="HI109" s="26"/>
      <c r="HJ109" s="26"/>
      <c r="HK109" s="26"/>
      <c r="HL109" s="26"/>
      <c r="HM109" s="26"/>
      <c r="HN109" s="26"/>
      <c r="HO109" s="26"/>
      <c r="HP109" s="26"/>
      <c r="HQ109" s="26"/>
      <c r="HR109" s="26"/>
      <c r="HS109" s="26"/>
      <c r="HT109" s="26"/>
      <c r="HU109" s="26"/>
      <c r="HV109" s="26"/>
      <c r="HW109" s="26"/>
      <c r="HX109" s="26"/>
      <c r="HY109" s="26"/>
      <c r="HZ109" s="26"/>
      <c r="IA109" s="26"/>
      <c r="IB109" s="26"/>
      <c r="IC109" s="26"/>
      <c r="ID109" s="26"/>
      <c r="IE109" s="26"/>
      <c r="IF109" s="26"/>
      <c r="IG109" s="26"/>
      <c r="IH109" s="26"/>
      <c r="II109" s="26"/>
      <c r="IJ109" s="26"/>
      <c r="IK109" s="26"/>
      <c r="IL109" s="26"/>
      <c r="IM109" s="26"/>
      <c r="IN109" s="26"/>
      <c r="IO109" s="26"/>
      <c r="IP109" s="26"/>
      <c r="IQ109" s="26"/>
      <c r="IR109" s="26"/>
      <c r="IS109" s="27"/>
    </row>
    <row r="110" spans="2:253" x14ac:dyDescent="0.25">
      <c r="B110" s="42">
        <v>8</v>
      </c>
      <c r="C110" s="25" t="s">
        <v>38</v>
      </c>
      <c r="D110" s="18">
        <v>0.47698892766529999</v>
      </c>
      <c r="E110" s="18">
        <v>0.48665631728710002</v>
      </c>
      <c r="F110" s="18">
        <v>0.49651964106309998</v>
      </c>
      <c r="G110" s="18">
        <v>0.50658287009559999</v>
      </c>
      <c r="H110" s="18">
        <v>0.51685005597120004</v>
      </c>
      <c r="I110" s="18">
        <v>0.52732533239239998</v>
      </c>
      <c r="J110" s="18">
        <v>0.53801291684149999</v>
      </c>
      <c r="K110" s="18">
        <v>0.54891711227880002</v>
      </c>
      <c r="L110" s="18">
        <v>0.56004230887499995</v>
      </c>
      <c r="M110" s="18">
        <v>0.57139298577880004</v>
      </c>
      <c r="N110" s="18">
        <v>0.58297371292010003</v>
      </c>
      <c r="O110" s="18">
        <v>0.59478915285</v>
      </c>
      <c r="P110" s="18">
        <v>0.60684406261820001</v>
      </c>
      <c r="Q110" s="18">
        <v>0.61914329568790005</v>
      </c>
      <c r="R110" s="18">
        <v>0.63169180389010005</v>
      </c>
      <c r="S110" s="18">
        <v>0.64449463941719998</v>
      </c>
      <c r="T110" s="18">
        <v>0.657556956857</v>
      </c>
      <c r="U110" s="18">
        <v>0.67088401526819996</v>
      </c>
      <c r="V110" s="18">
        <v>0.68448118029759997</v>
      </c>
      <c r="W110" s="18">
        <v>0.69835392634040006</v>
      </c>
      <c r="X110" s="18">
        <v>0.71250783874440005</v>
      </c>
      <c r="Y110" s="18">
        <v>0.72694861605859995</v>
      </c>
      <c r="Z110" s="18">
        <v>0.74168207232750005</v>
      </c>
      <c r="AA110" s="18">
        <v>0.75671413943190002</v>
      </c>
      <c r="AB110" s="18">
        <v>0.77205086947729995</v>
      </c>
      <c r="AC110" s="18">
        <v>0.78769843723040001</v>
      </c>
      <c r="AD110" s="18">
        <v>0.8036631426052</v>
      </c>
      <c r="AE110" s="18">
        <v>0.81995141319940001</v>
      </c>
      <c r="AF110" s="18">
        <v>0.83656980688240001</v>
      </c>
      <c r="AG110" s="18">
        <v>0.85352501443530004</v>
      </c>
      <c r="AH110" s="18">
        <v>0.87082386224490005</v>
      </c>
      <c r="AI110" s="18">
        <v>0.88847331505189997</v>
      </c>
      <c r="AJ110" s="18">
        <v>0.90648047875540005</v>
      </c>
      <c r="AK110" s="18">
        <v>0.92485260327319996</v>
      </c>
      <c r="AL110" s="18">
        <v>0.94359708546150001</v>
      </c>
      <c r="AM110" s="18">
        <v>0.96272147209210002</v>
      </c>
      <c r="AN110" s="18">
        <v>0.98223346289150004</v>
      </c>
      <c r="AO110" s="18">
        <v>1.0021409136406001</v>
      </c>
      <c r="AP110" s="18">
        <v>1.0224518393377</v>
      </c>
      <c r="AQ110" s="18">
        <v>1.0431744174252</v>
      </c>
      <c r="AR110" s="18">
        <v>1.0643169910823</v>
      </c>
      <c r="AS110" s="18">
        <v>1.0858880725836999</v>
      </c>
      <c r="AT110" s="18">
        <v>1.107896346727</v>
      </c>
      <c r="AU110" s="18">
        <v>1.1303506743292</v>
      </c>
      <c r="AV110" s="18">
        <v>1.1532600957942001</v>
      </c>
      <c r="AW110" s="18">
        <v>1.1766338347528</v>
      </c>
      <c r="AX110" s="18">
        <v>1.2004813017756999</v>
      </c>
      <c r="AY110" s="18">
        <v>1.2248120981629</v>
      </c>
      <c r="AZ110" s="18">
        <v>1.2496360198091001</v>
      </c>
      <c r="BA110" s="18">
        <v>1.2749630611475999</v>
      </c>
      <c r="BB110" s="18">
        <v>1.3008034191741</v>
      </c>
      <c r="BC110" s="18">
        <v>1.3271674975525001</v>
      </c>
      <c r="BD110" s="18">
        <v>1.354065910803</v>
      </c>
      <c r="BE110" s="18">
        <v>1.3815094885763</v>
      </c>
      <c r="BF110" s="18">
        <v>1.4095092800132001</v>
      </c>
      <c r="BG110" s="18">
        <v>1.4380765581932999</v>
      </c>
      <c r="BH110" s="18">
        <v>1.4672228246740999</v>
      </c>
      <c r="BI110" s="18">
        <v>1.4969598141208</v>
      </c>
      <c r="BJ110" s="18">
        <v>1.5272994990316</v>
      </c>
      <c r="BK110" s="18">
        <v>1.5582540945578001</v>
      </c>
      <c r="BL110" s="18">
        <v>1.5898360634216999</v>
      </c>
      <c r="BM110" s="18">
        <v>1.6220581209339</v>
      </c>
      <c r="BN110" s="18">
        <v>1.6549332401135</v>
      </c>
      <c r="BO110" s="18">
        <v>1.6884746569103</v>
      </c>
      <c r="BP110" s="18">
        <v>1.7226958755345001</v>
      </c>
      <c r="BQ110" s="18">
        <v>1.7576106738931001</v>
      </c>
      <c r="BR110" s="18">
        <v>1.7932331091374001</v>
      </c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  <c r="CU110" s="18"/>
      <c r="CV110" s="18"/>
      <c r="CW110" s="18"/>
      <c r="CX110" s="18"/>
      <c r="CY110" s="18"/>
      <c r="CZ110" s="18"/>
      <c r="DA110" s="18"/>
      <c r="DB110" s="18"/>
      <c r="DC110" s="18"/>
      <c r="DD110" s="18"/>
      <c r="DE110" s="18"/>
      <c r="DF110" s="18"/>
      <c r="DG110" s="18"/>
      <c r="DH110" s="18"/>
      <c r="DI110" s="18"/>
      <c r="DJ110" s="18"/>
      <c r="DK110" s="18"/>
      <c r="DL110" s="18"/>
      <c r="DM110" s="18"/>
      <c r="DN110" s="18"/>
      <c r="DO110" s="18"/>
      <c r="DP110" s="18"/>
      <c r="DQ110" s="18"/>
      <c r="DR110" s="18"/>
      <c r="DS110" s="18"/>
      <c r="DT110" s="18"/>
      <c r="DU110" s="18"/>
      <c r="DV110" s="18"/>
      <c r="DW110" s="18"/>
      <c r="DX110" s="18"/>
      <c r="DY110" s="18"/>
      <c r="DZ110" s="18"/>
      <c r="EA110" s="18"/>
      <c r="EB110" s="18"/>
      <c r="EC110" s="18"/>
      <c r="ED110" s="18"/>
      <c r="EE110" s="18"/>
      <c r="EF110" s="18"/>
      <c r="EG110" s="18"/>
      <c r="EH110" s="18"/>
      <c r="EI110" s="18"/>
      <c r="EJ110" s="18"/>
      <c r="EK110" s="18"/>
      <c r="EL110" s="18"/>
      <c r="EM110" s="18"/>
      <c r="EN110" s="18"/>
      <c r="EO110" s="18"/>
      <c r="EP110" s="18"/>
      <c r="EQ110" s="18"/>
      <c r="ER110" s="18"/>
      <c r="ES110" s="18"/>
      <c r="ET110" s="18"/>
      <c r="EU110" s="18"/>
      <c r="EV110" s="18"/>
      <c r="EW110" s="18"/>
      <c r="EX110" s="18"/>
      <c r="EY110" s="18"/>
      <c r="EZ110" s="18"/>
      <c r="FA110" s="18"/>
      <c r="FB110" s="18"/>
      <c r="FC110" s="18"/>
      <c r="FD110" s="18"/>
      <c r="FE110" s="18"/>
      <c r="FF110" s="18"/>
      <c r="FG110" s="18"/>
      <c r="FH110" s="18"/>
      <c r="FI110" s="18"/>
      <c r="FJ110" s="18"/>
      <c r="FK110" s="18"/>
      <c r="FL110" s="18"/>
      <c r="FM110" s="18"/>
      <c r="FN110" s="18"/>
      <c r="FO110" s="18"/>
      <c r="FP110" s="18"/>
      <c r="FQ110" s="18"/>
      <c r="FR110" s="18"/>
      <c r="FS110" s="18"/>
      <c r="FT110" s="18"/>
      <c r="FU110" s="18"/>
      <c r="FV110" s="18"/>
      <c r="FW110" s="18"/>
      <c r="FX110" s="18"/>
      <c r="FY110" s="18"/>
      <c r="FZ110" s="18"/>
      <c r="GA110" s="18"/>
      <c r="GB110" s="18"/>
      <c r="GC110" s="18"/>
      <c r="GD110" s="18"/>
      <c r="GE110" s="18"/>
      <c r="GF110" s="18"/>
      <c r="GG110" s="18"/>
      <c r="GH110" s="18"/>
      <c r="GI110" s="18"/>
      <c r="GJ110" s="18"/>
      <c r="GK110" s="18"/>
      <c r="GL110" s="18"/>
      <c r="GM110" s="18"/>
      <c r="GN110" s="18"/>
      <c r="GO110" s="18"/>
      <c r="GP110" s="18"/>
      <c r="GQ110" s="18"/>
      <c r="GR110" s="18"/>
      <c r="GS110" s="18"/>
      <c r="GT110" s="18"/>
      <c r="GU110" s="18"/>
      <c r="GV110" s="18"/>
      <c r="GW110" s="18"/>
      <c r="GX110" s="18"/>
      <c r="GY110" s="18"/>
      <c r="GZ110" s="18"/>
      <c r="HA110" s="18"/>
      <c r="HB110" s="18"/>
      <c r="HC110" s="18"/>
      <c r="HD110" s="18"/>
      <c r="HE110" s="18"/>
      <c r="HF110" s="18"/>
      <c r="HG110" s="18"/>
      <c r="HH110" s="18"/>
      <c r="HI110" s="18"/>
      <c r="HJ110" s="18"/>
      <c r="HK110" s="18"/>
      <c r="HL110" s="18"/>
      <c r="HM110" s="18"/>
      <c r="HN110" s="18"/>
      <c r="HO110" s="18"/>
      <c r="HP110" s="18"/>
      <c r="HQ110" s="18"/>
      <c r="HR110" s="18"/>
      <c r="HS110" s="18"/>
      <c r="HT110" s="18"/>
      <c r="HU110" s="18"/>
      <c r="HV110" s="18"/>
      <c r="HW110" s="18"/>
      <c r="HX110" s="18"/>
      <c r="HY110" s="18"/>
      <c r="HZ110" s="18"/>
      <c r="IA110" s="18"/>
      <c r="IB110" s="18"/>
      <c r="IC110" s="18"/>
      <c r="ID110" s="18"/>
      <c r="IE110" s="18"/>
      <c r="IF110" s="18"/>
      <c r="IG110" s="18"/>
      <c r="IH110" s="18"/>
      <c r="II110" s="18"/>
      <c r="IJ110" s="18"/>
      <c r="IK110" s="18"/>
      <c r="IL110" s="18"/>
      <c r="IM110" s="18"/>
      <c r="IN110" s="18"/>
      <c r="IO110" s="18"/>
      <c r="IP110" s="18"/>
      <c r="IQ110" s="18"/>
      <c r="IR110" s="18"/>
      <c r="IS110" s="19"/>
    </row>
    <row r="111" spans="2:253" x14ac:dyDescent="0.25">
      <c r="B111" s="42"/>
      <c r="C111" s="25" t="s">
        <v>37</v>
      </c>
      <c r="D111" s="26">
        <v>0.52301107233470001</v>
      </c>
      <c r="E111" s="26">
        <v>0.51334371413699997</v>
      </c>
      <c r="F111" s="26">
        <v>0.503480420318</v>
      </c>
      <c r="G111" s="26">
        <v>0.49341722516660003</v>
      </c>
      <c r="H111" s="26">
        <v>0.48315008482229999</v>
      </c>
      <c r="I111" s="26">
        <v>0.47267487747480003</v>
      </c>
      <c r="J111" s="26">
        <v>0.4619874045324</v>
      </c>
      <c r="K111" s="26">
        <v>0.45108339331559999</v>
      </c>
      <c r="L111" s="26">
        <v>0.43995850204319997</v>
      </c>
      <c r="M111" s="26">
        <v>0.42860832816290001</v>
      </c>
      <c r="N111" s="26">
        <v>0.41702842143050001</v>
      </c>
      <c r="O111" s="26">
        <v>0.4052143035654</v>
      </c>
      <c r="P111" s="26">
        <v>0.39316149680149998</v>
      </c>
      <c r="Q111" s="26">
        <v>0.38086556418489997</v>
      </c>
      <c r="R111" s="26">
        <v>0.36832216504420001</v>
      </c>
      <c r="S111" s="26">
        <v>0.3555271296459</v>
      </c>
      <c r="T111" s="26">
        <v>0.34247655764500001</v>
      </c>
      <c r="U111" s="26">
        <v>0.32916694552550002</v>
      </c>
      <c r="V111" s="26">
        <v>0.31559534877189999</v>
      </c>
      <c r="W111" s="26">
        <v>0.30175958492089999</v>
      </c>
      <c r="X111" s="26">
        <v>0.28765848374620001</v>
      </c>
      <c r="Y111" s="26">
        <v>0.27329219035899999</v>
      </c>
      <c r="Z111" s="26">
        <v>0.25866252559530001</v>
      </c>
      <c r="AA111" s="26">
        <v>0.24377340533460001</v>
      </c>
      <c r="AB111" s="26">
        <v>0.22863219373759999</v>
      </c>
      <c r="AC111" s="26">
        <v>0.21325319928950001</v>
      </c>
      <c r="AD111" s="26">
        <v>0.1976582214658</v>
      </c>
      <c r="AE111" s="26">
        <v>0.18187904505890001</v>
      </c>
      <c r="AF111" s="26">
        <v>0.16596081045610001</v>
      </c>
      <c r="AG111" s="26">
        <v>0.14996624523239999</v>
      </c>
      <c r="AH111" s="26">
        <v>0.13398078309530001</v>
      </c>
      <c r="AI111" s="26">
        <v>0.1181184313668</v>
      </c>
      <c r="AJ111" s="26">
        <v>0.10252795013050001</v>
      </c>
      <c r="AK111" s="26">
        <v>8.7398427722199995E-2</v>
      </c>
      <c r="AL111" s="26">
        <v>7.2962660295399995E-2</v>
      </c>
      <c r="AM111" s="26">
        <v>5.9488432398200002E-2</v>
      </c>
      <c r="AN111" s="26">
        <v>4.7247277894600002E-2</v>
      </c>
      <c r="AO111" s="26">
        <v>3.6507024686500002E-2</v>
      </c>
      <c r="AP111" s="26">
        <v>2.74899897415E-2</v>
      </c>
      <c r="AQ111" s="26">
        <v>2.0204716044900001E-2</v>
      </c>
      <c r="AR111" s="26">
        <v>1.4539734773500001E-2</v>
      </c>
      <c r="AS111" s="26">
        <v>1.03175460869E-2</v>
      </c>
      <c r="AT111" s="26">
        <v>7.2502392647000001E-3</v>
      </c>
      <c r="AU111" s="26">
        <v>5.0542833872000001E-3</v>
      </c>
      <c r="AV111" s="26">
        <v>3.5005789435000002E-3</v>
      </c>
      <c r="AW111" s="26">
        <v>2.4116265931000001E-3</v>
      </c>
      <c r="AX111" s="26">
        <v>1.6541271585E-3</v>
      </c>
      <c r="AY111" s="26">
        <v>1.1302968949999999E-3</v>
      </c>
      <c r="AZ111" s="26">
        <v>7.6967296260000003E-4</v>
      </c>
      <c r="BA111" s="26">
        <v>5.221614568E-4</v>
      </c>
      <c r="BB111" s="26">
        <v>3.5250065000000001E-4</v>
      </c>
      <c r="BC111" s="26">
        <v>2.3603199900000001E-4</v>
      </c>
      <c r="BD111" s="26">
        <v>1.5585006840000001E-4</v>
      </c>
      <c r="BE111" s="26">
        <v>1.013309626E-4</v>
      </c>
      <c r="BF111" s="26">
        <v>6.4839719099999999E-5</v>
      </c>
      <c r="BG111" s="26">
        <v>4.08108563E-5</v>
      </c>
      <c r="BH111" s="26">
        <v>2.5254267100000001E-5</v>
      </c>
      <c r="BI111" s="26">
        <v>1.5357777699999999E-5</v>
      </c>
      <c r="BJ111" s="26">
        <v>9.1745168E-6</v>
      </c>
      <c r="BK111" s="26">
        <v>5.3817666999999998E-6</v>
      </c>
      <c r="BL111" s="26">
        <v>3.0983822000000001E-6</v>
      </c>
      <c r="BM111" s="26">
        <v>1.7491695E-6</v>
      </c>
      <c r="BN111" s="26">
        <v>9.6617949999999992E-7</v>
      </c>
      <c r="BO111" s="26">
        <v>5.1838309999999998E-7</v>
      </c>
      <c r="BP111" s="26">
        <v>2.6255550000000002E-7</v>
      </c>
      <c r="BQ111" s="26">
        <v>1.0940429999999999E-7</v>
      </c>
      <c r="BR111" s="26">
        <v>0</v>
      </c>
      <c r="BS111" s="26"/>
      <c r="BT111" s="26"/>
      <c r="BU111" s="26"/>
      <c r="BV111" s="26"/>
      <c r="BW111" s="26"/>
      <c r="BX111" s="26"/>
      <c r="BY111" s="26"/>
      <c r="BZ111" s="26"/>
      <c r="CA111" s="26"/>
      <c r="CB111" s="26"/>
      <c r="CC111" s="26"/>
      <c r="CD111" s="26"/>
      <c r="CE111" s="26"/>
      <c r="CF111" s="26"/>
      <c r="CG111" s="26"/>
      <c r="CH111" s="26"/>
      <c r="CI111" s="26"/>
      <c r="CJ111" s="26"/>
      <c r="CK111" s="26"/>
      <c r="CL111" s="26"/>
      <c r="CM111" s="26"/>
      <c r="CN111" s="26"/>
      <c r="CO111" s="26"/>
      <c r="CP111" s="26"/>
      <c r="CQ111" s="26"/>
      <c r="CR111" s="26"/>
      <c r="CS111" s="26"/>
      <c r="CT111" s="26"/>
      <c r="CU111" s="26"/>
      <c r="CV111" s="26"/>
      <c r="CW111" s="26"/>
      <c r="CX111" s="26"/>
      <c r="CY111" s="26"/>
      <c r="CZ111" s="26"/>
      <c r="DA111" s="26"/>
      <c r="DB111" s="26"/>
      <c r="DC111" s="26"/>
      <c r="DD111" s="26"/>
      <c r="DE111" s="26"/>
      <c r="DF111" s="26"/>
      <c r="DG111" s="26"/>
      <c r="DH111" s="26"/>
      <c r="DI111" s="26"/>
      <c r="DJ111" s="26"/>
      <c r="DK111" s="26"/>
      <c r="DL111" s="26"/>
      <c r="DM111" s="26"/>
      <c r="DN111" s="26"/>
      <c r="DO111" s="26"/>
      <c r="DP111" s="26"/>
      <c r="DQ111" s="26"/>
      <c r="DR111" s="26"/>
      <c r="DS111" s="26"/>
      <c r="DT111" s="26"/>
      <c r="DU111" s="26"/>
      <c r="DV111" s="26"/>
      <c r="DW111" s="26"/>
      <c r="DX111" s="26"/>
      <c r="DY111" s="26"/>
      <c r="DZ111" s="26"/>
      <c r="EA111" s="26"/>
      <c r="EB111" s="26"/>
      <c r="EC111" s="26"/>
      <c r="ED111" s="26"/>
      <c r="EE111" s="26"/>
      <c r="EF111" s="26"/>
      <c r="EG111" s="26"/>
      <c r="EH111" s="26"/>
      <c r="EI111" s="26"/>
      <c r="EJ111" s="26"/>
      <c r="EK111" s="26"/>
      <c r="EL111" s="26"/>
      <c r="EM111" s="26"/>
      <c r="EN111" s="26"/>
      <c r="EO111" s="26"/>
      <c r="EP111" s="26"/>
      <c r="EQ111" s="26"/>
      <c r="ER111" s="26"/>
      <c r="ES111" s="26"/>
      <c r="ET111" s="26"/>
      <c r="EU111" s="26"/>
      <c r="EV111" s="26"/>
      <c r="EW111" s="26"/>
      <c r="EX111" s="26"/>
      <c r="EY111" s="26"/>
      <c r="EZ111" s="26"/>
      <c r="FA111" s="26"/>
      <c r="FB111" s="26"/>
      <c r="FC111" s="26"/>
      <c r="FD111" s="26"/>
      <c r="FE111" s="26"/>
      <c r="FF111" s="26"/>
      <c r="FG111" s="26"/>
      <c r="FH111" s="26"/>
      <c r="FI111" s="26"/>
      <c r="FJ111" s="26"/>
      <c r="FK111" s="26"/>
      <c r="FL111" s="26"/>
      <c r="FM111" s="26"/>
      <c r="FN111" s="26"/>
      <c r="FO111" s="26"/>
      <c r="FP111" s="26"/>
      <c r="FQ111" s="26"/>
      <c r="FR111" s="26"/>
      <c r="FS111" s="26"/>
      <c r="FT111" s="26"/>
      <c r="FU111" s="26"/>
      <c r="FV111" s="26"/>
      <c r="FW111" s="26"/>
      <c r="FX111" s="26"/>
      <c r="FY111" s="26"/>
      <c r="FZ111" s="26"/>
      <c r="GA111" s="26"/>
      <c r="GB111" s="26"/>
      <c r="GC111" s="26"/>
      <c r="GD111" s="26"/>
      <c r="GE111" s="26"/>
      <c r="GF111" s="26"/>
      <c r="GG111" s="26"/>
      <c r="GH111" s="26"/>
      <c r="GI111" s="26"/>
      <c r="GJ111" s="26"/>
      <c r="GK111" s="26"/>
      <c r="GL111" s="26"/>
      <c r="GM111" s="26"/>
      <c r="GN111" s="26"/>
      <c r="GO111" s="26"/>
      <c r="GP111" s="26"/>
      <c r="GQ111" s="26"/>
      <c r="GR111" s="26"/>
      <c r="GS111" s="26"/>
      <c r="GT111" s="26"/>
      <c r="GU111" s="26"/>
      <c r="GV111" s="26"/>
      <c r="GW111" s="26"/>
      <c r="GX111" s="26"/>
      <c r="GY111" s="26"/>
      <c r="GZ111" s="26"/>
      <c r="HA111" s="26"/>
      <c r="HB111" s="26"/>
      <c r="HC111" s="26"/>
      <c r="HD111" s="26"/>
      <c r="HE111" s="26"/>
      <c r="HF111" s="26"/>
      <c r="HG111" s="26"/>
      <c r="HH111" s="26"/>
      <c r="HI111" s="26"/>
      <c r="HJ111" s="26"/>
      <c r="HK111" s="26"/>
      <c r="HL111" s="26"/>
      <c r="HM111" s="26"/>
      <c r="HN111" s="26"/>
      <c r="HO111" s="26"/>
      <c r="HP111" s="26"/>
      <c r="HQ111" s="26"/>
      <c r="HR111" s="26"/>
      <c r="HS111" s="26"/>
      <c r="HT111" s="26"/>
      <c r="HU111" s="26"/>
      <c r="HV111" s="26"/>
      <c r="HW111" s="26"/>
      <c r="HX111" s="26"/>
      <c r="HY111" s="26"/>
      <c r="HZ111" s="26"/>
      <c r="IA111" s="26"/>
      <c r="IB111" s="26"/>
      <c r="IC111" s="26"/>
      <c r="ID111" s="26"/>
      <c r="IE111" s="26"/>
      <c r="IF111" s="26"/>
      <c r="IG111" s="26"/>
      <c r="IH111" s="26"/>
      <c r="II111" s="26"/>
      <c r="IJ111" s="26"/>
      <c r="IK111" s="26"/>
      <c r="IL111" s="26"/>
      <c r="IM111" s="26"/>
      <c r="IN111" s="26"/>
      <c r="IO111" s="26"/>
      <c r="IP111" s="26"/>
      <c r="IQ111" s="26"/>
      <c r="IR111" s="26"/>
      <c r="IS111" s="27"/>
    </row>
    <row r="112" spans="2:253" x14ac:dyDescent="0.25">
      <c r="B112" s="42">
        <v>9</v>
      </c>
      <c r="C112" s="25" t="s">
        <v>38</v>
      </c>
      <c r="D112" s="18">
        <v>0.41851855432079998</v>
      </c>
      <c r="E112" s="18">
        <v>0.42710278247580002</v>
      </c>
      <c r="F112" s="18">
        <v>0.43586308161319998</v>
      </c>
      <c r="G112" s="18">
        <v>0.44480306312239998</v>
      </c>
      <c r="H112" s="18">
        <v>0.45392641246600002</v>
      </c>
      <c r="I112" s="18">
        <v>0.46323689069910001</v>
      </c>
      <c r="J112" s="18">
        <v>0.47273833601979998</v>
      </c>
      <c r="K112" s="18">
        <v>0.48243466535110002</v>
      </c>
      <c r="L112" s="18">
        <v>0.49232987595639999</v>
      </c>
      <c r="M112" s="18">
        <v>0.50242804708669997</v>
      </c>
      <c r="N112" s="18">
        <v>0.5127333416623</v>
      </c>
      <c r="O112" s="18">
        <v>0.52325000798940002</v>
      </c>
      <c r="P112" s="18">
        <v>0.53398238151090005</v>
      </c>
      <c r="Q112" s="18">
        <v>0.54493488659410005</v>
      </c>
      <c r="R112" s="18">
        <v>0.55611203835430001</v>
      </c>
      <c r="S112" s="18">
        <v>0.56751844451639999</v>
      </c>
      <c r="T112" s="18">
        <v>0.57915880731409997</v>
      </c>
      <c r="U112" s="18">
        <v>0.59103792542870004</v>
      </c>
      <c r="V112" s="18">
        <v>0.60316069596720001</v>
      </c>
      <c r="W112" s="18">
        <v>0.61553211648079997</v>
      </c>
      <c r="X112" s="18">
        <v>0.62815728702590001</v>
      </c>
      <c r="Y112" s="18">
        <v>0.64104141226559996</v>
      </c>
      <c r="Z112" s="18">
        <v>0.65418980361610002</v>
      </c>
      <c r="AA112" s="18">
        <v>0.6676078814359</v>
      </c>
      <c r="AB112" s="18">
        <v>0.68130117726020001</v>
      </c>
      <c r="AC112" s="18">
        <v>0.69527533608180003</v>
      </c>
      <c r="AD112" s="18">
        <v>0.70953611867749999</v>
      </c>
      <c r="AE112" s="18">
        <v>0.72408940398349997</v>
      </c>
      <c r="AF112" s="18">
        <v>0.73894119151890003</v>
      </c>
      <c r="AG112" s="18">
        <v>0.7540976038585</v>
      </c>
      <c r="AH112" s="18">
        <v>0.76956488915760002</v>
      </c>
      <c r="AI112" s="18">
        <v>0.78534942372689998</v>
      </c>
      <c r="AJ112" s="18">
        <v>0.80145771466170002</v>
      </c>
      <c r="AK112" s="18">
        <v>0.81789640252429996</v>
      </c>
      <c r="AL112" s="18">
        <v>0.83467226408149997</v>
      </c>
      <c r="AM112" s="18">
        <v>0.85179221509799996</v>
      </c>
      <c r="AN112" s="18">
        <v>0.86926331318799999</v>
      </c>
      <c r="AO112" s="18">
        <v>0.88709276072410004</v>
      </c>
      <c r="AP112" s="18">
        <v>0.90528790780669999</v>
      </c>
      <c r="AQ112" s="18">
        <v>0.92385625529399995</v>
      </c>
      <c r="AR112" s="18">
        <v>0.94280545789430004</v>
      </c>
      <c r="AS112" s="18">
        <v>0.96214332732149999</v>
      </c>
      <c r="AT112" s="18">
        <v>0.98187783551529995</v>
      </c>
      <c r="AU112" s="18">
        <v>1.0020171179277999</v>
      </c>
      <c r="AV112" s="18">
        <v>1.0225694768774001</v>
      </c>
      <c r="AW112" s="18">
        <v>1.0435433849710001</v>
      </c>
      <c r="AX112" s="18">
        <v>1.0649474885971999</v>
      </c>
      <c r="AY112" s="18">
        <v>1.0867906114904999</v>
      </c>
      <c r="AZ112" s="18">
        <v>1.1090817583689001</v>
      </c>
      <c r="BA112" s="18">
        <v>1.131830118646</v>
      </c>
      <c r="BB112" s="18">
        <v>1.1550450702193</v>
      </c>
      <c r="BC112" s="18">
        <v>1.1787361833364001</v>
      </c>
      <c r="BD112" s="18">
        <v>1.2029132245398999</v>
      </c>
      <c r="BE112" s="18">
        <v>1.227586160694</v>
      </c>
      <c r="BF112" s="18">
        <v>1.2527651630929999</v>
      </c>
      <c r="BG112" s="18">
        <v>1.2784606116545001</v>
      </c>
      <c r="BH112" s="18">
        <v>1.3046830991983001</v>
      </c>
      <c r="BI112" s="18">
        <v>1.3314434358138001</v>
      </c>
      <c r="BJ112" s="18">
        <v>1.3587526533154</v>
      </c>
      <c r="BK112" s="18">
        <v>1.3866220097915001</v>
      </c>
      <c r="BL112" s="18">
        <v>1.4150629942445001</v>
      </c>
      <c r="BM112" s="18">
        <v>1.4440873313278</v>
      </c>
      <c r="BN112" s="18">
        <v>1.4737069861789001</v>
      </c>
      <c r="BO112" s="18">
        <v>1.5039341693523001</v>
      </c>
      <c r="BP112" s="18">
        <v>1.5347813418527001</v>
      </c>
      <c r="BQ112" s="18">
        <v>1.5662612202724</v>
      </c>
      <c r="BR112" s="18">
        <v>1.5983867820337001</v>
      </c>
      <c r="BS112" s="18">
        <v>1.6311712707384001</v>
      </c>
      <c r="BT112" s="18">
        <v>1.6646282016277001</v>
      </c>
      <c r="BU112" s="18">
        <v>1.6987713671538001</v>
      </c>
      <c r="BV112" s="18">
        <v>1.7336148426657001</v>
      </c>
      <c r="BW112" s="18">
        <v>1.7691729922116</v>
      </c>
      <c r="BX112" s="18">
        <v>1.8054604744603999</v>
      </c>
      <c r="BY112" s="18">
        <v>1.8424922487449999</v>
      </c>
      <c r="BZ112" s="18">
        <v>1.8802835812287</v>
      </c>
      <c r="CA112" s="18">
        <v>1.9188500511991</v>
      </c>
      <c r="CB112" s="18">
        <v>1.9582075574902</v>
      </c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18"/>
      <c r="CV112" s="18"/>
      <c r="CW112" s="18"/>
      <c r="CX112" s="18"/>
      <c r="CY112" s="18"/>
      <c r="CZ112" s="18"/>
      <c r="DA112" s="18"/>
      <c r="DB112" s="18"/>
      <c r="DC112" s="18"/>
      <c r="DD112" s="18"/>
      <c r="DE112" s="18"/>
      <c r="DF112" s="18"/>
      <c r="DG112" s="18"/>
      <c r="DH112" s="18"/>
      <c r="DI112" s="18"/>
      <c r="DJ112" s="18"/>
      <c r="DK112" s="18"/>
      <c r="DL112" s="18"/>
      <c r="DM112" s="18"/>
      <c r="DN112" s="18"/>
      <c r="DO112" s="18"/>
      <c r="DP112" s="18"/>
      <c r="DQ112" s="18"/>
      <c r="DR112" s="18"/>
      <c r="DS112" s="18"/>
      <c r="DT112" s="18"/>
      <c r="DU112" s="18"/>
      <c r="DV112" s="18"/>
      <c r="DW112" s="18"/>
      <c r="DX112" s="18"/>
      <c r="DY112" s="18"/>
      <c r="DZ112" s="18"/>
      <c r="EA112" s="18"/>
      <c r="EB112" s="18"/>
      <c r="EC112" s="18"/>
      <c r="ED112" s="18"/>
      <c r="EE112" s="18"/>
      <c r="EF112" s="18"/>
      <c r="EG112" s="18"/>
      <c r="EH112" s="18"/>
      <c r="EI112" s="18"/>
      <c r="EJ112" s="18"/>
      <c r="EK112" s="18"/>
      <c r="EL112" s="18"/>
      <c r="EM112" s="18"/>
      <c r="EN112" s="18"/>
      <c r="EO112" s="18"/>
      <c r="EP112" s="18"/>
      <c r="EQ112" s="18"/>
      <c r="ER112" s="18"/>
      <c r="ES112" s="18"/>
      <c r="ET112" s="18"/>
      <c r="EU112" s="18"/>
      <c r="EV112" s="18"/>
      <c r="EW112" s="18"/>
      <c r="EX112" s="18"/>
      <c r="EY112" s="18"/>
      <c r="EZ112" s="18"/>
      <c r="FA112" s="18"/>
      <c r="FB112" s="18"/>
      <c r="FC112" s="18"/>
      <c r="FD112" s="18"/>
      <c r="FE112" s="18"/>
      <c r="FF112" s="18"/>
      <c r="FG112" s="18"/>
      <c r="FH112" s="18"/>
      <c r="FI112" s="18"/>
      <c r="FJ112" s="18"/>
      <c r="FK112" s="18"/>
      <c r="FL112" s="18"/>
      <c r="FM112" s="18"/>
      <c r="FN112" s="18"/>
      <c r="FO112" s="18"/>
      <c r="FP112" s="18"/>
      <c r="FQ112" s="18"/>
      <c r="FR112" s="18"/>
      <c r="FS112" s="18"/>
      <c r="FT112" s="18"/>
      <c r="FU112" s="18"/>
      <c r="FV112" s="18"/>
      <c r="FW112" s="18"/>
      <c r="FX112" s="18"/>
      <c r="FY112" s="18"/>
      <c r="FZ112" s="18"/>
      <c r="GA112" s="18"/>
      <c r="GB112" s="18"/>
      <c r="GC112" s="18"/>
      <c r="GD112" s="18"/>
      <c r="GE112" s="18"/>
      <c r="GF112" s="18"/>
      <c r="GG112" s="18"/>
      <c r="GH112" s="18"/>
      <c r="GI112" s="18"/>
      <c r="GJ112" s="18"/>
      <c r="GK112" s="18"/>
      <c r="GL112" s="18"/>
      <c r="GM112" s="18"/>
      <c r="GN112" s="18"/>
      <c r="GO112" s="18"/>
      <c r="GP112" s="18"/>
      <c r="GQ112" s="18"/>
      <c r="GR112" s="18"/>
      <c r="GS112" s="18"/>
      <c r="GT112" s="18"/>
      <c r="GU112" s="18"/>
      <c r="GV112" s="18"/>
      <c r="GW112" s="18"/>
      <c r="GX112" s="18"/>
      <c r="GY112" s="18"/>
      <c r="GZ112" s="18"/>
      <c r="HA112" s="18"/>
      <c r="HB112" s="18"/>
      <c r="HC112" s="18"/>
      <c r="HD112" s="18"/>
      <c r="HE112" s="18"/>
      <c r="HF112" s="18"/>
      <c r="HG112" s="18"/>
      <c r="HH112" s="18"/>
      <c r="HI112" s="18"/>
      <c r="HJ112" s="18"/>
      <c r="HK112" s="18"/>
      <c r="HL112" s="18"/>
      <c r="HM112" s="18"/>
      <c r="HN112" s="18"/>
      <c r="HO112" s="18"/>
      <c r="HP112" s="18"/>
      <c r="HQ112" s="18"/>
      <c r="HR112" s="18"/>
      <c r="HS112" s="18"/>
      <c r="HT112" s="18"/>
      <c r="HU112" s="18"/>
      <c r="HV112" s="18"/>
      <c r="HW112" s="18"/>
      <c r="HX112" s="18"/>
      <c r="HY112" s="18"/>
      <c r="HZ112" s="18"/>
      <c r="IA112" s="18"/>
      <c r="IB112" s="18"/>
      <c r="IC112" s="18"/>
      <c r="ID112" s="18"/>
      <c r="IE112" s="18"/>
      <c r="IF112" s="18"/>
      <c r="IG112" s="18"/>
      <c r="IH112" s="18"/>
      <c r="II112" s="18"/>
      <c r="IJ112" s="18"/>
      <c r="IK112" s="18"/>
      <c r="IL112" s="18"/>
      <c r="IM112" s="18"/>
      <c r="IN112" s="18"/>
      <c r="IO112" s="18"/>
      <c r="IP112" s="18"/>
      <c r="IQ112" s="18"/>
      <c r="IR112" s="18"/>
      <c r="IS112" s="19"/>
    </row>
    <row r="113" spans="2:253" x14ac:dyDescent="0.25">
      <c r="B113" s="42"/>
      <c r="C113" s="25" t="s">
        <v>37</v>
      </c>
      <c r="D113" s="26">
        <v>0.58148144567920002</v>
      </c>
      <c r="E113" s="26">
        <v>0.57289724654240004</v>
      </c>
      <c r="F113" s="26">
        <v>0.56413697416730002</v>
      </c>
      <c r="G113" s="26">
        <v>0.55519702069929999</v>
      </c>
      <c r="H113" s="26">
        <v>0.54607370521679999</v>
      </c>
      <c r="I113" s="26">
        <v>0.53676327293890003</v>
      </c>
      <c r="J113" s="26">
        <v>0.52726189476819996</v>
      </c>
      <c r="K113" s="26">
        <v>0.51756566735249998</v>
      </c>
      <c r="L113" s="26">
        <v>0.50767061390570001</v>
      </c>
      <c r="M113" s="26">
        <v>0.49757268611349997</v>
      </c>
      <c r="N113" s="26">
        <v>0.48726776754590001</v>
      </c>
      <c r="O113" s="26">
        <v>0.47675167913529998</v>
      </c>
      <c r="P113" s="26">
        <v>0.46602018742779999</v>
      </c>
      <c r="Q113" s="26">
        <v>0.45506901649690001</v>
      </c>
      <c r="R113" s="26">
        <v>0.44389386459719998</v>
      </c>
      <c r="S113" s="26">
        <v>0.43249042682950001</v>
      </c>
      <c r="T113" s="26">
        <v>0.42085442526950001</v>
      </c>
      <c r="U113" s="26">
        <v>0.40898164816319998</v>
      </c>
      <c r="V113" s="26">
        <v>0.39686799991909999</v>
      </c>
      <c r="W113" s="26">
        <v>0.38450956372400003</v>
      </c>
      <c r="X113" s="26">
        <v>0.3719026787061</v>
      </c>
      <c r="Y113" s="26">
        <v>0.35904403369159998</v>
      </c>
      <c r="Z113" s="26">
        <v>0.34593077975780001</v>
      </c>
      <c r="AA113" s="26">
        <v>0.33256066396240003</v>
      </c>
      <c r="AB113" s="26">
        <v>0.31893218674230001</v>
      </c>
      <c r="AC113" s="26">
        <v>0.30504478536360002</v>
      </c>
      <c r="AD113" s="26">
        <v>0.2908990452936</v>
      </c>
      <c r="AE113" s="26">
        <v>0.27649694023819998</v>
      </c>
      <c r="AF113" s="26">
        <v>0.26184274776240002</v>
      </c>
      <c r="AG113" s="26">
        <v>0.2469455310633</v>
      </c>
      <c r="AH113" s="26">
        <v>0.2318190615057</v>
      </c>
      <c r="AI113" s="26">
        <v>0.2164831397326</v>
      </c>
      <c r="AJ113" s="26">
        <v>0.20096540635970001</v>
      </c>
      <c r="AK113" s="26">
        <v>0.1853035955922</v>
      </c>
      <c r="AL113" s="26">
        <v>0.16954828163790001</v>
      </c>
      <c r="AM113" s="26">
        <v>0.15376613478260001</v>
      </c>
      <c r="AN113" s="26">
        <v>0.1380436383726</v>
      </c>
      <c r="AO113" s="26">
        <v>0.1224911012662</v>
      </c>
      <c r="AP113" s="26">
        <v>0.1072466095446</v>
      </c>
      <c r="AQ113" s="26">
        <v>9.2479275428200003E-2</v>
      </c>
      <c r="AR113" s="26">
        <v>7.83905773424E-2</v>
      </c>
      <c r="AS113" s="26">
        <v>6.5194869822200005E-2</v>
      </c>
      <c r="AT113" s="26">
        <v>5.3108307899500003E-2</v>
      </c>
      <c r="AU113" s="26">
        <v>4.23435368651E-2</v>
      </c>
      <c r="AV113" s="26">
        <v>3.3084383972699999E-2</v>
      </c>
      <c r="AW113" s="26">
        <v>2.5360990599800001E-2</v>
      </c>
      <c r="AX113" s="26">
        <v>1.9107353624600001E-2</v>
      </c>
      <c r="AY113" s="26">
        <v>1.42073051248E-2</v>
      </c>
      <c r="AZ113" s="26">
        <v>1.0483131410100001E-2</v>
      </c>
      <c r="BA113" s="26">
        <v>7.6882497633999998E-3</v>
      </c>
      <c r="BB113" s="26">
        <v>5.6104362712999997E-3</v>
      </c>
      <c r="BC113" s="26">
        <v>4.0774224064000003E-3</v>
      </c>
      <c r="BD113" s="26">
        <v>2.9532898377999999E-3</v>
      </c>
      <c r="BE113" s="26">
        <v>2.1330401692E-3</v>
      </c>
      <c r="BF113" s="26">
        <v>1.5368548496E-3</v>
      </c>
      <c r="BG113" s="26">
        <v>1.1048125776000001E-3</v>
      </c>
      <c r="BH113" s="26">
        <v>7.9236986279999997E-4</v>
      </c>
      <c r="BI113" s="26">
        <v>5.6666356479999997E-4</v>
      </c>
      <c r="BJ113" s="26">
        <v>4.0357744820000002E-4</v>
      </c>
      <c r="BK113" s="26">
        <v>2.8546809580000002E-4</v>
      </c>
      <c r="BL113" s="26">
        <v>1.99679494E-4</v>
      </c>
      <c r="BM113" s="26">
        <v>1.3797005990000001E-4</v>
      </c>
      <c r="BN113" s="26">
        <v>9.41298835E-5</v>
      </c>
      <c r="BO113" s="26">
        <v>6.3386235800000002E-5</v>
      </c>
      <c r="BP113" s="26">
        <v>4.2115735400000003E-5</v>
      </c>
      <c r="BQ113" s="26">
        <v>2.7603039E-5</v>
      </c>
      <c r="BR113" s="26">
        <v>1.7841455800000002E-5</v>
      </c>
      <c r="BS113" s="26">
        <v>1.13700796E-5</v>
      </c>
      <c r="BT113" s="26">
        <v>7.1421904999999998E-6</v>
      </c>
      <c r="BU113" s="26">
        <v>4.4202373999999998E-6</v>
      </c>
      <c r="BV113" s="26">
        <v>2.6932877999999999E-6</v>
      </c>
      <c r="BW113" s="26">
        <v>1.6132838E-6</v>
      </c>
      <c r="BX113" s="26">
        <v>9.4677E-7</v>
      </c>
      <c r="BY113" s="26">
        <v>5.3903789999999999E-7</v>
      </c>
      <c r="BZ113" s="26">
        <v>2.8791059999999999E-7</v>
      </c>
      <c r="CA113" s="26">
        <v>1.2468049999999999E-7</v>
      </c>
      <c r="CB113" s="26">
        <v>0</v>
      </c>
      <c r="CC113" s="26"/>
      <c r="CD113" s="26"/>
      <c r="CE113" s="26"/>
      <c r="CF113" s="26"/>
      <c r="CG113" s="26"/>
      <c r="CH113" s="26"/>
      <c r="CI113" s="26"/>
      <c r="CJ113" s="26"/>
      <c r="CK113" s="26"/>
      <c r="CL113" s="26"/>
      <c r="CM113" s="26"/>
      <c r="CN113" s="26"/>
      <c r="CO113" s="26"/>
      <c r="CP113" s="26"/>
      <c r="CQ113" s="26"/>
      <c r="CR113" s="26"/>
      <c r="CS113" s="26"/>
      <c r="CT113" s="26"/>
      <c r="CU113" s="26"/>
      <c r="CV113" s="26"/>
      <c r="CW113" s="26"/>
      <c r="CX113" s="26"/>
      <c r="CY113" s="26"/>
      <c r="CZ113" s="26"/>
      <c r="DA113" s="26"/>
      <c r="DB113" s="26"/>
      <c r="DC113" s="26"/>
      <c r="DD113" s="26"/>
      <c r="DE113" s="26"/>
      <c r="DF113" s="26"/>
      <c r="DG113" s="26"/>
      <c r="DH113" s="26"/>
      <c r="DI113" s="26"/>
      <c r="DJ113" s="26"/>
      <c r="DK113" s="26"/>
      <c r="DL113" s="26"/>
      <c r="DM113" s="26"/>
      <c r="DN113" s="26"/>
      <c r="DO113" s="26"/>
      <c r="DP113" s="26"/>
      <c r="DQ113" s="26"/>
      <c r="DR113" s="26"/>
      <c r="DS113" s="26"/>
      <c r="DT113" s="26"/>
      <c r="DU113" s="26"/>
      <c r="DV113" s="26"/>
      <c r="DW113" s="26"/>
      <c r="DX113" s="26"/>
      <c r="DY113" s="26"/>
      <c r="DZ113" s="26"/>
      <c r="EA113" s="26"/>
      <c r="EB113" s="26"/>
      <c r="EC113" s="26"/>
      <c r="ED113" s="26"/>
      <c r="EE113" s="26"/>
      <c r="EF113" s="26"/>
      <c r="EG113" s="26"/>
      <c r="EH113" s="26"/>
      <c r="EI113" s="26"/>
      <c r="EJ113" s="26"/>
      <c r="EK113" s="26"/>
      <c r="EL113" s="26"/>
      <c r="EM113" s="26"/>
      <c r="EN113" s="26"/>
      <c r="EO113" s="26"/>
      <c r="EP113" s="26"/>
      <c r="EQ113" s="26"/>
      <c r="ER113" s="26"/>
      <c r="ES113" s="26"/>
      <c r="ET113" s="26"/>
      <c r="EU113" s="26"/>
      <c r="EV113" s="26"/>
      <c r="EW113" s="26"/>
      <c r="EX113" s="26"/>
      <c r="EY113" s="26"/>
      <c r="EZ113" s="26"/>
      <c r="FA113" s="26"/>
      <c r="FB113" s="26"/>
      <c r="FC113" s="26"/>
      <c r="FD113" s="26"/>
      <c r="FE113" s="26"/>
      <c r="FF113" s="26"/>
      <c r="FG113" s="26"/>
      <c r="FH113" s="26"/>
      <c r="FI113" s="26"/>
      <c r="FJ113" s="26"/>
      <c r="FK113" s="26"/>
      <c r="FL113" s="26"/>
      <c r="FM113" s="26"/>
      <c r="FN113" s="26"/>
      <c r="FO113" s="26"/>
      <c r="FP113" s="26"/>
      <c r="FQ113" s="26"/>
      <c r="FR113" s="26"/>
      <c r="FS113" s="26"/>
      <c r="FT113" s="26"/>
      <c r="FU113" s="26"/>
      <c r="FV113" s="26"/>
      <c r="FW113" s="26"/>
      <c r="FX113" s="26"/>
      <c r="FY113" s="26"/>
      <c r="FZ113" s="26"/>
      <c r="GA113" s="26"/>
      <c r="GB113" s="26"/>
      <c r="GC113" s="26"/>
      <c r="GD113" s="26"/>
      <c r="GE113" s="26"/>
      <c r="GF113" s="26"/>
      <c r="GG113" s="26"/>
      <c r="GH113" s="26"/>
      <c r="GI113" s="26"/>
      <c r="GJ113" s="26"/>
      <c r="GK113" s="26"/>
      <c r="GL113" s="26"/>
      <c r="GM113" s="26"/>
      <c r="GN113" s="26"/>
      <c r="GO113" s="26"/>
      <c r="GP113" s="26"/>
      <c r="GQ113" s="26"/>
      <c r="GR113" s="26"/>
      <c r="GS113" s="26"/>
      <c r="GT113" s="26"/>
      <c r="GU113" s="26"/>
      <c r="GV113" s="26"/>
      <c r="GW113" s="26"/>
      <c r="GX113" s="26"/>
      <c r="GY113" s="26"/>
      <c r="GZ113" s="26"/>
      <c r="HA113" s="26"/>
      <c r="HB113" s="26"/>
      <c r="HC113" s="26"/>
      <c r="HD113" s="26"/>
      <c r="HE113" s="26"/>
      <c r="HF113" s="26"/>
      <c r="HG113" s="26"/>
      <c r="HH113" s="26"/>
      <c r="HI113" s="26"/>
      <c r="HJ113" s="26"/>
      <c r="HK113" s="26"/>
      <c r="HL113" s="26"/>
      <c r="HM113" s="26"/>
      <c r="HN113" s="26"/>
      <c r="HO113" s="26"/>
      <c r="HP113" s="26"/>
      <c r="HQ113" s="26"/>
      <c r="HR113" s="26"/>
      <c r="HS113" s="26"/>
      <c r="HT113" s="26"/>
      <c r="HU113" s="26"/>
      <c r="HV113" s="26"/>
      <c r="HW113" s="26"/>
      <c r="HX113" s="26"/>
      <c r="HY113" s="26"/>
      <c r="HZ113" s="26"/>
      <c r="IA113" s="26"/>
      <c r="IB113" s="26"/>
      <c r="IC113" s="26"/>
      <c r="ID113" s="26"/>
      <c r="IE113" s="26"/>
      <c r="IF113" s="26"/>
      <c r="IG113" s="26"/>
      <c r="IH113" s="26"/>
      <c r="II113" s="26"/>
      <c r="IJ113" s="26"/>
      <c r="IK113" s="26"/>
      <c r="IL113" s="26"/>
      <c r="IM113" s="26"/>
      <c r="IN113" s="26"/>
      <c r="IO113" s="26"/>
      <c r="IP113" s="26"/>
      <c r="IQ113" s="26"/>
      <c r="IR113" s="26"/>
      <c r="IS113" s="27"/>
    </row>
    <row r="114" spans="2:253" x14ac:dyDescent="0.25">
      <c r="B114" s="42">
        <v>10</v>
      </c>
      <c r="C114" s="25" t="s">
        <v>38</v>
      </c>
      <c r="D114" s="18">
        <v>0.2954570574666</v>
      </c>
      <c r="E114" s="18">
        <v>0.30151154750980003</v>
      </c>
      <c r="F114" s="18">
        <v>0.30769010583549999</v>
      </c>
      <c r="G114" s="18">
        <v>0.31399527484419998</v>
      </c>
      <c r="H114" s="18">
        <v>0.32042964903530002</v>
      </c>
      <c r="I114" s="18">
        <v>0.3269958760744</v>
      </c>
      <c r="J114" s="18">
        <v>0.33369665788280001</v>
      </c>
      <c r="K114" s="18">
        <v>0.34053475174960002</v>
      </c>
      <c r="L114" s="18">
        <v>0.34751297146620003</v>
      </c>
      <c r="M114" s="18">
        <v>0.35463418848380002</v>
      </c>
      <c r="N114" s="18">
        <v>0.36190133309549999</v>
      </c>
      <c r="O114" s="18">
        <v>0.36931739564150001</v>
      </c>
      <c r="P114" s="18">
        <v>0.37688542774009998</v>
      </c>
      <c r="Q114" s="18">
        <v>0.38460854354320001</v>
      </c>
      <c r="R114" s="18">
        <v>0.39248992101770003</v>
      </c>
      <c r="S114" s="18">
        <v>0.40053280325309998</v>
      </c>
      <c r="T114" s="18">
        <v>0.40874049979639998</v>
      </c>
      <c r="U114" s="18">
        <v>0.41711638801340001</v>
      </c>
      <c r="V114" s="18">
        <v>0.4256639144787</v>
      </c>
      <c r="W114" s="18">
        <v>0.43438659639409999</v>
      </c>
      <c r="X114" s="18">
        <v>0.4432880230356</v>
      </c>
      <c r="Y114" s="18">
        <v>0.45237185723040002</v>
      </c>
      <c r="Z114" s="18">
        <v>0.46164183686429999</v>
      </c>
      <c r="AA114" s="18">
        <v>0.47110177641950002</v>
      </c>
      <c r="AB114" s="18">
        <v>0.48075556854450002</v>
      </c>
      <c r="AC114" s="18">
        <v>0.49060718565560002</v>
      </c>
      <c r="AD114" s="18">
        <v>0.50066068157179999</v>
      </c>
      <c r="AE114" s="18">
        <v>0.51092019318259996</v>
      </c>
      <c r="AF114" s="18">
        <v>0.52138994215050005</v>
      </c>
      <c r="AG114" s="18">
        <v>0.53207423664800002</v>
      </c>
      <c r="AH114" s="18">
        <v>0.54297747313059996</v>
      </c>
      <c r="AI114" s="18">
        <v>0.55410413814549997</v>
      </c>
      <c r="AJ114" s="18">
        <v>0.56545881017819999</v>
      </c>
      <c r="AK114" s="18">
        <v>0.5770461615361</v>
      </c>
      <c r="AL114" s="18">
        <v>0.58887096027130004</v>
      </c>
      <c r="AM114" s="18">
        <v>0.60093807214280004</v>
      </c>
      <c r="AN114" s="18">
        <v>0.61325246261819999</v>
      </c>
      <c r="AO114" s="18">
        <v>0.62581919891710003</v>
      </c>
      <c r="AP114" s="18">
        <v>0.63864345209679996</v>
      </c>
      <c r="AQ114" s="18">
        <v>0.65173049917899994</v>
      </c>
      <c r="AR114" s="18">
        <v>0.66508572532230004</v>
      </c>
      <c r="AS114" s="18">
        <v>0.67871462603739996</v>
      </c>
      <c r="AT114" s="18">
        <v>0.69262280944900001</v>
      </c>
      <c r="AU114" s="18">
        <v>0.70681599860290001</v>
      </c>
      <c r="AV114" s="18">
        <v>0.72130003382130004</v>
      </c>
      <c r="AW114" s="18">
        <v>0.73608087510609999</v>
      </c>
      <c r="AX114" s="18">
        <v>0.75116460459120005</v>
      </c>
      <c r="AY114" s="18">
        <v>0.76655742904510005</v>
      </c>
      <c r="AZ114" s="18">
        <v>0.78226568242539996</v>
      </c>
      <c r="BA114" s="18">
        <v>0.79829582848430003</v>
      </c>
      <c r="BB114" s="18">
        <v>0.81465446342939996</v>
      </c>
      <c r="BC114" s="18">
        <v>0.83134831863710001</v>
      </c>
      <c r="BD114" s="18">
        <v>0.84838426342289996</v>
      </c>
      <c r="BE114" s="18">
        <v>0.86576930786799999</v>
      </c>
      <c r="BF114" s="18">
        <v>0.88351060570359996</v>
      </c>
      <c r="BG114" s="18">
        <v>0.90161545725500003</v>
      </c>
      <c r="BH114" s="18">
        <v>0.92009131244529996</v>
      </c>
      <c r="BI114" s="18">
        <v>0.93894577386099998</v>
      </c>
      <c r="BJ114" s="18">
        <v>0.95818659988029997</v>
      </c>
      <c r="BK114" s="18">
        <v>0.97782170786589995</v>
      </c>
      <c r="BL114" s="18">
        <v>0.99785917742240005</v>
      </c>
      <c r="BM114" s="18">
        <v>1.0183072537215001</v>
      </c>
      <c r="BN114" s="18">
        <v>1.0391743508942</v>
      </c>
      <c r="BO114" s="18">
        <v>1.0604690554937</v>
      </c>
      <c r="BP114" s="18">
        <v>1.0822001300282</v>
      </c>
      <c r="BQ114" s="18">
        <v>1.1043765165668</v>
      </c>
      <c r="BR114" s="18">
        <v>1.1270073404190999</v>
      </c>
      <c r="BS114" s="18">
        <v>1.1501019138899</v>
      </c>
      <c r="BT114" s="18">
        <v>1.1736697401113001</v>
      </c>
      <c r="BU114" s="18">
        <v>1.1977205169531</v>
      </c>
      <c r="BV114" s="18">
        <v>1.2222641410132</v>
      </c>
      <c r="BW114" s="18">
        <v>1.2473107116902</v>
      </c>
      <c r="BX114" s="18">
        <v>1.272870535339</v>
      </c>
      <c r="BY114" s="18">
        <v>1.2989541295117999</v>
      </c>
      <c r="BZ114" s="18">
        <v>1.3255722272857</v>
      </c>
      <c r="CA114" s="18">
        <v>1.3527357816797001</v>
      </c>
      <c r="CB114" s="18">
        <v>1.3804559701613</v>
      </c>
      <c r="CC114" s="18">
        <v>1.4087441992461001</v>
      </c>
      <c r="CD114" s="18">
        <v>1.4376121091915</v>
      </c>
      <c r="CE114" s="18">
        <v>1.4670715787863</v>
      </c>
      <c r="CF114" s="18">
        <v>1.4971347302389</v>
      </c>
      <c r="CG114" s="18">
        <v>1.5278139341651999</v>
      </c>
      <c r="CH114" s="18">
        <v>1.5591218146792001</v>
      </c>
      <c r="CI114" s="18">
        <v>1.5910712545876</v>
      </c>
      <c r="CJ114" s="18">
        <v>1.6236754006906999</v>
      </c>
      <c r="CK114" s="18">
        <v>1.6569476691925999</v>
      </c>
      <c r="CL114" s="18">
        <v>1.6909017512211999</v>
      </c>
      <c r="CM114" s="18">
        <v>1.7255516184624</v>
      </c>
      <c r="CN114" s="18">
        <v>1.7609115289093</v>
      </c>
      <c r="CO114" s="18">
        <v>1.7969960327287999</v>
      </c>
      <c r="CP114" s="18">
        <v>1.8338199782491</v>
      </c>
      <c r="CQ114" s="18">
        <v>1.8713985180696</v>
      </c>
      <c r="CR114" s="18">
        <v>1.9097471152958001</v>
      </c>
      <c r="CS114" s="18">
        <v>1.9488815499023999</v>
      </c>
      <c r="CT114" s="18">
        <v>1.9888179252266001</v>
      </c>
      <c r="CU114" s="18">
        <v>2.0295726745941001</v>
      </c>
      <c r="CV114" s="18">
        <v>2.0711625680817001</v>
      </c>
      <c r="CW114" s="18">
        <v>2.1136047194173999</v>
      </c>
      <c r="CX114" s="18">
        <v>2.1569165930229</v>
      </c>
      <c r="CY114" s="18">
        <v>2.2011160112000998</v>
      </c>
      <c r="CZ114" s="18">
        <v>2.2462211614642</v>
      </c>
      <c r="DA114" s="18">
        <v>2.2922506040282999</v>
      </c>
      <c r="DB114" s="18">
        <v>2.3392232794401</v>
      </c>
      <c r="DC114" s="18">
        <v>2.3871585163761</v>
      </c>
      <c r="DD114" s="18">
        <v>2.4360760395950001</v>
      </c>
      <c r="DE114" s="18">
        <v>2.4859959780541998</v>
      </c>
      <c r="DF114" s="18">
        <v>2.5369388731927001</v>
      </c>
      <c r="DG114" s="18"/>
      <c r="DH114" s="18"/>
      <c r="DI114" s="18"/>
      <c r="DJ114" s="18"/>
      <c r="DK114" s="18"/>
      <c r="DL114" s="18"/>
      <c r="DM114" s="18"/>
      <c r="DN114" s="18"/>
      <c r="DO114" s="18"/>
      <c r="DP114" s="18"/>
      <c r="DQ114" s="18"/>
      <c r="DR114" s="18"/>
      <c r="DS114" s="18"/>
      <c r="DT114" s="18"/>
      <c r="DU114" s="18"/>
      <c r="DV114" s="18"/>
      <c r="DW114" s="18"/>
      <c r="DX114" s="18"/>
      <c r="DY114" s="18"/>
      <c r="DZ114" s="18"/>
      <c r="EA114" s="18"/>
      <c r="EB114" s="18"/>
      <c r="EC114" s="18"/>
      <c r="ED114" s="18"/>
      <c r="EE114" s="18"/>
      <c r="EF114" s="18"/>
      <c r="EG114" s="18"/>
      <c r="EH114" s="18"/>
      <c r="EI114" s="18"/>
      <c r="EJ114" s="18"/>
      <c r="EK114" s="18"/>
      <c r="EL114" s="18"/>
      <c r="EM114" s="18"/>
      <c r="EN114" s="18"/>
      <c r="EO114" s="18"/>
      <c r="EP114" s="18"/>
      <c r="EQ114" s="18"/>
      <c r="ER114" s="18"/>
      <c r="ES114" s="18"/>
      <c r="ET114" s="18"/>
      <c r="EU114" s="18"/>
      <c r="EV114" s="18"/>
      <c r="EW114" s="18"/>
      <c r="EX114" s="18"/>
      <c r="EY114" s="18"/>
      <c r="EZ114" s="18"/>
      <c r="FA114" s="18"/>
      <c r="FB114" s="18"/>
      <c r="FC114" s="18"/>
      <c r="FD114" s="18"/>
      <c r="FE114" s="18"/>
      <c r="FF114" s="18"/>
      <c r="FG114" s="18"/>
      <c r="FH114" s="18"/>
      <c r="FI114" s="18"/>
      <c r="FJ114" s="18"/>
      <c r="FK114" s="18"/>
      <c r="FL114" s="18"/>
      <c r="FM114" s="18"/>
      <c r="FN114" s="18"/>
      <c r="FO114" s="18"/>
      <c r="FP114" s="18"/>
      <c r="FQ114" s="18"/>
      <c r="FR114" s="18"/>
      <c r="FS114" s="18"/>
      <c r="FT114" s="18"/>
      <c r="FU114" s="18"/>
      <c r="FV114" s="18"/>
      <c r="FW114" s="18"/>
      <c r="FX114" s="18"/>
      <c r="FY114" s="18"/>
      <c r="FZ114" s="18"/>
      <c r="GA114" s="18"/>
      <c r="GB114" s="18"/>
      <c r="GC114" s="18"/>
      <c r="GD114" s="18"/>
      <c r="GE114" s="18"/>
      <c r="GF114" s="18"/>
      <c r="GG114" s="18"/>
      <c r="GH114" s="18"/>
      <c r="GI114" s="18"/>
      <c r="GJ114" s="18"/>
      <c r="GK114" s="18"/>
      <c r="GL114" s="18"/>
      <c r="GM114" s="18"/>
      <c r="GN114" s="18"/>
      <c r="GO114" s="18"/>
      <c r="GP114" s="18"/>
      <c r="GQ114" s="18"/>
      <c r="GR114" s="18"/>
      <c r="GS114" s="18"/>
      <c r="GT114" s="18"/>
      <c r="GU114" s="18"/>
      <c r="GV114" s="18"/>
      <c r="GW114" s="18"/>
      <c r="GX114" s="18"/>
      <c r="GY114" s="18"/>
      <c r="GZ114" s="18"/>
      <c r="HA114" s="18"/>
      <c r="HB114" s="18"/>
      <c r="HC114" s="18"/>
      <c r="HD114" s="18"/>
      <c r="HE114" s="18"/>
      <c r="HF114" s="18"/>
      <c r="HG114" s="18"/>
      <c r="HH114" s="18"/>
      <c r="HI114" s="18"/>
      <c r="HJ114" s="18"/>
      <c r="HK114" s="18"/>
      <c r="HL114" s="18"/>
      <c r="HM114" s="18"/>
      <c r="HN114" s="18"/>
      <c r="HO114" s="18"/>
      <c r="HP114" s="18"/>
      <c r="HQ114" s="18"/>
      <c r="HR114" s="18"/>
      <c r="HS114" s="18"/>
      <c r="HT114" s="18"/>
      <c r="HU114" s="18"/>
      <c r="HV114" s="18"/>
      <c r="HW114" s="18"/>
      <c r="HX114" s="18"/>
      <c r="HY114" s="18"/>
      <c r="HZ114" s="18"/>
      <c r="IA114" s="18"/>
      <c r="IB114" s="18"/>
      <c r="IC114" s="18"/>
      <c r="ID114" s="18"/>
      <c r="IE114" s="18"/>
      <c r="IF114" s="18"/>
      <c r="IG114" s="18"/>
      <c r="IH114" s="18"/>
      <c r="II114" s="18"/>
      <c r="IJ114" s="18"/>
      <c r="IK114" s="18"/>
      <c r="IL114" s="18"/>
      <c r="IM114" s="18"/>
      <c r="IN114" s="18"/>
      <c r="IO114" s="18"/>
      <c r="IP114" s="18"/>
      <c r="IQ114" s="18"/>
      <c r="IR114" s="18"/>
      <c r="IS114" s="19"/>
    </row>
    <row r="115" spans="2:253" x14ac:dyDescent="0.25">
      <c r="B115" s="42"/>
      <c r="C115" s="25" t="s">
        <v>37</v>
      </c>
      <c r="D115" s="26">
        <v>0.7045429425334</v>
      </c>
      <c r="E115" s="26">
        <v>0.69848849012559999</v>
      </c>
      <c r="F115" s="26">
        <v>0.69230996732950001</v>
      </c>
      <c r="G115" s="26">
        <v>0.68600483316990002</v>
      </c>
      <c r="H115" s="26">
        <v>0.67957049485800003</v>
      </c>
      <c r="I115" s="26">
        <v>0.67300430687699997</v>
      </c>
      <c r="J115" s="26">
        <v>0.66630357008679997</v>
      </c>
      <c r="K115" s="26">
        <v>0.65946553086540005</v>
      </c>
      <c r="L115" s="26">
        <v>0.65248738030440001</v>
      </c>
      <c r="M115" s="26">
        <v>0.64536625348349996</v>
      </c>
      <c r="N115" s="26">
        <v>0.6380992288531</v>
      </c>
      <c r="O115" s="26">
        <v>0.63068332776030001</v>
      </c>
      <c r="P115" s="26">
        <v>0.62311551416239996</v>
      </c>
      <c r="Q115" s="26">
        <v>0.61539269457979995</v>
      </c>
      <c r="R115" s="26">
        <v>0.60751171835249995</v>
      </c>
      <c r="S115" s="26">
        <v>0.59946937827409996</v>
      </c>
      <c r="T115" s="26">
        <v>0.59126241169259997</v>
      </c>
      <c r="U115" s="26">
        <v>0.58288750218319996</v>
      </c>
      <c r="V115" s="26">
        <v>0.57434128191279998</v>
      </c>
      <c r="W115" s="26">
        <v>0.56562033483789997</v>
      </c>
      <c r="X115" s="26">
        <v>0.55672120089650001</v>
      </c>
      <c r="Y115" s="26">
        <v>0.54764038137890003</v>
      </c>
      <c r="Z115" s="26">
        <v>0.53837434568499998</v>
      </c>
      <c r="AA115" s="26">
        <v>0.52891953970500005</v>
      </c>
      <c r="AB115" s="26">
        <v>0.51927239608590003</v>
      </c>
      <c r="AC115" s="26">
        <v>0.50942934667670003</v>
      </c>
      <c r="AD115" s="26">
        <v>0.49938683747529999</v>
      </c>
      <c r="AE115" s="26">
        <v>0.48914134642969997</v>
      </c>
      <c r="AF115" s="26">
        <v>0.47868940447340003</v>
      </c>
      <c r="AG115" s="26">
        <v>0.4680276202011</v>
      </c>
      <c r="AH115" s="26">
        <v>0.4571527086112</v>
      </c>
      <c r="AI115" s="26">
        <v>0.4460615243494</v>
      </c>
      <c r="AJ115" s="26">
        <v>0.43475109989330002</v>
      </c>
      <c r="AK115" s="26">
        <v>0.42321868909920002</v>
      </c>
      <c r="AL115" s="26">
        <v>0.41146181649730001</v>
      </c>
      <c r="AM115" s="26">
        <v>0.39947833266589999</v>
      </c>
      <c r="AN115" s="26">
        <v>0.38726647592410002</v>
      </c>
      <c r="AO115" s="26">
        <v>0.37482494046319997</v>
      </c>
      <c r="AP115" s="26">
        <v>0.36215295705790002</v>
      </c>
      <c r="AQ115" s="26">
        <v>0.34925110215029997</v>
      </c>
      <c r="AR115" s="26">
        <v>0.33612159563959998</v>
      </c>
      <c r="AS115" s="26">
        <v>0.32276820767940001</v>
      </c>
      <c r="AT115" s="26">
        <v>0.30919661215560001</v>
      </c>
      <c r="AU115" s="26">
        <v>0.29541480856550001</v>
      </c>
      <c r="AV115" s="26">
        <v>0.28143362190560001</v>
      </c>
      <c r="AW115" s="26">
        <v>0.26726728985789999</v>
      </c>
      <c r="AX115" s="26">
        <v>0.2529341452842</v>
      </c>
      <c r="AY115" s="26">
        <v>0.2384573993172</v>
      </c>
      <c r="AZ115" s="26">
        <v>0.2238660255821</v>
      </c>
      <c r="BA115" s="26">
        <v>0.20919573856250001</v>
      </c>
      <c r="BB115" s="26">
        <v>0.1944900480176</v>
      </c>
      <c r="BC115" s="26">
        <v>0.1798013557898</v>
      </c>
      <c r="BD115" s="26">
        <v>0.16519204060850001</v>
      </c>
      <c r="BE115" s="26">
        <v>0.15073545022500001</v>
      </c>
      <c r="BF115" s="26">
        <v>0.136516688888</v>
      </c>
      <c r="BG115" s="26">
        <v>0.1226330535999</v>
      </c>
      <c r="BH115" s="26">
        <v>0.1091938538822</v>
      </c>
      <c r="BI115" s="26">
        <v>9.6310080138300003E-2</v>
      </c>
      <c r="BJ115" s="26">
        <v>8.4091645581900007E-2</v>
      </c>
      <c r="BK115" s="26">
        <v>7.2649318001700006E-2</v>
      </c>
      <c r="BL115" s="26">
        <v>6.2090651584799997E-2</v>
      </c>
      <c r="BM115" s="26">
        <v>5.2515345434999999E-2</v>
      </c>
      <c r="BN115" s="26">
        <v>4.3984712995499997E-2</v>
      </c>
      <c r="BO115" s="26">
        <v>3.6491316318600003E-2</v>
      </c>
      <c r="BP115" s="26">
        <v>3.0005866258099999E-2</v>
      </c>
      <c r="BQ115" s="26">
        <v>2.4481150192099999E-2</v>
      </c>
      <c r="BR115" s="26">
        <v>1.9855738795000001E-2</v>
      </c>
      <c r="BS115" s="26">
        <v>1.6041620676800001E-2</v>
      </c>
      <c r="BT115" s="26">
        <v>1.2917462184699999E-2</v>
      </c>
      <c r="BU115" s="26">
        <v>1.0372608769099999E-2</v>
      </c>
      <c r="BV115" s="26">
        <v>8.3095063201999997E-3</v>
      </c>
      <c r="BW115" s="26">
        <v>6.6437354196000001E-3</v>
      </c>
      <c r="BX115" s="26">
        <v>5.3033654526E-3</v>
      </c>
      <c r="BY115" s="26">
        <v>4.2278940461E-3</v>
      </c>
      <c r="BZ115" s="26">
        <v>3.3669773549000002E-3</v>
      </c>
      <c r="CA115" s="26">
        <v>2.6790990259999998E-3</v>
      </c>
      <c r="CB115" s="26">
        <v>2.1302762539999998E-3</v>
      </c>
      <c r="CC115" s="26">
        <v>1.6928623617000001E-3</v>
      </c>
      <c r="CD115" s="26">
        <v>1.3444766158E-3</v>
      </c>
      <c r="CE115" s="26">
        <v>1.0670721223999999E-3</v>
      </c>
      <c r="CF115" s="26">
        <v>8.4613984309999995E-4</v>
      </c>
      <c r="CG115" s="26">
        <v>6.7003921369999996E-4</v>
      </c>
      <c r="CH115" s="26">
        <v>5.2944200149999997E-4</v>
      </c>
      <c r="CI115" s="26">
        <v>4.1687464919999999E-4</v>
      </c>
      <c r="CJ115" s="26">
        <v>3.2658644639999999E-4</v>
      </c>
      <c r="CK115" s="26">
        <v>2.5451464569999999E-4</v>
      </c>
      <c r="CL115" s="26">
        <v>1.9729057779999999E-4</v>
      </c>
      <c r="CM115" s="26">
        <v>1.5210122109999999E-4</v>
      </c>
      <c r="CN115" s="26">
        <v>1.166118976E-4</v>
      </c>
      <c r="CO115" s="26">
        <v>8.8896645700000003E-5</v>
      </c>
      <c r="CP115" s="26">
        <v>6.7376223399999996E-5</v>
      </c>
      <c r="CQ115" s="26">
        <v>5.0763475099999999E-5</v>
      </c>
      <c r="CR115" s="26">
        <v>3.8015644699999997E-5</v>
      </c>
      <c r="CS115" s="26">
        <v>2.82931146E-5</v>
      </c>
      <c r="CT115" s="26">
        <v>2.09239968E-5</v>
      </c>
      <c r="CU115" s="26">
        <v>1.5373979400000001E-5</v>
      </c>
      <c r="CV115" s="26">
        <v>1.1220836E-5</v>
      </c>
      <c r="CW115" s="26">
        <v>8.1330260999999993E-6</v>
      </c>
      <c r="CX115" s="26">
        <v>5.8518473999999996E-6</v>
      </c>
      <c r="CY115" s="26">
        <v>4.1766400000000002E-6</v>
      </c>
      <c r="CZ115" s="26">
        <v>2.9525842000000002E-6</v>
      </c>
      <c r="DA115" s="26">
        <v>2.0606756E-6</v>
      </c>
      <c r="DB115" s="26">
        <v>1.4094986E-6</v>
      </c>
      <c r="DC115" s="26">
        <v>9.2845679999999998E-7</v>
      </c>
      <c r="DD115" s="26">
        <v>5.6214630000000001E-7</v>
      </c>
      <c r="DE115" s="26">
        <v>2.655817E-7</v>
      </c>
      <c r="DF115" s="26">
        <v>0</v>
      </c>
      <c r="DG115" s="26"/>
      <c r="DH115" s="26"/>
      <c r="DI115" s="26"/>
      <c r="DJ115" s="26"/>
      <c r="DK115" s="26"/>
      <c r="DL115" s="26"/>
      <c r="DM115" s="26"/>
      <c r="DN115" s="26"/>
      <c r="DO115" s="26"/>
      <c r="DP115" s="26"/>
      <c r="DQ115" s="26"/>
      <c r="DR115" s="26"/>
      <c r="DS115" s="26"/>
      <c r="DT115" s="26"/>
      <c r="DU115" s="26"/>
      <c r="DV115" s="26"/>
      <c r="DW115" s="26"/>
      <c r="DX115" s="26"/>
      <c r="DY115" s="26"/>
      <c r="DZ115" s="26"/>
      <c r="EA115" s="26"/>
      <c r="EB115" s="26"/>
      <c r="EC115" s="26"/>
      <c r="ED115" s="26"/>
      <c r="EE115" s="26"/>
      <c r="EF115" s="26"/>
      <c r="EG115" s="26"/>
      <c r="EH115" s="26"/>
      <c r="EI115" s="26"/>
      <c r="EJ115" s="26"/>
      <c r="EK115" s="26"/>
      <c r="EL115" s="26"/>
      <c r="EM115" s="26"/>
      <c r="EN115" s="26"/>
      <c r="EO115" s="26"/>
      <c r="EP115" s="26"/>
      <c r="EQ115" s="26"/>
      <c r="ER115" s="26"/>
      <c r="ES115" s="26"/>
      <c r="ET115" s="26"/>
      <c r="EU115" s="26"/>
      <c r="EV115" s="26"/>
      <c r="EW115" s="26"/>
      <c r="EX115" s="26"/>
      <c r="EY115" s="26"/>
      <c r="EZ115" s="26"/>
      <c r="FA115" s="26"/>
      <c r="FB115" s="26"/>
      <c r="FC115" s="26"/>
      <c r="FD115" s="26"/>
      <c r="FE115" s="26"/>
      <c r="FF115" s="26"/>
      <c r="FG115" s="26"/>
      <c r="FH115" s="26"/>
      <c r="FI115" s="26"/>
      <c r="FJ115" s="26"/>
      <c r="FK115" s="26"/>
      <c r="FL115" s="26"/>
      <c r="FM115" s="26"/>
      <c r="FN115" s="26"/>
      <c r="FO115" s="26"/>
      <c r="FP115" s="26"/>
      <c r="FQ115" s="26"/>
      <c r="FR115" s="26"/>
      <c r="FS115" s="26"/>
      <c r="FT115" s="26"/>
      <c r="FU115" s="26"/>
      <c r="FV115" s="26"/>
      <c r="FW115" s="26"/>
      <c r="FX115" s="26"/>
      <c r="FY115" s="26"/>
      <c r="FZ115" s="26"/>
      <c r="GA115" s="26"/>
      <c r="GB115" s="26"/>
      <c r="GC115" s="26"/>
      <c r="GD115" s="26"/>
      <c r="GE115" s="26"/>
      <c r="GF115" s="26"/>
      <c r="GG115" s="26"/>
      <c r="GH115" s="26"/>
      <c r="GI115" s="26"/>
      <c r="GJ115" s="26"/>
      <c r="GK115" s="26"/>
      <c r="GL115" s="26"/>
      <c r="GM115" s="26"/>
      <c r="GN115" s="26"/>
      <c r="GO115" s="26"/>
      <c r="GP115" s="26"/>
      <c r="GQ115" s="26"/>
      <c r="GR115" s="26"/>
      <c r="GS115" s="26"/>
      <c r="GT115" s="26"/>
      <c r="GU115" s="26"/>
      <c r="GV115" s="26"/>
      <c r="GW115" s="26"/>
      <c r="GX115" s="26"/>
      <c r="GY115" s="26"/>
      <c r="GZ115" s="26"/>
      <c r="HA115" s="26"/>
      <c r="HB115" s="26"/>
      <c r="HC115" s="26"/>
      <c r="HD115" s="26"/>
      <c r="HE115" s="26"/>
      <c r="HF115" s="26"/>
      <c r="HG115" s="26"/>
      <c r="HH115" s="26"/>
      <c r="HI115" s="26"/>
      <c r="HJ115" s="26"/>
      <c r="HK115" s="26"/>
      <c r="HL115" s="26"/>
      <c r="HM115" s="26"/>
      <c r="HN115" s="26"/>
      <c r="HO115" s="26"/>
      <c r="HP115" s="26"/>
      <c r="HQ115" s="26"/>
      <c r="HR115" s="26"/>
      <c r="HS115" s="26"/>
      <c r="HT115" s="26"/>
      <c r="HU115" s="26"/>
      <c r="HV115" s="26"/>
      <c r="HW115" s="26"/>
      <c r="HX115" s="26"/>
      <c r="HY115" s="26"/>
      <c r="HZ115" s="26"/>
      <c r="IA115" s="26"/>
      <c r="IB115" s="26"/>
      <c r="IC115" s="26"/>
      <c r="ID115" s="26"/>
      <c r="IE115" s="26"/>
      <c r="IF115" s="26"/>
      <c r="IG115" s="26"/>
      <c r="IH115" s="26"/>
      <c r="II115" s="26"/>
      <c r="IJ115" s="26"/>
      <c r="IK115" s="26"/>
      <c r="IL115" s="26"/>
      <c r="IM115" s="26"/>
      <c r="IN115" s="26"/>
      <c r="IO115" s="26"/>
      <c r="IP115" s="26"/>
      <c r="IQ115" s="26"/>
      <c r="IR115" s="26"/>
      <c r="IS115" s="27"/>
    </row>
    <row r="116" spans="2:253" x14ac:dyDescent="0.25">
      <c r="B116" s="42">
        <v>11</v>
      </c>
      <c r="C116" s="25" t="s">
        <v>38</v>
      </c>
      <c r="D116" s="18">
        <v>0.22739693172520001</v>
      </c>
      <c r="E116" s="18">
        <v>0.2320240484061</v>
      </c>
      <c r="F116" s="18">
        <v>0.2367453185507</v>
      </c>
      <c r="G116" s="18">
        <v>0.2415626580121</v>
      </c>
      <c r="H116" s="18">
        <v>0.2464780216271</v>
      </c>
      <c r="I116" s="18">
        <v>0.25149340401010001</v>
      </c>
      <c r="J116" s="18">
        <v>0.25661084036249998</v>
      </c>
      <c r="K116" s="18">
        <v>0.261832407298</v>
      </c>
      <c r="L116" s="18">
        <v>0.26716022368589998</v>
      </c>
      <c r="M116" s="18">
        <v>0.27259645151060002</v>
      </c>
      <c r="N116" s="18">
        <v>0.27814329674880001</v>
      </c>
      <c r="O116" s="18">
        <v>0.2838030102652</v>
      </c>
      <c r="P116" s="18">
        <v>0.28957788872509999</v>
      </c>
      <c r="Q116" s="18">
        <v>0.29547027552720001</v>
      </c>
      <c r="R116" s="18">
        <v>0.30148256175389998</v>
      </c>
      <c r="S116" s="18">
        <v>0.30761718714179997</v>
      </c>
      <c r="T116" s="18">
        <v>0.31387664107169999</v>
      </c>
      <c r="U116" s="18">
        <v>0.32026346357910002</v>
      </c>
      <c r="V116" s="18">
        <v>0.3267802463842</v>
      </c>
      <c r="W116" s="18">
        <v>0.33342963394429997</v>
      </c>
      <c r="X116" s="18">
        <v>0.3402143245266</v>
      </c>
      <c r="Y116" s="18">
        <v>0.34713707130310001</v>
      </c>
      <c r="Z116" s="18">
        <v>0.35420068346799999</v>
      </c>
      <c r="AA116" s="18">
        <v>0.36140802737720001</v>
      </c>
      <c r="AB116" s="18">
        <v>0.36876202771220001</v>
      </c>
      <c r="AC116" s="18">
        <v>0.37626566866619998</v>
      </c>
      <c r="AD116" s="18">
        <v>0.38392199515530001</v>
      </c>
      <c r="AE116" s="18">
        <v>0.39173411405449998</v>
      </c>
      <c r="AF116" s="18">
        <v>0.3997051954577</v>
      </c>
      <c r="AG116" s="18">
        <v>0.40783847396459999</v>
      </c>
      <c r="AH116" s="18">
        <v>0.41613724999320001</v>
      </c>
      <c r="AI116" s="18">
        <v>0.42460489111909999</v>
      </c>
      <c r="AJ116" s="18">
        <v>0.43324483344190001</v>
      </c>
      <c r="AK116" s="18">
        <v>0.44206058297950002</v>
      </c>
      <c r="AL116" s="18">
        <v>0.45105571709120001</v>
      </c>
      <c r="AM116" s="18">
        <v>0.460233885929</v>
      </c>
      <c r="AN116" s="18">
        <v>0.46959881391870001</v>
      </c>
      <c r="AO116" s="18">
        <v>0.4791543012717</v>
      </c>
      <c r="AP116" s="18">
        <v>0.48890422552660001</v>
      </c>
      <c r="AQ116" s="18">
        <v>0.49885254312319999</v>
      </c>
      <c r="AR116" s="18">
        <v>0.50900329100740005</v>
      </c>
      <c r="AS116" s="18">
        <v>0.51936058826980003</v>
      </c>
      <c r="AT116" s="18">
        <v>0.52992863781709998</v>
      </c>
      <c r="AU116" s="18">
        <v>0.54071172807750001</v>
      </c>
      <c r="AV116" s="18">
        <v>0.55171423474079995</v>
      </c>
      <c r="AW116" s="18">
        <v>0.56294062253449995</v>
      </c>
      <c r="AX116" s="18">
        <v>0.57439544703510004</v>
      </c>
      <c r="AY116" s="18">
        <v>0.58608335651669996</v>
      </c>
      <c r="AZ116" s="18">
        <v>0.59800909383750001</v>
      </c>
      <c r="BA116" s="18">
        <v>0.61017749836440005</v>
      </c>
      <c r="BB116" s="18">
        <v>0.62259350793659995</v>
      </c>
      <c r="BC116" s="18">
        <v>0.63526216086929999</v>
      </c>
      <c r="BD116" s="18">
        <v>0.64818859799829998</v>
      </c>
      <c r="BE116" s="18">
        <v>0.66137806476640004</v>
      </c>
      <c r="BF116" s="18">
        <v>0.67483591335140003</v>
      </c>
      <c r="BG116" s="18">
        <v>0.68856760483830004</v>
      </c>
      <c r="BH116" s="18">
        <v>0.70257871143539996</v>
      </c>
      <c r="BI116" s="18">
        <v>0.71687491873539999</v>
      </c>
      <c r="BJ116" s="18">
        <v>0.73146202802229998</v>
      </c>
      <c r="BK116" s="18">
        <v>0.74634595862599995</v>
      </c>
      <c r="BL116" s="18">
        <v>0.7615327503239</v>
      </c>
      <c r="BM116" s="18">
        <v>0.77702856579220003</v>
      </c>
      <c r="BN116" s="18">
        <v>0.79283969310610003</v>
      </c>
      <c r="BO116" s="18">
        <v>0.80897254829200005</v>
      </c>
      <c r="BP116" s="18">
        <v>0.82543367793069999</v>
      </c>
      <c r="BQ116" s="18">
        <v>0.84222976181419995</v>
      </c>
      <c r="BR116" s="18">
        <v>0.85936761565620001</v>
      </c>
      <c r="BS116" s="18">
        <v>0.87685419385770003</v>
      </c>
      <c r="BT116" s="18">
        <v>0.89469659232950005</v>
      </c>
      <c r="BU116" s="18">
        <v>0.912902051371</v>
      </c>
      <c r="BV116" s="18">
        <v>0.93147795860890004</v>
      </c>
      <c r="BW116" s="18">
        <v>0.95043185199460001</v>
      </c>
      <c r="BX116" s="18">
        <v>0.96977142286319995</v>
      </c>
      <c r="BY116" s="18">
        <v>0.98950451905460002</v>
      </c>
      <c r="BZ116" s="18">
        <v>1.0096391480982001</v>
      </c>
      <c r="CA116" s="18">
        <v>1.0301834804618</v>
      </c>
      <c r="CB116" s="18">
        <v>1.0511458528677999</v>
      </c>
      <c r="CC116" s="18">
        <v>1.0725347716757001</v>
      </c>
      <c r="CD116" s="18">
        <v>1.0943589163341001</v>
      </c>
      <c r="CE116" s="18">
        <v>1.1166271429026</v>
      </c>
      <c r="CF116" s="18">
        <v>1.1393484876457001</v>
      </c>
      <c r="CG116" s="18">
        <v>1.1625321706995</v>
      </c>
      <c r="CH116" s="18">
        <v>1.1861875998132001</v>
      </c>
      <c r="CI116" s="18">
        <v>1.2103243741667999</v>
      </c>
      <c r="CJ116" s="18">
        <v>1.2349522882660999</v>
      </c>
      <c r="CK116" s="18">
        <v>1.2600813359176</v>
      </c>
      <c r="CL116" s="18">
        <v>1.2857217142835</v>
      </c>
      <c r="CM116" s="18">
        <v>1.31188382802</v>
      </c>
      <c r="CN116" s="18">
        <v>1.3385782934992001</v>
      </c>
      <c r="CO116" s="18">
        <v>1.3658159431171</v>
      </c>
      <c r="CP116" s="18">
        <v>1.3936078296893999</v>
      </c>
      <c r="CQ116" s="18">
        <v>1.4219652309368001</v>
      </c>
      <c r="CR116" s="18">
        <v>1.4508996540611001</v>
      </c>
      <c r="CS116" s="18">
        <v>1.4804228404148001</v>
      </c>
      <c r="CT116" s="18">
        <v>1.5105467702658999</v>
      </c>
      <c r="CU116" s="18">
        <v>1.541283667659</v>
      </c>
      <c r="CV116" s="18">
        <v>1.5726460053761</v>
      </c>
      <c r="CW116" s="18">
        <v>1.6046465099975999</v>
      </c>
      <c r="CX116" s="18">
        <v>1.6372981670669999</v>
      </c>
      <c r="CY116" s="18">
        <v>1.6706142263599999</v>
      </c>
      <c r="CZ116" s="18">
        <v>1.7046082072613999</v>
      </c>
      <c r="DA116" s="18">
        <v>1.7392939042510001</v>
      </c>
      <c r="DB116" s="18">
        <v>1.7746853925013</v>
      </c>
      <c r="DC116" s="18">
        <v>1.8107970335892001</v>
      </c>
      <c r="DD116" s="18">
        <v>1.8476434813236999</v>
      </c>
      <c r="DE116" s="18">
        <v>1.8852396876924</v>
      </c>
      <c r="DF116" s="18">
        <v>1.9236009089288</v>
      </c>
      <c r="DG116" s="18">
        <v>1.9627427117030001</v>
      </c>
      <c r="DH116" s="18">
        <v>2.0026809794390998</v>
      </c>
      <c r="DI116" s="18">
        <v>2.0434319187596999</v>
      </c>
      <c r="DJ116" s="18">
        <v>2.0850120660633999</v>
      </c>
      <c r="DK116" s="18">
        <v>2.1274382942341998</v>
      </c>
      <c r="DL116" s="18">
        <v>2.1707278194890001</v>
      </c>
      <c r="DM116" s="18">
        <v>2.2148982083636999</v>
      </c>
      <c r="DN116" s="18">
        <v>2.2599673848411999</v>
      </c>
      <c r="DO116" s="18">
        <v>2.3059536376252998</v>
      </c>
      <c r="DP116" s="18">
        <v>2.3528756275617</v>
      </c>
      <c r="DQ116" s="18">
        <v>2.4007523952107999</v>
      </c>
      <c r="DR116" s="18">
        <v>2.4496033685738001</v>
      </c>
      <c r="DS116" s="18">
        <v>2.4994483709768001</v>
      </c>
      <c r="DT116" s="18">
        <v>2.5503076291145002</v>
      </c>
      <c r="DU116" s="18">
        <v>2.6022017812586</v>
      </c>
      <c r="DV116" s="18">
        <v>2.6551518856321001</v>
      </c>
      <c r="DW116" s="18">
        <v>2.7091794289550002</v>
      </c>
      <c r="DX116" s="18">
        <v>2.7643063351630999</v>
      </c>
      <c r="DY116" s="18">
        <v>2.8205549743045002</v>
      </c>
      <c r="DZ116" s="18">
        <v>2.8779481716177999</v>
      </c>
      <c r="EA116" s="18">
        <v>2.9365092167936</v>
      </c>
      <c r="EB116" s="18">
        <v>2.9962618734258002</v>
      </c>
      <c r="EC116" s="18">
        <v>3.0572303886543</v>
      </c>
      <c r="ED116" s="18">
        <v>3.1194395030047</v>
      </c>
      <c r="EE116" s="18">
        <v>3.1829144604275998</v>
      </c>
      <c r="EF116" s="18">
        <v>3.2476810185420999</v>
      </c>
      <c r="EG116" s="18"/>
      <c r="EH116" s="18"/>
      <c r="EI116" s="18"/>
      <c r="EJ116" s="18"/>
      <c r="EK116" s="18"/>
      <c r="EL116" s="18"/>
      <c r="EM116" s="18"/>
      <c r="EN116" s="18"/>
      <c r="EO116" s="18"/>
      <c r="EP116" s="18"/>
      <c r="EQ116" s="18"/>
      <c r="ER116" s="18"/>
      <c r="ES116" s="18"/>
      <c r="ET116" s="18"/>
      <c r="EU116" s="18"/>
      <c r="EV116" s="18"/>
      <c r="EW116" s="18"/>
      <c r="EX116" s="18"/>
      <c r="EY116" s="18"/>
      <c r="EZ116" s="18"/>
      <c r="FA116" s="18"/>
      <c r="FB116" s="18"/>
      <c r="FC116" s="18"/>
      <c r="FD116" s="18"/>
      <c r="FE116" s="18"/>
      <c r="FF116" s="18"/>
      <c r="FG116" s="18"/>
      <c r="FH116" s="18"/>
      <c r="FI116" s="18"/>
      <c r="FJ116" s="18"/>
      <c r="FK116" s="18"/>
      <c r="FL116" s="18"/>
      <c r="FM116" s="18"/>
      <c r="FN116" s="18"/>
      <c r="FO116" s="18"/>
      <c r="FP116" s="18"/>
      <c r="FQ116" s="18"/>
      <c r="FR116" s="18"/>
      <c r="FS116" s="18"/>
      <c r="FT116" s="18"/>
      <c r="FU116" s="18"/>
      <c r="FV116" s="18"/>
      <c r="FW116" s="18"/>
      <c r="FX116" s="18"/>
      <c r="FY116" s="18"/>
      <c r="FZ116" s="18"/>
      <c r="GA116" s="18"/>
      <c r="GB116" s="18"/>
      <c r="GC116" s="18"/>
      <c r="GD116" s="18"/>
      <c r="GE116" s="18"/>
      <c r="GF116" s="18"/>
      <c r="GG116" s="18"/>
      <c r="GH116" s="18"/>
      <c r="GI116" s="18"/>
      <c r="GJ116" s="18"/>
      <c r="GK116" s="18"/>
      <c r="GL116" s="18"/>
      <c r="GM116" s="18"/>
      <c r="GN116" s="18"/>
      <c r="GO116" s="18"/>
      <c r="GP116" s="18"/>
      <c r="GQ116" s="18"/>
      <c r="GR116" s="18"/>
      <c r="GS116" s="18"/>
      <c r="GT116" s="18"/>
      <c r="GU116" s="18"/>
      <c r="GV116" s="18"/>
      <c r="GW116" s="18"/>
      <c r="GX116" s="18"/>
      <c r="GY116" s="18"/>
      <c r="GZ116" s="18"/>
      <c r="HA116" s="18"/>
      <c r="HB116" s="18"/>
      <c r="HC116" s="18"/>
      <c r="HD116" s="18"/>
      <c r="HE116" s="18"/>
      <c r="HF116" s="18"/>
      <c r="HG116" s="18"/>
      <c r="HH116" s="18"/>
      <c r="HI116" s="18"/>
      <c r="HJ116" s="18"/>
      <c r="HK116" s="18"/>
      <c r="HL116" s="18"/>
      <c r="HM116" s="18"/>
      <c r="HN116" s="18"/>
      <c r="HO116" s="18"/>
      <c r="HP116" s="18"/>
      <c r="HQ116" s="18"/>
      <c r="HR116" s="18"/>
      <c r="HS116" s="18"/>
      <c r="HT116" s="18"/>
      <c r="HU116" s="18"/>
      <c r="HV116" s="18"/>
      <c r="HW116" s="18"/>
      <c r="HX116" s="18"/>
      <c r="HY116" s="18"/>
      <c r="HZ116" s="18"/>
      <c r="IA116" s="18"/>
      <c r="IB116" s="18"/>
      <c r="IC116" s="18"/>
      <c r="ID116" s="18"/>
      <c r="IE116" s="18"/>
      <c r="IF116" s="18"/>
      <c r="IG116" s="18"/>
      <c r="IH116" s="18"/>
      <c r="II116" s="18"/>
      <c r="IJ116" s="18"/>
      <c r="IK116" s="18"/>
      <c r="IL116" s="18"/>
      <c r="IM116" s="18"/>
      <c r="IN116" s="18"/>
      <c r="IO116" s="18"/>
      <c r="IP116" s="18"/>
      <c r="IQ116" s="18"/>
      <c r="IR116" s="18"/>
      <c r="IS116" s="19"/>
    </row>
    <row r="117" spans="2:253" x14ac:dyDescent="0.25">
      <c r="B117" s="42"/>
      <c r="C117" s="25" t="s">
        <v>37</v>
      </c>
      <c r="D117" s="26">
        <v>0.77260306827479996</v>
      </c>
      <c r="E117" s="26">
        <v>0.76797598203240003</v>
      </c>
      <c r="F117" s="26">
        <v>0.76325474067429999</v>
      </c>
      <c r="G117" s="26">
        <v>0.75843742924949997</v>
      </c>
      <c r="H117" s="26">
        <v>0.75352209393729996</v>
      </c>
      <c r="I117" s="26">
        <v>0.74850674130450001</v>
      </c>
      <c r="J117" s="26">
        <v>0.74338933755860004</v>
      </c>
      <c r="K117" s="26">
        <v>0.7381678078003</v>
      </c>
      <c r="L117" s="26">
        <v>0.73284003527849995</v>
      </c>
      <c r="M117" s="26">
        <v>0.72740386065560003</v>
      </c>
      <c r="N117" s="26">
        <v>0.7218570812881</v>
      </c>
      <c r="O117" s="26">
        <v>0.71619745052899997</v>
      </c>
      <c r="P117" s="26">
        <v>0.71042267706399997</v>
      </c>
      <c r="Q117" s="26">
        <v>0.70453042429010004</v>
      </c>
      <c r="R117" s="26">
        <v>0.69851830974960005</v>
      </c>
      <c r="S117" s="26">
        <v>0.69238390463590005</v>
      </c>
      <c r="T117" s="26">
        <v>0.68612473338739999</v>
      </c>
      <c r="U117" s="26">
        <v>0.67973827339019999</v>
      </c>
      <c r="V117" s="26">
        <v>0.67322195481360003</v>
      </c>
      <c r="W117" s="26">
        <v>0.6665731606052</v>
      </c>
      <c r="X117" s="26">
        <v>0.65978922667579998</v>
      </c>
      <c r="Y117" s="26">
        <v>0.65286744230969995</v>
      </c>
      <c r="Z117" s="26">
        <v>0.64580505083880002</v>
      </c>
      <c r="AA117" s="26">
        <v>0.63859925062419998</v>
      </c>
      <c r="AB117" s="26">
        <v>0.63124719639409999</v>
      </c>
      <c r="AC117" s="26">
        <v>0.62374600099090005</v>
      </c>
      <c r="AD117" s="26">
        <v>0.61609273758719996</v>
      </c>
      <c r="AE117" s="26">
        <v>0.60828444243500002</v>
      </c>
      <c r="AF117" s="26">
        <v>0.60031811822030001</v>
      </c>
      <c r="AG117" s="26">
        <v>0.59219073809909994</v>
      </c>
      <c r="AH117" s="26">
        <v>0.58389925050290004</v>
      </c>
      <c r="AI117" s="26">
        <v>0.57544058480600002</v>
      </c>
      <c r="AJ117" s="26">
        <v>0.56681165795790001</v>
      </c>
      <c r="AK117" s="26">
        <v>0.5580093821937</v>
      </c>
      <c r="AL117" s="26">
        <v>0.54903067394649996</v>
      </c>
      <c r="AM117" s="26">
        <v>0.53987246409580003</v>
      </c>
      <c r="AN117" s="26">
        <v>0.53053170969889996</v>
      </c>
      <c r="AO117" s="26">
        <v>0.52100540736190004</v>
      </c>
      <c r="AP117" s="26">
        <v>0.51129060841759999</v>
      </c>
      <c r="AQ117" s="26">
        <v>0.5013844360859</v>
      </c>
      <c r="AR117" s="26">
        <v>0.49128410479559997</v>
      </c>
      <c r="AS117" s="26">
        <v>0.48098694185090002</v>
      </c>
      <c r="AT117" s="26">
        <v>0.47049041161670002</v>
      </c>
      <c r="AU117" s="26">
        <v>0.4597921423895</v>
      </c>
      <c r="AV117" s="26">
        <v>0.44888995610019999</v>
      </c>
      <c r="AW117" s="26">
        <v>0.43778190096789998</v>
      </c>
      <c r="AX117" s="26">
        <v>0.42646636221349998</v>
      </c>
      <c r="AY117" s="26">
        <v>0.4149425579237</v>
      </c>
      <c r="AZ117" s="26">
        <v>0.40321037820470002</v>
      </c>
      <c r="BA117" s="26">
        <v>0.39127044167940001</v>
      </c>
      <c r="BB117" s="26">
        <v>0.3791242387289</v>
      </c>
      <c r="BC117" s="26">
        <v>0.36677429816719997</v>
      </c>
      <c r="BD117" s="26">
        <v>0.3542243803524</v>
      </c>
      <c r="BE117" s="26">
        <v>0.34147969984749998</v>
      </c>
      <c r="BF117" s="26">
        <v>0.32854718073200001</v>
      </c>
      <c r="BG117" s="26">
        <v>0.3154357474965</v>
      </c>
      <c r="BH117" s="26">
        <v>0.30215665404160003</v>
      </c>
      <c r="BI117" s="26">
        <v>0.28872385256240002</v>
      </c>
      <c r="BJ117" s="26">
        <v>0.27515440291460003</v>
      </c>
      <c r="BK117" s="26">
        <v>0.26146892127749999</v>
      </c>
      <c r="BL117" s="26">
        <v>0.2476920643876</v>
      </c>
      <c r="BM117" s="26">
        <v>0.23385304211720001</v>
      </c>
      <c r="BN117" s="26">
        <v>0.21998614652490001</v>
      </c>
      <c r="BO117" s="26">
        <v>0.20613127952829999</v>
      </c>
      <c r="BP117" s="26">
        <v>0.1923344539497</v>
      </c>
      <c r="BQ117" s="26">
        <v>0.17864823389090001</v>
      </c>
      <c r="BR117" s="26">
        <v>0.16513207048789999</v>
      </c>
      <c r="BS117" s="26">
        <v>0.1518524786897</v>
      </c>
      <c r="BT117" s="26">
        <v>0.13888299092680001</v>
      </c>
      <c r="BU117" s="26">
        <v>0.12630053713530001</v>
      </c>
      <c r="BV117" s="26">
        <v>0.1141742280008</v>
      </c>
      <c r="BW117" s="26">
        <v>0.102572631641</v>
      </c>
      <c r="BX117" s="26">
        <v>9.1563066807099996E-2</v>
      </c>
      <c r="BY117" s="26">
        <v>8.1209746137800007E-2</v>
      </c>
      <c r="BZ117" s="26">
        <v>7.1571816545299996E-2</v>
      </c>
      <c r="CA117" s="26">
        <v>6.2701295991700004E-2</v>
      </c>
      <c r="CB117" s="26">
        <v>5.4618371354899997E-2</v>
      </c>
      <c r="CC117" s="26">
        <v>4.7315578841400002E-2</v>
      </c>
      <c r="CD117" s="26">
        <v>4.0775266318300002E-2</v>
      </c>
      <c r="CE117" s="26">
        <v>3.4970755724700001E-2</v>
      </c>
      <c r="CF117" s="26">
        <v>2.9867814601599998E-2</v>
      </c>
      <c r="CG117" s="26">
        <v>2.54263246512E-2</v>
      </c>
      <c r="CH117" s="26">
        <v>2.1596010911E-2</v>
      </c>
      <c r="CI117" s="26">
        <v>1.8307006596399999E-2</v>
      </c>
      <c r="CJ117" s="26">
        <v>1.54926381431E-2</v>
      </c>
      <c r="CK117" s="26">
        <v>1.3091791496499999E-2</v>
      </c>
      <c r="CL117" s="26">
        <v>1.10491958436E-2</v>
      </c>
      <c r="CM117" s="26">
        <v>9.3154354006999996E-3</v>
      </c>
      <c r="CN117" s="26">
        <v>7.8467613926000001E-3</v>
      </c>
      <c r="CO117" s="26">
        <v>6.6047671935999998E-3</v>
      </c>
      <c r="CP117" s="26">
        <v>5.5559786249000003E-3</v>
      </c>
      <c r="CQ117" s="26">
        <v>4.6714002734999996E-3</v>
      </c>
      <c r="CR117" s="26">
        <v>3.9260484391E-3</v>
      </c>
      <c r="CS117" s="26">
        <v>3.2984924839999999E-3</v>
      </c>
      <c r="CT117" s="26">
        <v>2.7704191396000001E-3</v>
      </c>
      <c r="CU117" s="26">
        <v>2.3262286755000002E-3</v>
      </c>
      <c r="CV117" s="26">
        <v>1.9526676049E-3</v>
      </c>
      <c r="CW117" s="26">
        <v>1.6384995477E-3</v>
      </c>
      <c r="CX117" s="26">
        <v>1.3742137799E-3</v>
      </c>
      <c r="CY117" s="26">
        <v>1.1517696358000001E-3</v>
      </c>
      <c r="CZ117" s="26">
        <v>9.6437412249999999E-4</v>
      </c>
      <c r="DA117" s="26">
        <v>8.0628968850000003E-4</v>
      </c>
      <c r="DB117" s="26">
        <v>6.7266895260000004E-4</v>
      </c>
      <c r="DC117" s="26">
        <v>5.5949164040000002E-4</v>
      </c>
      <c r="DD117" s="26">
        <v>4.6384998190000001E-4</v>
      </c>
      <c r="DE117" s="26">
        <v>3.8329129619999998E-4</v>
      </c>
      <c r="DF117" s="26">
        <v>3.1566201029999998E-4</v>
      </c>
      <c r="DG117" s="26">
        <v>2.5907827499999997E-4</v>
      </c>
      <c r="DH117" s="26">
        <v>2.118982823E-4</v>
      </c>
      <c r="DI117" s="26">
        <v>1.7269641669999999E-4</v>
      </c>
      <c r="DJ117" s="26">
        <v>1.402393112E-4</v>
      </c>
      <c r="DK117" s="26">
        <v>1.13463825E-4</v>
      </c>
      <c r="DL117" s="26">
        <v>9.1456921000000006E-5</v>
      </c>
      <c r="DM117" s="26">
        <v>7.3437387700000002E-5</v>
      </c>
      <c r="DN117" s="26">
        <v>5.8739324599999997E-5</v>
      </c>
      <c r="DO117" s="26">
        <v>4.6797298099999999E-5</v>
      </c>
      <c r="DP117" s="26">
        <v>3.7133057800000001E-5</v>
      </c>
      <c r="DQ117" s="26">
        <v>2.9343703799999999E-5</v>
      </c>
      <c r="DR117" s="26">
        <v>2.3091189500000001E-5</v>
      </c>
      <c r="DS117" s="26">
        <v>1.80930466E-5</v>
      </c>
      <c r="DT117" s="26">
        <v>1.41142239E-5</v>
      </c>
      <c r="DU117" s="26">
        <v>1.0959931E-5</v>
      </c>
      <c r="DV117" s="26">
        <v>8.4693890000000005E-6</v>
      </c>
      <c r="DW117" s="26">
        <v>6.5103900999999996E-6</v>
      </c>
      <c r="DX117" s="26">
        <v>4.9745756000000002E-6</v>
      </c>
      <c r="DY117" s="26">
        <v>3.7733467999999999E-6</v>
      </c>
      <c r="DZ117" s="26">
        <v>2.8343269999999998E-6</v>
      </c>
      <c r="EA117" s="26">
        <v>2.0982954000000001E-6</v>
      </c>
      <c r="EB117" s="26">
        <v>1.5165203E-6</v>
      </c>
      <c r="EC117" s="26">
        <v>1.0484185999999999E-6</v>
      </c>
      <c r="ED117" s="26">
        <v>6.5947050000000003E-7</v>
      </c>
      <c r="EE117" s="26">
        <v>3.1932140000000003E-7</v>
      </c>
      <c r="EF117" s="26">
        <v>0</v>
      </c>
      <c r="EG117" s="26"/>
      <c r="EH117" s="26"/>
      <c r="EI117" s="26"/>
      <c r="EJ117" s="26"/>
      <c r="EK117" s="26"/>
      <c r="EL117" s="26"/>
      <c r="EM117" s="26"/>
      <c r="EN117" s="26"/>
      <c r="EO117" s="26"/>
      <c r="EP117" s="26"/>
      <c r="EQ117" s="26"/>
      <c r="ER117" s="26"/>
      <c r="ES117" s="26"/>
      <c r="ET117" s="26"/>
      <c r="EU117" s="26"/>
      <c r="EV117" s="26"/>
      <c r="EW117" s="26"/>
      <c r="EX117" s="26"/>
      <c r="EY117" s="26"/>
      <c r="EZ117" s="26"/>
      <c r="FA117" s="26"/>
      <c r="FB117" s="26"/>
      <c r="FC117" s="26"/>
      <c r="FD117" s="26"/>
      <c r="FE117" s="26"/>
      <c r="FF117" s="26"/>
      <c r="FG117" s="26"/>
      <c r="FH117" s="26"/>
      <c r="FI117" s="26"/>
      <c r="FJ117" s="26"/>
      <c r="FK117" s="26"/>
      <c r="FL117" s="26"/>
      <c r="FM117" s="26"/>
      <c r="FN117" s="26"/>
      <c r="FO117" s="26"/>
      <c r="FP117" s="26"/>
      <c r="FQ117" s="26"/>
      <c r="FR117" s="26"/>
      <c r="FS117" s="26"/>
      <c r="FT117" s="26"/>
      <c r="FU117" s="26"/>
      <c r="FV117" s="26"/>
      <c r="FW117" s="26"/>
      <c r="FX117" s="26"/>
      <c r="FY117" s="26"/>
      <c r="FZ117" s="26"/>
      <c r="GA117" s="26"/>
      <c r="GB117" s="26"/>
      <c r="GC117" s="26"/>
      <c r="GD117" s="26"/>
      <c r="GE117" s="26"/>
      <c r="GF117" s="26"/>
      <c r="GG117" s="26"/>
      <c r="GH117" s="26"/>
      <c r="GI117" s="26"/>
      <c r="GJ117" s="26"/>
      <c r="GK117" s="26"/>
      <c r="GL117" s="26"/>
      <c r="GM117" s="26"/>
      <c r="GN117" s="26"/>
      <c r="GO117" s="26"/>
      <c r="GP117" s="26"/>
      <c r="GQ117" s="26"/>
      <c r="GR117" s="26"/>
      <c r="GS117" s="26"/>
      <c r="GT117" s="26"/>
      <c r="GU117" s="26"/>
      <c r="GV117" s="26"/>
      <c r="GW117" s="26"/>
      <c r="GX117" s="26"/>
      <c r="GY117" s="26"/>
      <c r="GZ117" s="26"/>
      <c r="HA117" s="26"/>
      <c r="HB117" s="26"/>
      <c r="HC117" s="26"/>
      <c r="HD117" s="26"/>
      <c r="HE117" s="26"/>
      <c r="HF117" s="26"/>
      <c r="HG117" s="26"/>
      <c r="HH117" s="26"/>
      <c r="HI117" s="26"/>
      <c r="HJ117" s="26"/>
      <c r="HK117" s="26"/>
      <c r="HL117" s="26"/>
      <c r="HM117" s="26"/>
      <c r="HN117" s="26"/>
      <c r="HO117" s="26"/>
      <c r="HP117" s="26"/>
      <c r="HQ117" s="26"/>
      <c r="HR117" s="26"/>
      <c r="HS117" s="26"/>
      <c r="HT117" s="26"/>
      <c r="HU117" s="26"/>
      <c r="HV117" s="26"/>
      <c r="HW117" s="26"/>
      <c r="HX117" s="26"/>
      <c r="HY117" s="26"/>
      <c r="HZ117" s="26"/>
      <c r="IA117" s="26"/>
      <c r="IB117" s="26"/>
      <c r="IC117" s="26"/>
      <c r="ID117" s="26"/>
      <c r="IE117" s="26"/>
      <c r="IF117" s="26"/>
      <c r="IG117" s="26"/>
      <c r="IH117" s="26"/>
      <c r="II117" s="26"/>
      <c r="IJ117" s="26"/>
      <c r="IK117" s="26"/>
      <c r="IL117" s="26"/>
      <c r="IM117" s="26"/>
      <c r="IN117" s="26"/>
      <c r="IO117" s="26"/>
      <c r="IP117" s="26"/>
      <c r="IQ117" s="26"/>
      <c r="IR117" s="26"/>
      <c r="IS117" s="27"/>
    </row>
    <row r="118" spans="2:253" x14ac:dyDescent="0.25">
      <c r="B118" s="42">
        <v>12</v>
      </c>
      <c r="C118" s="25" t="s">
        <v>38</v>
      </c>
      <c r="D118" s="18">
        <v>0.14209150555149999</v>
      </c>
      <c r="E118" s="18">
        <v>0.1449809577044</v>
      </c>
      <c r="F118" s="18">
        <v>0.1479291673017</v>
      </c>
      <c r="G118" s="18">
        <v>0.15093732918489999</v>
      </c>
      <c r="H118" s="18">
        <v>0.15400666249289999</v>
      </c>
      <c r="I118" s="18">
        <v>0.15713841115560001</v>
      </c>
      <c r="J118" s="18">
        <v>0.1603338443988</v>
      </c>
      <c r="K118" s="18">
        <v>0.163594257258</v>
      </c>
      <c r="L118" s="18">
        <v>0.16692097110340001</v>
      </c>
      <c r="M118" s="18">
        <v>0.17031533417549999</v>
      </c>
      <c r="N118" s="18">
        <v>0.17377872213170001</v>
      </c>
      <c r="O118" s="18">
        <v>0.17731253860330001</v>
      </c>
      <c r="P118" s="18">
        <v>0.18091821576469999</v>
      </c>
      <c r="Q118" s="18">
        <v>0.18459721491389999</v>
      </c>
      <c r="R118" s="18">
        <v>0.1883510270646</v>
      </c>
      <c r="S118" s="18">
        <v>0.19218117355039999</v>
      </c>
      <c r="T118" s="18">
        <v>0.19608920664150001</v>
      </c>
      <c r="U118" s="18">
        <v>0.20007671017369999</v>
      </c>
      <c r="V118" s="18">
        <v>0.20414530019050001</v>
      </c>
      <c r="W118" s="18">
        <v>0.20829662559760001</v>
      </c>
      <c r="X118" s="18">
        <v>0.21253236883179999</v>
      </c>
      <c r="Y118" s="18">
        <v>0.2168542465421</v>
      </c>
      <c r="Z118" s="18">
        <v>0.22126401028629999</v>
      </c>
      <c r="AA118" s="18">
        <v>0.22576344723989999</v>
      </c>
      <c r="AB118" s="18">
        <v>0.2303543809212</v>
      </c>
      <c r="AC118" s="18">
        <v>0.23503867193</v>
      </c>
      <c r="AD118" s="18">
        <v>0.2398182187015</v>
      </c>
      <c r="AE118" s="18">
        <v>0.24469495827599999</v>
      </c>
      <c r="AF118" s="18">
        <v>0.24967086708389999</v>
      </c>
      <c r="AG118" s="18">
        <v>0.25474796174620001</v>
      </c>
      <c r="AH118" s="18">
        <v>0.25992829989279997</v>
      </c>
      <c r="AI118" s="18">
        <v>0.26521398099530002</v>
      </c>
      <c r="AJ118" s="18">
        <v>0.27060714721860002</v>
      </c>
      <c r="AK118" s="18">
        <v>0.27610998428880001</v>
      </c>
      <c r="AL118" s="18">
        <v>0.28172472237919999</v>
      </c>
      <c r="AM118" s="18">
        <v>0.28745363701370003</v>
      </c>
      <c r="AN118" s="18">
        <v>0.29329904998970002</v>
      </c>
      <c r="AO118" s="18">
        <v>0.29926333031829999</v>
      </c>
      <c r="AP118" s="18">
        <v>0.30534889518519998</v>
      </c>
      <c r="AQ118" s="18">
        <v>0.31155821092960001</v>
      </c>
      <c r="AR118" s="18">
        <v>0.31789379404430002</v>
      </c>
      <c r="AS118" s="18">
        <v>0.32435821219529998</v>
      </c>
      <c r="AT118" s="18">
        <v>0.3309540852624</v>
      </c>
      <c r="AU118" s="18">
        <v>0.33768408640109998</v>
      </c>
      <c r="AV118" s="18">
        <v>0.34455094312599999</v>
      </c>
      <c r="AW118" s="18">
        <v>0.35155743841600001</v>
      </c>
      <c r="AX118" s="18">
        <v>0.35870641184230001</v>
      </c>
      <c r="AY118" s="18">
        <v>0.36600076071929999</v>
      </c>
      <c r="AZ118" s="18">
        <v>0.37344344127860002</v>
      </c>
      <c r="BA118" s="18">
        <v>0.3810374698674</v>
      </c>
      <c r="BB118" s="18">
        <v>0.38878592417059998</v>
      </c>
      <c r="BC118" s="18">
        <v>0.39669194445830003</v>
      </c>
      <c r="BD118" s="18">
        <v>0.40475873485859998</v>
      </c>
      <c r="BE118" s="18">
        <v>0.4129895646558</v>
      </c>
      <c r="BF118" s="18">
        <v>0.42138776961590002</v>
      </c>
      <c r="BG118" s="18">
        <v>0.42995675333799999</v>
      </c>
      <c r="BH118" s="18">
        <v>0.4386999886338</v>
      </c>
      <c r="BI118" s="18">
        <v>0.44762101893540002</v>
      </c>
      <c r="BJ118" s="18">
        <v>0.45672345973099998</v>
      </c>
      <c r="BK118" s="18">
        <v>0.46601100003020002</v>
      </c>
      <c r="BL118" s="18">
        <v>0.47548740385940003</v>
      </c>
      <c r="BM118" s="18">
        <v>0.48515651178680003</v>
      </c>
      <c r="BN118" s="18">
        <v>0.49502224247929999</v>
      </c>
      <c r="BO118" s="18">
        <v>0.50508859429050001</v>
      </c>
      <c r="BP118" s="18">
        <v>0.51535964688089997</v>
      </c>
      <c r="BQ118" s="18">
        <v>0.52583956287169997</v>
      </c>
      <c r="BR118" s="18">
        <v>0.53653258953159999</v>
      </c>
      <c r="BS118" s="18">
        <v>0.54744306049809999</v>
      </c>
      <c r="BT118" s="18">
        <v>0.55857539753399998</v>
      </c>
      <c r="BU118" s="18">
        <v>0.56993411231909996</v>
      </c>
      <c r="BV118" s="18">
        <v>0.5815238082791</v>
      </c>
      <c r="BW118" s="18">
        <v>0.59334918245089996</v>
      </c>
      <c r="BX118" s="18">
        <v>0.60541502738639996</v>
      </c>
      <c r="BY118" s="18">
        <v>0.61772623309480001</v>
      </c>
      <c r="BZ118" s="18">
        <v>0.63028778902439997</v>
      </c>
      <c r="CA118" s="18">
        <v>0.64310478608459998</v>
      </c>
      <c r="CB118" s="18">
        <v>0.65618241870920002</v>
      </c>
      <c r="CC118" s="18">
        <v>0.66952598696160004</v>
      </c>
      <c r="CD118" s="18">
        <v>0.68314089868299999</v>
      </c>
      <c r="CE118" s="18">
        <v>0.6970326716834</v>
      </c>
      <c r="CF118" s="18">
        <v>0.71120693597889995</v>
      </c>
      <c r="CG118" s="18">
        <v>0.72566943607220002</v>
      </c>
      <c r="CH118" s="18">
        <v>0.74042603328190004</v>
      </c>
      <c r="CI118" s="18">
        <v>0.75548270811689999</v>
      </c>
      <c r="CJ118" s="18">
        <v>0.77084556270110005</v>
      </c>
      <c r="CK118" s="18">
        <v>0.78652082324560002</v>
      </c>
      <c r="CL118" s="18">
        <v>0.8025148425727</v>
      </c>
      <c r="CM118" s="18">
        <v>0.81883410269019996</v>
      </c>
      <c r="CN118" s="18">
        <v>0.83548521741860005</v>
      </c>
      <c r="CO118" s="18">
        <v>0.85247493507130001</v>
      </c>
      <c r="CP118" s="18">
        <v>0.86981014118980005</v>
      </c>
      <c r="CQ118" s="18">
        <v>0.88749786133389996</v>
      </c>
      <c r="CR118" s="18">
        <v>0.90554526392949997</v>
      </c>
      <c r="CS118" s="18">
        <v>0.92395966317339995</v>
      </c>
      <c r="CT118" s="18">
        <v>0.94274852199759995</v>
      </c>
      <c r="CU118" s="18">
        <v>0.96191945509410004</v>
      </c>
      <c r="CV118" s="18">
        <v>0.9814802320007</v>
      </c>
      <c r="CW118" s="18">
        <v>1.00143878025</v>
      </c>
      <c r="CX118" s="18">
        <v>1.021803188582</v>
      </c>
      <c r="CY118" s="18">
        <v>1.0425817102228001</v>
      </c>
      <c r="CZ118" s="18">
        <v>1.0637827662285999</v>
      </c>
      <c r="DA118" s="18">
        <v>1.0854149488995</v>
      </c>
      <c r="DB118" s="18">
        <v>1.1074870252611</v>
      </c>
      <c r="DC118" s="18">
        <v>1.1300079406176999</v>
      </c>
      <c r="DD118" s="18">
        <v>1.152986822178</v>
      </c>
      <c r="DE118" s="18">
        <v>1.1764329827535001</v>
      </c>
      <c r="DF118" s="18">
        <v>1.2003559245335</v>
      </c>
      <c r="DG118" s="18">
        <v>1.2247653429353</v>
      </c>
      <c r="DH118" s="18">
        <v>1.2496711305345001</v>
      </c>
      <c r="DI118" s="18">
        <v>1.2750833810733</v>
      </c>
      <c r="DJ118" s="18">
        <v>1.3010123935519</v>
      </c>
      <c r="DK118" s="18">
        <v>1.3274686764020001</v>
      </c>
      <c r="DL118" s="18">
        <v>1.3544629517460001</v>
      </c>
      <c r="DM118" s="18">
        <v>1.3820061597422999</v>
      </c>
      <c r="DN118" s="18">
        <v>1.4101094630190001</v>
      </c>
      <c r="DO118" s="18">
        <v>1.438784251198</v>
      </c>
      <c r="DP118" s="18">
        <v>1.4680421455106001</v>
      </c>
      <c r="DQ118" s="18">
        <v>1.4978950035080001</v>
      </c>
      <c r="DR118" s="18">
        <v>1.5283549238661001</v>
      </c>
      <c r="DS118" s="18">
        <v>1.5594342512896</v>
      </c>
      <c r="DT118" s="18">
        <v>1.5911455815141999</v>
      </c>
      <c r="DU118" s="18">
        <v>1.6235017664121001</v>
      </c>
      <c r="DV118" s="18">
        <v>1.6565159192001</v>
      </c>
      <c r="DW118" s="18">
        <v>1.6902014197544</v>
      </c>
      <c r="DX118" s="18">
        <v>1.7245719200327001</v>
      </c>
      <c r="DY118" s="18">
        <v>1.7596413496076</v>
      </c>
      <c r="DZ118" s="18">
        <v>1.7954239213115</v>
      </c>
      <c r="EA118" s="18">
        <v>1.8319341369969999</v>
      </c>
      <c r="EB118" s="18">
        <v>1.8691867934138999</v>
      </c>
      <c r="EC118" s="18">
        <v>1.9071969882063</v>
      </c>
      <c r="ED118" s="18">
        <v>1.9459801260311</v>
      </c>
      <c r="EE118" s="18">
        <v>1.9855519248011999</v>
      </c>
      <c r="EF118" s="18">
        <v>2.0259284220554998</v>
      </c>
      <c r="EG118" s="18">
        <v>2.0671259814588998</v>
      </c>
      <c r="EH118" s="18">
        <v>2.1091612994339002</v>
      </c>
      <c r="EI118" s="18">
        <v>2.1520514119269998</v>
      </c>
      <c r="EJ118" s="18">
        <v>2.1958137013134</v>
      </c>
      <c r="EK118" s="18">
        <v>2.2404659034415002</v>
      </c>
      <c r="EL118" s="18">
        <v>2.2860261148209</v>
      </c>
      <c r="EM118" s="18">
        <v>2.3325127999564002</v>
      </c>
      <c r="EN118" s="18">
        <v>2.3799447988312998</v>
      </c>
      <c r="EO118" s="18">
        <v>2.4283413345426998</v>
      </c>
      <c r="EP118" s="18">
        <v>2.4777220210923998</v>
      </c>
      <c r="EQ118" s="18">
        <v>2.5281068713358001</v>
      </c>
      <c r="ER118" s="18">
        <v>2.5795163050927998</v>
      </c>
      <c r="ES118" s="18">
        <v>2.6319711574234002</v>
      </c>
      <c r="ET118" s="18">
        <v>2.6854926870716</v>
      </c>
      <c r="EU118" s="18">
        <v>2.7401025850810998</v>
      </c>
      <c r="EV118" s="18">
        <v>2.7958229835866</v>
      </c>
      <c r="EW118" s="18">
        <v>2.8526764647826002</v>
      </c>
      <c r="EX118" s="18">
        <v>2.9106860700763</v>
      </c>
      <c r="EY118" s="18">
        <v>2.9698753094252002</v>
      </c>
      <c r="EZ118" s="18">
        <v>3.0302681708653001</v>
      </c>
      <c r="FA118" s="18">
        <v>3.0918891302331</v>
      </c>
      <c r="FB118" s="18">
        <v>3.1547631610848001</v>
      </c>
      <c r="FC118" s="18">
        <v>3.2189157448176</v>
      </c>
      <c r="FD118" s="18">
        <v>3.2843728809969002</v>
      </c>
      <c r="FE118" s="18">
        <v>3.3511610978927999</v>
      </c>
      <c r="FF118" s="18">
        <v>3.4193074632322999</v>
      </c>
      <c r="FG118" s="18">
        <v>3.4888395951682001</v>
      </c>
      <c r="FH118" s="18">
        <v>3.5597856734729998</v>
      </c>
      <c r="FI118" s="18">
        <v>3.6321744509588001</v>
      </c>
      <c r="FJ118" s="18">
        <v>3.7060352651307999</v>
      </c>
      <c r="FK118" s="18">
        <v>3.7813980500762998</v>
      </c>
      <c r="FL118" s="18">
        <v>3.8582933485973001</v>
      </c>
      <c r="FM118" s="18">
        <v>3.9367523245878999</v>
      </c>
      <c r="FN118" s="18">
        <v>4.0168067756649002</v>
      </c>
      <c r="FO118" s="18">
        <v>4.0984891460541997</v>
      </c>
      <c r="FP118" s="18">
        <v>4.1818325397402001</v>
      </c>
      <c r="FQ118" s="18">
        <v>4.2668707338815004</v>
      </c>
      <c r="FR118" s="18">
        <v>4.3536381925005996</v>
      </c>
      <c r="FS118" s="18">
        <v>4.4421700804507998</v>
      </c>
      <c r="FT118" s="18">
        <v>4.5325022776682999</v>
      </c>
      <c r="FU118" s="18">
        <v>4.6246713937128998</v>
      </c>
      <c r="FV118" s="18">
        <v>4.7187147826054998</v>
      </c>
      <c r="FW118" s="18"/>
      <c r="FX118" s="18"/>
      <c r="FY118" s="18"/>
      <c r="FZ118" s="18"/>
      <c r="GA118" s="18"/>
      <c r="GB118" s="18"/>
      <c r="GC118" s="18"/>
      <c r="GD118" s="18"/>
      <c r="GE118" s="18"/>
      <c r="GF118" s="18"/>
      <c r="GG118" s="18"/>
      <c r="GH118" s="18"/>
      <c r="GI118" s="18"/>
      <c r="GJ118" s="18"/>
      <c r="GK118" s="18"/>
      <c r="GL118" s="18"/>
      <c r="GM118" s="18"/>
      <c r="GN118" s="18"/>
      <c r="GO118" s="18"/>
      <c r="GP118" s="18"/>
      <c r="GQ118" s="18"/>
      <c r="GR118" s="18"/>
      <c r="GS118" s="18"/>
      <c r="GT118" s="18"/>
      <c r="GU118" s="18"/>
      <c r="GV118" s="18"/>
      <c r="GW118" s="18"/>
      <c r="GX118" s="18"/>
      <c r="GY118" s="18"/>
      <c r="GZ118" s="18"/>
      <c r="HA118" s="18"/>
      <c r="HB118" s="18"/>
      <c r="HC118" s="18"/>
      <c r="HD118" s="18"/>
      <c r="HE118" s="18"/>
      <c r="HF118" s="18"/>
      <c r="HG118" s="18"/>
      <c r="HH118" s="18"/>
      <c r="HI118" s="18"/>
      <c r="HJ118" s="18"/>
      <c r="HK118" s="18"/>
      <c r="HL118" s="18"/>
      <c r="HM118" s="18"/>
      <c r="HN118" s="18"/>
      <c r="HO118" s="18"/>
      <c r="HP118" s="18"/>
      <c r="HQ118" s="18"/>
      <c r="HR118" s="18"/>
      <c r="HS118" s="18"/>
      <c r="HT118" s="18"/>
      <c r="HU118" s="18"/>
      <c r="HV118" s="18"/>
      <c r="HW118" s="18"/>
      <c r="HX118" s="18"/>
      <c r="HY118" s="18"/>
      <c r="HZ118" s="18"/>
      <c r="IA118" s="18"/>
      <c r="IB118" s="18"/>
      <c r="IC118" s="18"/>
      <c r="ID118" s="18"/>
      <c r="IE118" s="18"/>
      <c r="IF118" s="18"/>
      <c r="IG118" s="18"/>
      <c r="IH118" s="18"/>
      <c r="II118" s="18"/>
      <c r="IJ118" s="18"/>
      <c r="IK118" s="18"/>
      <c r="IL118" s="18"/>
      <c r="IM118" s="18"/>
      <c r="IN118" s="18"/>
      <c r="IO118" s="18"/>
      <c r="IP118" s="18"/>
      <c r="IQ118" s="18"/>
      <c r="IR118" s="18"/>
      <c r="IS118" s="19"/>
    </row>
    <row r="119" spans="2:253" x14ac:dyDescent="0.25">
      <c r="B119" s="42"/>
      <c r="C119" s="25" t="s">
        <v>37</v>
      </c>
      <c r="D119" s="26">
        <v>0.85790849444850004</v>
      </c>
      <c r="E119" s="26">
        <v>0.85501907016860001</v>
      </c>
      <c r="F119" s="26">
        <v>0.85207088741930004</v>
      </c>
      <c r="G119" s="26">
        <v>0.84906275172909995</v>
      </c>
      <c r="H119" s="26">
        <v>0.84599344436650004</v>
      </c>
      <c r="I119" s="26">
        <v>0.8428617218594</v>
      </c>
      <c r="J119" s="26">
        <v>0.83966631550640003</v>
      </c>
      <c r="K119" s="26">
        <v>0.83640593088079995</v>
      </c>
      <c r="L119" s="26">
        <v>0.83307924732659999</v>
      </c>
      <c r="M119" s="26">
        <v>0.8296849174491</v>
      </c>
      <c r="N119" s="26">
        <v>0.82622156659779999</v>
      </c>
      <c r="O119" s="26">
        <v>0.82268779234519995</v>
      </c>
      <c r="P119" s="26">
        <v>0.81908216396069999</v>
      </c>
      <c r="Q119" s="26">
        <v>0.81540322188089998</v>
      </c>
      <c r="R119" s="26">
        <v>0.81164947717769997</v>
      </c>
      <c r="S119" s="26">
        <v>0.80781941102620003</v>
      </c>
      <c r="T119" s="26">
        <v>0.80391147417219999</v>
      </c>
      <c r="U119" s="26">
        <v>0.79992408640349999</v>
      </c>
      <c r="V119" s="26">
        <v>0.79585563602580001</v>
      </c>
      <c r="W119" s="26">
        <v>0.79170447934520005</v>
      </c>
      <c r="X119" s="26">
        <v>0.78746894016159996</v>
      </c>
      <c r="Y119" s="26">
        <v>0.78314730927529996</v>
      </c>
      <c r="Z119" s="26">
        <v>0.77873784400970003</v>
      </c>
      <c r="AA119" s="26">
        <v>0.77423876775610001</v>
      </c>
      <c r="AB119" s="26">
        <v>0.7696482695429</v>
      </c>
      <c r="AC119" s="26">
        <v>0.76496450363549995</v>
      </c>
      <c r="AD119" s="26">
        <v>0.76018558917260004</v>
      </c>
      <c r="AE119" s="26">
        <v>0.75530960984390005</v>
      </c>
      <c r="AF119" s="26">
        <v>0.75033461361779996</v>
      </c>
      <c r="AG119" s="26">
        <v>0.74525861252530001</v>
      </c>
      <c r="AH119" s="26">
        <v>0.74007958250869998</v>
      </c>
      <c r="AI119" s="26">
        <v>0.73479546334440005</v>
      </c>
      <c r="AJ119" s="26">
        <v>0.72940415865079999</v>
      </c>
      <c r="AK119" s="26">
        <v>0.72390353598949997</v>
      </c>
      <c r="AL119" s="26">
        <v>0.71829142707539995</v>
      </c>
      <c r="AM119" s="26">
        <v>0.71256562810510005</v>
      </c>
      <c r="AN119" s="26">
        <v>0.70672390022060005</v>
      </c>
      <c r="AO119" s="26">
        <v>0.70076397012189995</v>
      </c>
      <c r="AP119" s="26">
        <v>0.6946835308457</v>
      </c>
      <c r="AQ119" s="26">
        <v>0.68848024272779995</v>
      </c>
      <c r="AR119" s="26">
        <v>0.68215173456870004</v>
      </c>
      <c r="AS119" s="26">
        <v>0.67569560502320003</v>
      </c>
      <c r="AT119" s="26">
        <v>0.66910942423590003</v>
      </c>
      <c r="AU119" s="26">
        <v>0.66239073574609997</v>
      </c>
      <c r="AV119" s="26">
        <v>0.65553705868830003</v>
      </c>
      <c r="AW119" s="26">
        <v>0.64854589031340004</v>
      </c>
      <c r="AX119" s="26">
        <v>0.64141470885999996</v>
      </c>
      <c r="AY119" s="26">
        <v>0.63414097680540005</v>
      </c>
      <c r="AZ119" s="26">
        <v>0.62672214452620001</v>
      </c>
      <c r="BA119" s="26">
        <v>0.61915565440069997</v>
      </c>
      <c r="BB119" s="26">
        <v>0.61143894538650001</v>
      </c>
      <c r="BC119" s="26">
        <v>0.60356945810649998</v>
      </c>
      <c r="BD119" s="26">
        <v>0.59554464047650002</v>
      </c>
      <c r="BE119" s="26">
        <v>0.58736195390820001</v>
      </c>
      <c r="BF119" s="26">
        <v>0.57901888012159997</v>
      </c>
      <c r="BG119" s="26">
        <v>0.57051292859720004</v>
      </c>
      <c r="BH119" s="26">
        <v>0.56184164469940001</v>
      </c>
      <c r="BI119" s="26">
        <v>0.55300261849809995</v>
      </c>
      <c r="BJ119" s="26">
        <v>0.54399349431340005</v>
      </c>
      <c r="BK119" s="26">
        <v>0.53481198100320004</v>
      </c>
      <c r="BL119" s="26">
        <v>0.52545590137819997</v>
      </c>
      <c r="BM119" s="26">
        <v>0.51592343068430002</v>
      </c>
      <c r="BN119" s="26">
        <v>0.50621298199980003</v>
      </c>
      <c r="BO119" s="26">
        <v>0.4963232075938</v>
      </c>
      <c r="BP119" s="26">
        <v>0.48625304052820001</v>
      </c>
      <c r="BQ119" s="26">
        <v>0.47600174172699999</v>
      </c>
      <c r="BR119" s="26">
        <v>0.46556895310910001</v>
      </c>
      <c r="BS119" s="26">
        <v>0.4549547574185</v>
      </c>
      <c r="BT119" s="26">
        <v>0.44415974541699998</v>
      </c>
      <c r="BU119" s="26">
        <v>0.43318509112499998</v>
      </c>
      <c r="BV119" s="26">
        <v>0.42203263580360001</v>
      </c>
      <c r="BW119" s="26">
        <v>0.41070498136330003</v>
      </c>
      <c r="BX119" s="26">
        <v>0.39920559384740001</v>
      </c>
      <c r="BY119" s="26">
        <v>0.38753891757179998</v>
      </c>
      <c r="BZ119" s="26">
        <v>0.37571050039890003</v>
      </c>
      <c r="CA119" s="26">
        <v>0.36372713045909999</v>
      </c>
      <c r="CB119" s="26">
        <v>0.35159698442050002</v>
      </c>
      <c r="CC119" s="26">
        <v>0.33932978710369999</v>
      </c>
      <c r="CD119" s="26">
        <v>0.32693698185879999</v>
      </c>
      <c r="CE119" s="26">
        <v>0.31443191062819997</v>
      </c>
      <c r="CF119" s="26">
        <v>0.30183000200999999</v>
      </c>
      <c r="CG119" s="26">
        <v>0.28914896489809999</v>
      </c>
      <c r="CH119" s="26">
        <v>0.27640898438709999</v>
      </c>
      <c r="CI119" s="26">
        <v>0.26363291560610003</v>
      </c>
      <c r="CJ119" s="26">
        <v>0.25084646996440002</v>
      </c>
      <c r="CK119" s="26">
        <v>0.2380783869965</v>
      </c>
      <c r="CL119" s="26">
        <v>0.2253605835858</v>
      </c>
      <c r="CM119" s="26">
        <v>0.21272827090560001</v>
      </c>
      <c r="CN119" s="26">
        <v>0.20022002799409999</v>
      </c>
      <c r="CO119" s="26">
        <v>0.18787781960450001</v>
      </c>
      <c r="CP119" s="26">
        <v>0.17574694496929999</v>
      </c>
      <c r="CQ119" s="26">
        <v>0.1638735757069</v>
      </c>
      <c r="CR119" s="26">
        <v>0.15229724908219999</v>
      </c>
      <c r="CS119" s="26">
        <v>0.1410569693798</v>
      </c>
      <c r="CT119" s="26">
        <v>0.1301914172219</v>
      </c>
      <c r="CU119" s="26">
        <v>0.1197383936814</v>
      </c>
      <c r="CV119" s="26">
        <v>0.1097342382141</v>
      </c>
      <c r="CW119" s="26">
        <v>0.10021323729790001</v>
      </c>
      <c r="CX119" s="26">
        <v>9.1207043238600002E-2</v>
      </c>
      <c r="CY119" s="26">
        <v>8.2744124473400002E-2</v>
      </c>
      <c r="CZ119" s="26">
        <v>7.4837906878400001E-2</v>
      </c>
      <c r="DA119" s="26">
        <v>6.7485537193100006E-2</v>
      </c>
      <c r="DB119" s="26">
        <v>6.06799563961E-2</v>
      </c>
      <c r="DC119" s="26">
        <v>5.44102465438E-2</v>
      </c>
      <c r="DD119" s="26">
        <v>4.8662045286899998E-2</v>
      </c>
      <c r="DE119" s="26">
        <v>4.3418013049199997E-2</v>
      </c>
      <c r="DF119" s="26">
        <v>3.8658334295100003E-2</v>
      </c>
      <c r="DG119" s="26">
        <v>3.4361234619000001E-2</v>
      </c>
      <c r="DH119" s="26">
        <v>3.0502544825500001E-2</v>
      </c>
      <c r="DI119" s="26">
        <v>2.7047476209600001E-2</v>
      </c>
      <c r="DJ119" s="26">
        <v>2.3960009586099999E-2</v>
      </c>
      <c r="DK119" s="26">
        <v>2.1206087979300001E-2</v>
      </c>
      <c r="DL119" s="26">
        <v>1.87537740804E-2</v>
      </c>
      <c r="DM119" s="26">
        <v>1.6573336684499999E-2</v>
      </c>
      <c r="DN119" s="26">
        <v>1.4637278087200001E-2</v>
      </c>
      <c r="DO119" s="26">
        <v>1.2920313797800001E-2</v>
      </c>
      <c r="DP119" s="26">
        <v>1.13993149668E-2</v>
      </c>
      <c r="DQ119" s="26">
        <v>1.0053222766E-2</v>
      </c>
      <c r="DR119" s="26">
        <v>8.8629427184999995E-3</v>
      </c>
      <c r="DS119" s="26">
        <v>7.8112257331999996E-3</v>
      </c>
      <c r="DT119" s="26">
        <v>6.8825414128999996E-3</v>
      </c>
      <c r="DU119" s="26">
        <v>6.0629481198000001E-3</v>
      </c>
      <c r="DV119" s="26">
        <v>5.3399633081999999E-3</v>
      </c>
      <c r="DW119" s="26">
        <v>4.7024367968000001E-3</v>
      </c>
      <c r="DX119" s="26">
        <v>4.1404289343E-3</v>
      </c>
      <c r="DY119" s="26">
        <v>3.6450950180999999E-3</v>
      </c>
      <c r="DZ119" s="26">
        <v>3.2085768422000002E-3</v>
      </c>
      <c r="EA119" s="26">
        <v>2.8239018648E-3</v>
      </c>
      <c r="EB119" s="26">
        <v>2.4848901843000002E-3</v>
      </c>
      <c r="EC119" s="26">
        <v>2.1860692848000001E-3</v>
      </c>
      <c r="ED119" s="26">
        <v>1.9225963447E-3</v>
      </c>
      <c r="EE119" s="26">
        <v>1.6901877812E-3</v>
      </c>
      <c r="EF119" s="26">
        <v>1.4850556268999999E-3</v>
      </c>
      <c r="EG119" s="26">
        <v>1.3038502823999999E-3</v>
      </c>
      <c r="EH119" s="26">
        <v>1.1436091699E-3</v>
      </c>
      <c r="EI119" s="26">
        <v>1.0017108011E-3</v>
      </c>
      <c r="EJ119" s="26">
        <v>8.759333209E-4</v>
      </c>
      <c r="EK119" s="26">
        <v>7.6461482509999998E-4</v>
      </c>
      <c r="EL119" s="26">
        <v>6.6626672540000004E-4</v>
      </c>
      <c r="EM119" s="26">
        <v>5.7953217360000005E-4</v>
      </c>
      <c r="EN119" s="26">
        <v>5.0317702189999999E-4</v>
      </c>
      <c r="EO119" s="26">
        <v>4.3608106940000002E-4</v>
      </c>
      <c r="EP119" s="26">
        <v>3.7722963440000001E-4</v>
      </c>
      <c r="EQ119" s="26">
        <v>3.2570548680000002E-4</v>
      </c>
      <c r="ER119" s="26">
        <v>2.8068116330000001E-4</v>
      </c>
      <c r="ES119" s="26">
        <v>2.4141168059999999E-4</v>
      </c>
      <c r="ET119" s="26">
        <v>2.0722765580000001E-4</v>
      </c>
      <c r="EU119" s="26">
        <v>1.7752883710000001E-4</v>
      </c>
      <c r="EV119" s="26">
        <v>1.5177804119999999E-4</v>
      </c>
      <c r="EW119" s="26">
        <v>1.294954928E-4</v>
      </c>
      <c r="EX119" s="26">
        <v>1.102535552E-4</v>
      </c>
      <c r="EY119" s="26">
        <v>9.3671839499999998E-5</v>
      </c>
      <c r="EZ119" s="26">
        <v>7.9412679300000004E-5</v>
      </c>
      <c r="FA119" s="26">
        <v>6.7176952600000002E-5</v>
      </c>
      <c r="FB119" s="26">
        <v>5.67002357E-5</v>
      </c>
      <c r="FC119" s="26">
        <v>4.7749270200000002E-5</v>
      </c>
      <c r="FD119" s="26">
        <v>4.0118725000000001E-5</v>
      </c>
      <c r="FE119" s="26">
        <v>3.3628235499999998E-5</v>
      </c>
      <c r="FF119" s="26">
        <v>2.8119700699999999E-5</v>
      </c>
      <c r="FG119" s="26">
        <v>2.3454822000000001E-5</v>
      </c>
      <c r="FH119" s="26">
        <v>1.9512863399999999E-5</v>
      </c>
      <c r="FI119" s="26">
        <v>1.6188618800000002E-5</v>
      </c>
      <c r="FJ119" s="26">
        <v>1.33905672E-5</v>
      </c>
      <c r="FK119" s="26">
        <v>1.1039200700000001E-5</v>
      </c>
      <c r="FL119" s="26">
        <v>9.0655093999999992E-6</v>
      </c>
      <c r="FM119" s="26">
        <v>7.4096066000000004E-6</v>
      </c>
      <c r="FN119" s="26">
        <v>6.0194805999999996E-6</v>
      </c>
      <c r="FO119" s="26">
        <v>4.8498569999999998E-6</v>
      </c>
      <c r="FP119" s="26">
        <v>3.8611575E-6</v>
      </c>
      <c r="FQ119" s="26">
        <v>3.0185397E-6</v>
      </c>
      <c r="FR119" s="26">
        <v>2.2910043000000001E-6</v>
      </c>
      <c r="FS119" s="26">
        <v>1.6505539E-6</v>
      </c>
      <c r="FT119" s="26">
        <v>1.0713879999999999E-6</v>
      </c>
      <c r="FU119" s="26">
        <v>5.2912049999999998E-7</v>
      </c>
      <c r="FV119" s="26">
        <v>0</v>
      </c>
      <c r="FW119" s="26"/>
      <c r="FX119" s="26"/>
      <c r="FY119" s="26"/>
      <c r="FZ119" s="26"/>
      <c r="GA119" s="26"/>
      <c r="GB119" s="26"/>
      <c r="GC119" s="26"/>
      <c r="GD119" s="26"/>
      <c r="GE119" s="26"/>
      <c r="GF119" s="26"/>
      <c r="GG119" s="26"/>
      <c r="GH119" s="26"/>
      <c r="GI119" s="26"/>
      <c r="GJ119" s="26"/>
      <c r="GK119" s="26"/>
      <c r="GL119" s="26"/>
      <c r="GM119" s="26"/>
      <c r="GN119" s="26"/>
      <c r="GO119" s="26"/>
      <c r="GP119" s="26"/>
      <c r="GQ119" s="26"/>
      <c r="GR119" s="26"/>
      <c r="GS119" s="26"/>
      <c r="GT119" s="26"/>
      <c r="GU119" s="26"/>
      <c r="GV119" s="26"/>
      <c r="GW119" s="26"/>
      <c r="GX119" s="26"/>
      <c r="GY119" s="26"/>
      <c r="GZ119" s="26"/>
      <c r="HA119" s="26"/>
      <c r="HB119" s="26"/>
      <c r="HC119" s="26"/>
      <c r="HD119" s="26"/>
      <c r="HE119" s="26"/>
      <c r="HF119" s="26"/>
      <c r="HG119" s="26"/>
      <c r="HH119" s="26"/>
      <c r="HI119" s="26"/>
      <c r="HJ119" s="26"/>
      <c r="HK119" s="26"/>
      <c r="HL119" s="26"/>
      <c r="HM119" s="26"/>
      <c r="HN119" s="26"/>
      <c r="HO119" s="26"/>
      <c r="HP119" s="26"/>
      <c r="HQ119" s="26"/>
      <c r="HR119" s="26"/>
      <c r="HS119" s="26"/>
      <c r="HT119" s="26"/>
      <c r="HU119" s="26"/>
      <c r="HV119" s="26"/>
      <c r="HW119" s="26"/>
      <c r="HX119" s="26"/>
      <c r="HY119" s="26"/>
      <c r="HZ119" s="26"/>
      <c r="IA119" s="26"/>
      <c r="IB119" s="26"/>
      <c r="IC119" s="26"/>
      <c r="ID119" s="26"/>
      <c r="IE119" s="26"/>
      <c r="IF119" s="26"/>
      <c r="IG119" s="26"/>
      <c r="IH119" s="26"/>
      <c r="II119" s="26"/>
      <c r="IJ119" s="26"/>
      <c r="IK119" s="26"/>
      <c r="IL119" s="26"/>
      <c r="IM119" s="26"/>
      <c r="IN119" s="26"/>
      <c r="IO119" s="26"/>
      <c r="IP119" s="26"/>
      <c r="IQ119" s="26"/>
      <c r="IR119" s="26"/>
      <c r="IS119" s="27"/>
    </row>
    <row r="120" spans="2:253" x14ac:dyDescent="0.25">
      <c r="B120" s="42">
        <v>13</v>
      </c>
      <c r="C120" s="25" t="s">
        <v>38</v>
      </c>
      <c r="D120" s="18">
        <v>9.4237711972700006E-2</v>
      </c>
      <c r="E120" s="18">
        <v>9.6249827557200004E-2</v>
      </c>
      <c r="F120" s="18">
        <v>9.8304904807999999E-2</v>
      </c>
      <c r="G120" s="18">
        <v>0.1004038610205</v>
      </c>
      <c r="H120" s="18">
        <v>0.102547633076</v>
      </c>
      <c r="I120" s="18">
        <v>0.1047371778596</v>
      </c>
      <c r="J120" s="18">
        <v>0.10697347268720001</v>
      </c>
      <c r="K120" s="18">
        <v>0.1092575157419</v>
      </c>
      <c r="L120" s="18">
        <v>0.1115903265195</v>
      </c>
      <c r="M120" s="18">
        <v>0.1139729462836</v>
      </c>
      <c r="N120" s="18">
        <v>0.1164064385303</v>
      </c>
      <c r="O120" s="18">
        <v>0.1188918894629</v>
      </c>
      <c r="P120" s="18">
        <v>0.1214304084767</v>
      </c>
      <c r="Q120" s="18">
        <v>0.1240231286543</v>
      </c>
      <c r="R120" s="18">
        <v>0.1266712072715</v>
      </c>
      <c r="S120" s="18">
        <v>0.1293758263133</v>
      </c>
      <c r="T120" s="18">
        <v>0.13213819300220001</v>
      </c>
      <c r="U120" s="18">
        <v>0.1349595403363</v>
      </c>
      <c r="V120" s="18">
        <v>0.13784112764039999</v>
      </c>
      <c r="W120" s="18">
        <v>0.14078424112759999</v>
      </c>
      <c r="X120" s="18">
        <v>0.14379019447370001</v>
      </c>
      <c r="Y120" s="18">
        <v>0.14686032940310001</v>
      </c>
      <c r="Z120" s="18">
        <v>0.14999601628850001</v>
      </c>
      <c r="AA120" s="18">
        <v>0.1531986547617</v>
      </c>
      <c r="AB120" s="18">
        <v>0.15646967433889999</v>
      </c>
      <c r="AC120" s="18">
        <v>0.15981053505849999</v>
      </c>
      <c r="AD120" s="18">
        <v>0.16322272813309999</v>
      </c>
      <c r="AE120" s="18">
        <v>0.16670777661479999</v>
      </c>
      <c r="AF120" s="18">
        <v>0.17026723607489999</v>
      </c>
      <c r="AG120" s="18">
        <v>0.17390269529890001</v>
      </c>
      <c r="AH120" s="18">
        <v>0.1776157769949</v>
      </c>
      <c r="AI120" s="18">
        <v>0.18140813851839999</v>
      </c>
      <c r="AJ120" s="18">
        <v>0.1852814726118</v>
      </c>
      <c r="AK120" s="18">
        <v>0.18923750816019999</v>
      </c>
      <c r="AL120" s="18">
        <v>0.19327801096290001</v>
      </c>
      <c r="AM120" s="18">
        <v>0.19740478452160001</v>
      </c>
      <c r="AN120" s="18">
        <v>0.20161967084560001</v>
      </c>
      <c r="AO120" s="18">
        <v>0.20592455127359999</v>
      </c>
      <c r="AP120" s="18">
        <v>0.21032134731390001</v>
      </c>
      <c r="AQ120" s="18">
        <v>0.21481202150190001</v>
      </c>
      <c r="AR120" s="18">
        <v>0.2193985782757</v>
      </c>
      <c r="AS120" s="18">
        <v>0.22408306487169999</v>
      </c>
      <c r="AT120" s="18">
        <v>0.2288675722373</v>
      </c>
      <c r="AU120" s="18">
        <v>0.2337542359651</v>
      </c>
      <c r="AV120" s="18">
        <v>0.23874523724569999</v>
      </c>
      <c r="AW120" s="18">
        <v>0.2438428038412</v>
      </c>
      <c r="AX120" s="18">
        <v>0.2490492110799</v>
      </c>
      <c r="AY120" s="18">
        <v>0.25436678287190001</v>
      </c>
      <c r="AZ120" s="18">
        <v>0.25979789274589998</v>
      </c>
      <c r="BA120" s="18">
        <v>0.26534496490920001</v>
      </c>
      <c r="BB120" s="18">
        <v>0.27101047532950001</v>
      </c>
      <c r="BC120" s="18">
        <v>0.27679695284009997</v>
      </c>
      <c r="BD120" s="18">
        <v>0.2827069802685</v>
      </c>
      <c r="BE120" s="18">
        <v>0.28874319558979999</v>
      </c>
      <c r="BF120" s="18">
        <v>0.2949082931034</v>
      </c>
      <c r="BG120" s="18">
        <v>0.30120502463609999</v>
      </c>
      <c r="BH120" s="18">
        <v>0.3076362007706</v>
      </c>
      <c r="BI120" s="18">
        <v>0.31420469209930002</v>
      </c>
      <c r="BJ120" s="18">
        <v>0.3209134305063</v>
      </c>
      <c r="BK120" s="18">
        <v>0.32776541047570001</v>
      </c>
      <c r="BL120" s="18">
        <v>0.33476369042839998</v>
      </c>
      <c r="BM120" s="18">
        <v>0.34191139408690002</v>
      </c>
      <c r="BN120" s="18">
        <v>0.34921171187009997</v>
      </c>
      <c r="BO120" s="18">
        <v>0.35666790231700002</v>
      </c>
      <c r="BP120" s="18">
        <v>0.36428329354119998</v>
      </c>
      <c r="BQ120" s="18">
        <v>0.37206128471659999</v>
      </c>
      <c r="BR120" s="18">
        <v>0.38000534759440002</v>
      </c>
      <c r="BS120" s="18">
        <v>0.38811902805300003</v>
      </c>
      <c r="BT120" s="18">
        <v>0.39640594768039999</v>
      </c>
      <c r="BU120" s="18">
        <v>0.40486980539119999</v>
      </c>
      <c r="BV120" s="18">
        <v>0.41351437907689997</v>
      </c>
      <c r="BW120" s="18">
        <v>0.42234352729309999</v>
      </c>
      <c r="BX120" s="18">
        <v>0.43136119098100001</v>
      </c>
      <c r="BY120" s="18">
        <v>0.4405713952268</v>
      </c>
      <c r="BZ120" s="18">
        <v>0.4499782510584</v>
      </c>
      <c r="CA120" s="18">
        <v>0.45958595728009999</v>
      </c>
      <c r="CB120" s="18">
        <v>0.46939880234719999</v>
      </c>
      <c r="CC120" s="18">
        <v>0.4794211662797</v>
      </c>
      <c r="CD120" s="18">
        <v>0.48965752261759998</v>
      </c>
      <c r="CE120" s="18">
        <v>0.50011244041750003</v>
      </c>
      <c r="CF120" s="18">
        <v>0.51079058629259999</v>
      </c>
      <c r="CG120" s="18">
        <v>0.5216967264947</v>
      </c>
      <c r="CH120" s="18">
        <v>0.53283572904249998</v>
      </c>
      <c r="CI120" s="18">
        <v>0.5442125658943</v>
      </c>
      <c r="CJ120" s="18">
        <v>0.55583231516660003</v>
      </c>
      <c r="CK120" s="18">
        <v>0.56770016340179996</v>
      </c>
      <c r="CL120" s="18">
        <v>0.5798214078824</v>
      </c>
      <c r="CM120" s="18">
        <v>0.59220145899580001</v>
      </c>
      <c r="CN120" s="18">
        <v>0.60484584264929997</v>
      </c>
      <c r="CO120" s="18">
        <v>0.61776020273669996</v>
      </c>
      <c r="CP120" s="18">
        <v>0.630950303657</v>
      </c>
      <c r="CQ120" s="18">
        <v>0.64442203288790001</v>
      </c>
      <c r="CR120" s="18">
        <v>0.6581814036136</v>
      </c>
      <c r="CS120" s="18">
        <v>0.67223455740869997</v>
      </c>
      <c r="CT120" s="18">
        <v>0.68658776697940005</v>
      </c>
      <c r="CU120" s="18">
        <v>0.70124743896380004</v>
      </c>
      <c r="CV120" s="18">
        <v>0.71622011679090003</v>
      </c>
      <c r="CW120" s="18">
        <v>0.7315124836022</v>
      </c>
      <c r="CX120" s="18">
        <v>0.74713136523360002</v>
      </c>
      <c r="CY120" s="18">
        <v>0.76308373326330003</v>
      </c>
      <c r="CZ120" s="18">
        <v>0.77937670812280002</v>
      </c>
      <c r="DA120" s="18">
        <v>0.79601756227550002</v>
      </c>
      <c r="DB120" s="18">
        <v>0.81301372346269996</v>
      </c>
      <c r="DC120" s="18">
        <v>0.830372778019</v>
      </c>
      <c r="DD120" s="18">
        <v>0.84810247425880003</v>
      </c>
      <c r="DE120" s="18">
        <v>0.86621072593420001</v>
      </c>
      <c r="DF120" s="18">
        <v>0.884705615768</v>
      </c>
      <c r="DG120" s="18">
        <v>0.90359539906099995</v>
      </c>
      <c r="DH120" s="18">
        <v>0.92288850737700001</v>
      </c>
      <c r="DI120" s="18">
        <v>0.94259355230639996</v>
      </c>
      <c r="DJ120" s="18">
        <v>0.96271932930960002</v>
      </c>
      <c r="DK120" s="18">
        <v>0.9832748216435</v>
      </c>
      <c r="DL120" s="18">
        <v>1.0042692043706001</v>
      </c>
      <c r="DM120" s="18">
        <v>1.0257118484550001</v>
      </c>
      <c r="DN120" s="18">
        <v>1.0476123249447</v>
      </c>
      <c r="DO120" s="18">
        <v>1.0699804092436001</v>
      </c>
      <c r="DP120" s="18">
        <v>1.0928260854755001</v>
      </c>
      <c r="DQ120" s="18">
        <v>1.1161595509397999</v>
      </c>
      <c r="DR120" s="18">
        <v>1.1399912206634999</v>
      </c>
      <c r="DS120" s="18">
        <v>1.1643317320499</v>
      </c>
      <c r="DT120" s="18">
        <v>1.1891919496268999</v>
      </c>
      <c r="DU120" s="18">
        <v>1.2145829698960999</v>
      </c>
      <c r="DV120" s="18">
        <v>1.2405161262858999</v>
      </c>
      <c r="DW120" s="18">
        <v>1.2670029942106</v>
      </c>
      <c r="DX120" s="18">
        <v>1.2940553962362999</v>
      </c>
      <c r="DY120" s="18">
        <v>1.3216854073591</v>
      </c>
      <c r="DZ120" s="18">
        <v>1.3499053603938</v>
      </c>
      <c r="EA120" s="18">
        <v>1.3787278514795001</v>
      </c>
      <c r="EB120" s="18">
        <v>1.4081657457012999</v>
      </c>
      <c r="EC120" s="18">
        <v>1.4382321828333999</v>
      </c>
      <c r="ED120" s="18">
        <v>1.4689405832036</v>
      </c>
      <c r="EE120" s="18">
        <v>1.5003046536836</v>
      </c>
      <c r="EF120" s="18">
        <v>1.5323383938074</v>
      </c>
      <c r="EG120" s="18">
        <v>1.5650561020197999</v>
      </c>
      <c r="EH120" s="18">
        <v>1.5984723820586999</v>
      </c>
      <c r="EI120" s="18">
        <v>1.6326021494737</v>
      </c>
      <c r="EJ120" s="18">
        <v>1.6674606382835999</v>
      </c>
      <c r="EK120" s="18">
        <v>1.7030634077758999</v>
      </c>
      <c r="EL120" s="18">
        <v>1.7394263494525</v>
      </c>
      <c r="EM120" s="18">
        <v>1.7765656941223</v>
      </c>
      <c r="EN120" s="18">
        <v>1.8144980191461</v>
      </c>
      <c r="EO120" s="18">
        <v>1.8532402558362999</v>
      </c>
      <c r="EP120" s="18">
        <v>1.8928096970138999</v>
      </c>
      <c r="EQ120" s="18">
        <v>1.9332240047274001</v>
      </c>
      <c r="ER120" s="18">
        <v>1.9745012181363</v>
      </c>
      <c r="ES120" s="18">
        <v>2.0166597615630999</v>
      </c>
      <c r="ET120" s="18">
        <v>2.0597184527171999</v>
      </c>
      <c r="EU120" s="18">
        <v>2.1036965110938999</v>
      </c>
      <c r="EV120" s="18">
        <v>2.1486135665533999</v>
      </c>
      <c r="EW120" s="18">
        <v>2.1944896680828001</v>
      </c>
      <c r="EX120" s="18">
        <v>2.2413452927447999</v>
      </c>
      <c r="EY120" s="18">
        <v>2.2892013548180001</v>
      </c>
      <c r="EZ120" s="18">
        <v>2.3380792151321002</v>
      </c>
      <c r="FA120" s="18">
        <v>2.3880006906019999</v>
      </c>
      <c r="FB120" s="18">
        <v>2.4389880639667001</v>
      </c>
      <c r="FC120" s="18">
        <v>2.4910640937345998</v>
      </c>
      <c r="FD120" s="18">
        <v>2.5442520243422</v>
      </c>
      <c r="FE120" s="18">
        <v>2.5985755965294</v>
      </c>
      <c r="FF120" s="18">
        <v>2.6540590579362</v>
      </c>
      <c r="FG120" s="18">
        <v>2.7107271739261001</v>
      </c>
      <c r="FH120" s="18">
        <v>2.7686052386397</v>
      </c>
      <c r="FI120" s="18">
        <v>2.8277190862852999</v>
      </c>
      <c r="FJ120" s="18">
        <v>2.8880951026702002</v>
      </c>
      <c r="FK120" s="18">
        <v>2.9497602369778</v>
      </c>
      <c r="FL120" s="18">
        <v>3.0127420137968</v>
      </c>
      <c r="FM120" s="18">
        <v>3.0770685454068998</v>
      </c>
      <c r="FN120" s="18">
        <v>3.1427685443267999</v>
      </c>
      <c r="FO120" s="18">
        <v>3.2098713361304001</v>
      </c>
      <c r="FP120" s="18">
        <v>3.2784068725363</v>
      </c>
      <c r="FQ120" s="18">
        <v>3.3484057447766</v>
      </c>
      <c r="FR120" s="18">
        <v>3.4198991972522998</v>
      </c>
      <c r="FS120" s="18">
        <v>3.4929191414785001</v>
      </c>
      <c r="FT120" s="18">
        <v>3.5674981703288999</v>
      </c>
      <c r="FU120" s="18">
        <v>3.6436695725836001</v>
      </c>
      <c r="FV120" s="18">
        <v>3.7214673477878</v>
      </c>
      <c r="FW120" s="18">
        <v>3.8009262214274999</v>
      </c>
      <c r="FX120" s="18">
        <v>3.8820816604298001</v>
      </c>
      <c r="FY120" s="18">
        <v>3.9649698889932998</v>
      </c>
      <c r="FZ120" s="18">
        <v>4.0496279047575001</v>
      </c>
      <c r="GA120" s="18">
        <v>4.1360934953164001</v>
      </c>
      <c r="GB120" s="18">
        <v>4.2244052550855002</v>
      </c>
      <c r="GC120" s="18">
        <v>4.3146026025286996</v>
      </c>
      <c r="GD120" s="18">
        <v>4.4067257977527001</v>
      </c>
      <c r="GE120" s="18">
        <v>4.5008159604775999</v>
      </c>
      <c r="GF120" s="18">
        <v>4.5969150883905998</v>
      </c>
      <c r="GG120" s="18">
        <v>4.6950660758923997</v>
      </c>
      <c r="GH120" s="18">
        <v>4.7953127332427998</v>
      </c>
      <c r="GI120" s="18">
        <v>4.8976998061161998</v>
      </c>
      <c r="GJ120" s="18">
        <v>5.0022729955734997</v>
      </c>
      <c r="GK120" s="18">
        <v>5.1090789784617003</v>
      </c>
      <c r="GL120" s="18">
        <v>5.2181654282477998</v>
      </c>
      <c r="GM120" s="18">
        <v>5.3295810362984</v>
      </c>
      <c r="GN120" s="18">
        <v>5.4433755336134997</v>
      </c>
      <c r="GO120" s="18">
        <v>5.5595997130238004</v>
      </c>
      <c r="GP120" s="18">
        <v>5.6783054518628999</v>
      </c>
      <c r="GQ120" s="18">
        <v>5.7995457351226003</v>
      </c>
      <c r="GR120" s="18">
        <v>5.9233746791032003</v>
      </c>
      <c r="GS120" s="18">
        <v>6.0498475555687996</v>
      </c>
      <c r="GT120" s="18">
        <v>6.1790208164180003</v>
      </c>
      <c r="GU120" s="18">
        <v>6.3109521188814997</v>
      </c>
      <c r="GV120" s="18">
        <v>6.4457003512578002</v>
      </c>
      <c r="GW120" s="18"/>
      <c r="GX120" s="18"/>
      <c r="GY120" s="18"/>
      <c r="GZ120" s="18"/>
      <c r="HA120" s="18"/>
      <c r="HB120" s="18"/>
      <c r="HC120" s="18"/>
      <c r="HD120" s="18"/>
      <c r="HE120" s="18"/>
      <c r="HF120" s="18"/>
      <c r="HG120" s="18"/>
      <c r="HH120" s="18"/>
      <c r="HI120" s="18"/>
      <c r="HJ120" s="18"/>
      <c r="HK120" s="18"/>
      <c r="HL120" s="18"/>
      <c r="HM120" s="18"/>
      <c r="HN120" s="18"/>
      <c r="HO120" s="18"/>
      <c r="HP120" s="18"/>
      <c r="HQ120" s="18"/>
      <c r="HR120" s="18"/>
      <c r="HS120" s="18"/>
      <c r="HT120" s="18"/>
      <c r="HU120" s="18"/>
      <c r="HV120" s="18"/>
      <c r="HW120" s="18"/>
      <c r="HX120" s="18"/>
      <c r="HY120" s="18"/>
      <c r="HZ120" s="18"/>
      <c r="IA120" s="18"/>
      <c r="IB120" s="18"/>
      <c r="IC120" s="18"/>
      <c r="ID120" s="18"/>
      <c r="IE120" s="18"/>
      <c r="IF120" s="18"/>
      <c r="IG120" s="18"/>
      <c r="IH120" s="18"/>
      <c r="II120" s="18"/>
      <c r="IJ120" s="18"/>
      <c r="IK120" s="18"/>
      <c r="IL120" s="18"/>
      <c r="IM120" s="18"/>
      <c r="IN120" s="18"/>
      <c r="IO120" s="18"/>
      <c r="IP120" s="18"/>
      <c r="IQ120" s="18"/>
      <c r="IR120" s="18"/>
      <c r="IS120" s="19"/>
    </row>
    <row r="121" spans="2:253" x14ac:dyDescent="0.25">
      <c r="B121" s="42"/>
      <c r="C121" s="25" t="s">
        <v>37</v>
      </c>
      <c r="D121" s="26">
        <v>0.90576228802729997</v>
      </c>
      <c r="E121" s="26">
        <v>0.90375019521809996</v>
      </c>
      <c r="F121" s="26">
        <v>0.90169513990060002</v>
      </c>
      <c r="G121" s="26">
        <v>0.89959620502350002</v>
      </c>
      <c r="H121" s="26">
        <v>0.89745245396939999</v>
      </c>
      <c r="I121" s="26">
        <v>0.8952629301417</v>
      </c>
      <c r="J121" s="26">
        <v>0.89302665654400004</v>
      </c>
      <c r="K121" s="26">
        <v>0.89074263535099996</v>
      </c>
      <c r="L121" s="26">
        <v>0.8884098474712</v>
      </c>
      <c r="M121" s="26">
        <v>0.88602725210199995</v>
      </c>
      <c r="N121" s="26">
        <v>0.8835937862762</v>
      </c>
      <c r="O121" s="26">
        <v>0.88110836440130003</v>
      </c>
      <c r="P121" s="26">
        <v>0.87856987779069995</v>
      </c>
      <c r="Q121" s="26">
        <v>0.87597719418749997</v>
      </c>
      <c r="R121" s="26">
        <v>0.87332915728119997</v>
      </c>
      <c r="S121" s="26">
        <v>0.87062458621710004</v>
      </c>
      <c r="T121" s="26">
        <v>0.86786227510030001</v>
      </c>
      <c r="U121" s="26">
        <v>0.86504099249190003</v>
      </c>
      <c r="V121" s="26">
        <v>0.86215948090119998</v>
      </c>
      <c r="W121" s="26">
        <v>0.85921645627230003</v>
      </c>
      <c r="X121" s="26">
        <v>0.85621060746639999</v>
      </c>
      <c r="Y121" s="26">
        <v>0.85314059574129997</v>
      </c>
      <c r="Z121" s="26">
        <v>0.85000505422770001</v>
      </c>
      <c r="AA121" s="26">
        <v>0.84680258740549996</v>
      </c>
      <c r="AB121" s="26">
        <v>0.84353177057810003</v>
      </c>
      <c r="AC121" s="26">
        <v>0.84019114935030004</v>
      </c>
      <c r="AD121" s="26">
        <v>0.83677923910709995</v>
      </c>
      <c r="AE121" s="26">
        <v>0.83329452449850006</v>
      </c>
      <c r="AF121" s="26">
        <v>0.82973545893010003</v>
      </c>
      <c r="AG121" s="26">
        <v>0.82610046406299997</v>
      </c>
      <c r="AH121" s="26">
        <v>0.82238792932430005</v>
      </c>
      <c r="AI121" s="26">
        <v>0.81859621143179995</v>
      </c>
      <c r="AJ121" s="26">
        <v>0.81472363393489999</v>
      </c>
      <c r="AK121" s="26">
        <v>0.81076848677589997</v>
      </c>
      <c r="AL121" s="26">
        <v>0.80672902587340001</v>
      </c>
      <c r="AM121" s="26">
        <v>0.80260347273379995</v>
      </c>
      <c r="AN121" s="26">
        <v>0.79839001409309995</v>
      </c>
      <c r="AO121" s="26">
        <v>0.79408680159370004</v>
      </c>
      <c r="AP121" s="26">
        <v>0.78969195150210003</v>
      </c>
      <c r="AQ121" s="26">
        <v>0.7852035444712</v>
      </c>
      <c r="AR121" s="26">
        <v>0.78061962535280005</v>
      </c>
      <c r="AS121" s="26">
        <v>0.77593820306799999</v>
      </c>
      <c r="AT121" s="26">
        <v>0.77115725053899997</v>
      </c>
      <c r="AU121" s="26">
        <v>0.76627470469159997</v>
      </c>
      <c r="AV121" s="26">
        <v>0.76128846653490001</v>
      </c>
      <c r="AW121" s="26">
        <v>0.75619640132550003</v>
      </c>
      <c r="AX121" s="26">
        <v>0.75099633882570005</v>
      </c>
      <c r="AY121" s="26">
        <v>0.74568607366469997</v>
      </c>
      <c r="AZ121" s="26">
        <v>0.74026336581179997</v>
      </c>
      <c r="BA121" s="26">
        <v>0.73472594117339995</v>
      </c>
      <c r="BB121" s="26">
        <v>0.72907149232379997</v>
      </c>
      <c r="BC121" s="26">
        <v>0.72329767938300005</v>
      </c>
      <c r="BD121" s="26">
        <v>0.71740213105369999</v>
      </c>
      <c r="BE121" s="26">
        <v>0.71138244583160004</v>
      </c>
      <c r="BF121" s="26">
        <v>0.70523619340309995</v>
      </c>
      <c r="BG121" s="26">
        <v>0.69896091624659995</v>
      </c>
      <c r="BH121" s="26">
        <v>0.69255413145269995</v>
      </c>
      <c r="BI121" s="26">
        <v>0.68601333278099996</v>
      </c>
      <c r="BJ121" s="26">
        <v>0.67933599297119995</v>
      </c>
      <c r="BK121" s="26">
        <v>0.67251956632580001</v>
      </c>
      <c r="BL121" s="26">
        <v>0.66556149158489997</v>
      </c>
      <c r="BM121" s="26">
        <v>0.65845919511039996</v>
      </c>
      <c r="BN121" s="26">
        <v>0.65121009440080002</v>
      </c>
      <c r="BO121" s="26">
        <v>0.64381160195419995</v>
      </c>
      <c r="BP121" s="26">
        <v>0.6362611294992</v>
      </c>
      <c r="BQ121" s="26">
        <v>0.62855609261370005</v>
      </c>
      <c r="BR121" s="26">
        <v>0.62069391574580002</v>
      </c>
      <c r="BS121" s="26">
        <v>0.61267203765720002</v>
      </c>
      <c r="BT121" s="26">
        <v>0.60448791730189999</v>
      </c>
      <c r="BU121" s="26">
        <v>0.59613907884530004</v>
      </c>
      <c r="BV121" s="26">
        <v>0.58762326272660004</v>
      </c>
      <c r="BW121" s="26">
        <v>0.57893832896770003</v>
      </c>
      <c r="BX121" s="26">
        <v>0.57008226197879996</v>
      </c>
      <c r="BY121" s="26">
        <v>0.56105319354609995</v>
      </c>
      <c r="BZ121" s="26">
        <v>0.55184942859230002</v>
      </c>
      <c r="CA121" s="26">
        <v>0.54246947398900003</v>
      </c>
      <c r="CB121" s="26">
        <v>0.53291207071540003</v>
      </c>
      <c r="CC121" s="26">
        <v>0.52317622968019994</v>
      </c>
      <c r="CD121" s="26">
        <v>0.51326127153220003</v>
      </c>
      <c r="CE121" s="26">
        <v>0.503166870805</v>
      </c>
      <c r="CF121" s="26">
        <v>0.49289310474449999</v>
      </c>
      <c r="CG121" s="26">
        <v>0.48244050717539999</v>
      </c>
      <c r="CH121" s="26">
        <v>0.47181012775940001</v>
      </c>
      <c r="CI121" s="26">
        <v>0.46100359698479998</v>
      </c>
      <c r="CJ121" s="26">
        <v>0.45002319720560002</v>
      </c>
      <c r="CK121" s="26">
        <v>0.4388719400121</v>
      </c>
      <c r="CL121" s="26">
        <v>0.42755365015649999</v>
      </c>
      <c r="CM121" s="26">
        <v>0.41607305618680002</v>
      </c>
      <c r="CN121" s="26">
        <v>0.4044358878348</v>
      </c>
      <c r="CO121" s="26">
        <v>0.39264898007479998</v>
      </c>
      <c r="CP121" s="26">
        <v>0.38072038359940003</v>
      </c>
      <c r="CQ121" s="26">
        <v>0.36865948124570003</v>
      </c>
      <c r="CR121" s="26">
        <v>0.35647710965040003</v>
      </c>
      <c r="CS121" s="26">
        <v>0.34418568509469999</v>
      </c>
      <c r="CT121" s="26">
        <v>0.33179933213239998</v>
      </c>
      <c r="CU121" s="26">
        <v>0.31933401316150001</v>
      </c>
      <c r="CV121" s="26">
        <v>0.30680765660230003</v>
      </c>
      <c r="CW121" s="26">
        <v>0.29424028079199999</v>
      </c>
      <c r="CX121" s="26">
        <v>0.28165411009199998</v>
      </c>
      <c r="CY121" s="26">
        <v>0.26907367905489998</v>
      </c>
      <c r="CZ121" s="26">
        <v>0.25652591982349998</v>
      </c>
      <c r="DA121" s="26">
        <v>0.24404022726669999</v>
      </c>
      <c r="DB121" s="26">
        <v>0.23164849574070001</v>
      </c>
      <c r="DC121" s="26">
        <v>0.21938512083639999</v>
      </c>
      <c r="DD121" s="26">
        <v>0.2072869591142</v>
      </c>
      <c r="DE121" s="26">
        <v>0.19539229085179999</v>
      </c>
      <c r="DF121" s="26">
        <v>0.18373318191589999</v>
      </c>
      <c r="DG121" s="26">
        <v>0.17234018996680001</v>
      </c>
      <c r="DH121" s="26">
        <v>0.1612436762818</v>
      </c>
      <c r="DI121" s="26">
        <v>0.1504734681074</v>
      </c>
      <c r="DJ121" s="26">
        <v>0.14005850786509999</v>
      </c>
      <c r="DK121" s="26">
        <v>0.13002649731050001</v>
      </c>
      <c r="DL121" s="26">
        <v>0.1204035457124</v>
      </c>
      <c r="DM121" s="26">
        <v>0.1112138318118</v>
      </c>
      <c r="DN121" s="26">
        <v>0.10247928965979999</v>
      </c>
      <c r="DO121" s="26">
        <v>9.4217557253299999E-2</v>
      </c>
      <c r="DP121" s="26">
        <v>8.6431544460499998E-2</v>
      </c>
      <c r="DQ121" s="26">
        <v>7.9118998533400001E-2</v>
      </c>
      <c r="DR121" s="26">
        <v>7.2274852796400002E-2</v>
      </c>
      <c r="DS121" s="26">
        <v>6.5891440527899997E-2</v>
      </c>
      <c r="DT121" s="26">
        <v>5.9958744847799998E-2</v>
      </c>
      <c r="DU121" s="26">
        <v>5.4464676056900002E-2</v>
      </c>
      <c r="DV121" s="26">
        <v>4.9395367646100002E-2</v>
      </c>
      <c r="DW121" s="26">
        <v>4.4735482325799998E-2</v>
      </c>
      <c r="DX121" s="26">
        <v>4.0468519866499998E-2</v>
      </c>
      <c r="DY121" s="26">
        <v>3.6576182296200001E-2</v>
      </c>
      <c r="DZ121" s="26">
        <v>3.3032615345299998E-2</v>
      </c>
      <c r="EA121" s="26">
        <v>2.9811310323700001E-2</v>
      </c>
      <c r="EB121" s="26">
        <v>2.6886918837799999E-2</v>
      </c>
      <c r="EC121" s="26">
        <v>2.42353637196E-2</v>
      </c>
      <c r="ED121" s="26">
        <v>2.1833911875799999E-2</v>
      </c>
      <c r="EE121" s="26">
        <v>1.96612143054E-2</v>
      </c>
      <c r="EF121" s="26">
        <v>1.7697318426699998E-2</v>
      </c>
      <c r="EG121" s="26">
        <v>1.5923657584900001E-2</v>
      </c>
      <c r="EH121" s="26">
        <v>1.43230222295E-2</v>
      </c>
      <c r="EI121" s="26">
        <v>1.28795168044E-2</v>
      </c>
      <c r="EJ121" s="26">
        <v>1.15785059103E-2</v>
      </c>
      <c r="EK121" s="26">
        <v>1.04065528131E-2</v>
      </c>
      <c r="EL121" s="26">
        <v>9.3513529030999996E-3</v>
      </c>
      <c r="EM121" s="26">
        <v>8.4016642670999998E-3</v>
      </c>
      <c r="EN121" s="26">
        <v>7.5472371337999998E-3</v>
      </c>
      <c r="EO121" s="26">
        <v>6.7787435970999999E-3</v>
      </c>
      <c r="EP121" s="26">
        <v>6.0877087084E-3</v>
      </c>
      <c r="EQ121" s="26">
        <v>5.4664437611000004E-3</v>
      </c>
      <c r="ER121" s="26">
        <v>4.9079823679000004E-3</v>
      </c>
      <c r="ES121" s="26">
        <v>4.4060197420000002E-3</v>
      </c>
      <c r="ET121" s="26">
        <v>3.9548554434999999E-3</v>
      </c>
      <c r="EU121" s="26">
        <v>3.5493397290999999E-3</v>
      </c>
      <c r="EV121" s="26">
        <v>3.1848235481000001E-3</v>
      </c>
      <c r="EW121" s="26">
        <v>2.8571121533999999E-3</v>
      </c>
      <c r="EX121" s="26">
        <v>2.5624222399E-3</v>
      </c>
      <c r="EY121" s="26">
        <v>2.2973424817000002E-3</v>
      </c>
      <c r="EZ121" s="26">
        <v>2.0587973128000001E-3</v>
      </c>
      <c r="FA121" s="26">
        <v>1.8440137738E-3</v>
      </c>
      <c r="FB121" s="26">
        <v>1.6504912386E-3</v>
      </c>
      <c r="FC121" s="26">
        <v>1.4759738294000001E-3</v>
      </c>
      <c r="FD121" s="26">
        <v>1.3184253257E-3</v>
      </c>
      <c r="FE121" s="26">
        <v>1.1761347689E-3</v>
      </c>
      <c r="FF121" s="26">
        <v>1.0477869833E-3</v>
      </c>
      <c r="FG121" s="26">
        <v>9.3217014100000005E-4</v>
      </c>
      <c r="FH121" s="26">
        <v>8.2816210560000001E-4</v>
      </c>
      <c r="FI121" s="26">
        <v>7.3472532570000005E-4</v>
      </c>
      <c r="FJ121" s="26">
        <v>6.5090185350000001E-4</v>
      </c>
      <c r="FK121" s="26">
        <v>5.7580850770000002E-4</v>
      </c>
      <c r="FL121" s="26">
        <v>5.0863219900000004E-4</v>
      </c>
      <c r="FM121" s="26">
        <v>4.4862542929999998E-4</v>
      </c>
      <c r="FN121" s="26">
        <v>3.9510197610000001E-4</v>
      </c>
      <c r="FO121" s="26">
        <v>3.4743276680000002E-4</v>
      </c>
      <c r="FP121" s="26">
        <v>3.0504194590000002E-4</v>
      </c>
      <c r="FQ121" s="26">
        <v>2.6740313769999999E-4</v>
      </c>
      <c r="FR121" s="26">
        <v>2.3403590219999999E-4</v>
      </c>
      <c r="FS121" s="26">
        <v>2.045023813E-4</v>
      </c>
      <c r="FT121" s="26">
        <v>1.7840413249999999E-4</v>
      </c>
      <c r="FU121" s="26">
        <v>1.5537914310000001E-4</v>
      </c>
      <c r="FV121" s="26">
        <v>1.350990208E-4</v>
      </c>
      <c r="FW121" s="26">
        <v>1.172663526E-4</v>
      </c>
      <c r="FX121" s="26">
        <v>1.0161222680000001E-4</v>
      </c>
      <c r="FY121" s="26">
        <v>8.7893909099999998E-5</v>
      </c>
      <c r="FZ121" s="26">
        <v>7.5892668100000003E-5</v>
      </c>
      <c r="GA121" s="26">
        <v>6.5411740499999997E-5</v>
      </c>
      <c r="GB121" s="26">
        <v>5.6274432200000002E-5</v>
      </c>
      <c r="GC121" s="26">
        <v>4.8322345300000001E-5</v>
      </c>
      <c r="GD121" s="26">
        <v>4.1413726299999999E-5</v>
      </c>
      <c r="GE121" s="26">
        <v>3.5421929099999998E-5</v>
      </c>
      <c r="GF121" s="26">
        <v>3.0233985299999999E-5</v>
      </c>
      <c r="GG121" s="26">
        <v>2.5749275999999999E-5</v>
      </c>
      <c r="GH121" s="26">
        <v>2.1878299299999999E-5</v>
      </c>
      <c r="GI121" s="26">
        <v>1.8541526799999999E-5</v>
      </c>
      <c r="GJ121" s="26">
        <v>1.56683429E-5</v>
      </c>
      <c r="GK121" s="26">
        <v>1.31960612E-5</v>
      </c>
      <c r="GL121" s="26">
        <v>1.1069010400000001E-5</v>
      </c>
      <c r="GM121" s="26">
        <v>9.2376852000000002E-6</v>
      </c>
      <c r="GN121" s="26">
        <v>7.6579526000000002E-6</v>
      </c>
      <c r="GO121" s="26">
        <v>6.2903099999999996E-6</v>
      </c>
      <c r="GP121" s="26">
        <v>5.0991853999999998E-6</v>
      </c>
      <c r="GQ121" s="26">
        <v>4.0522732000000003E-6</v>
      </c>
      <c r="GR121" s="26">
        <v>3.1198979999999999E-6</v>
      </c>
      <c r="GS121" s="26">
        <v>2.2743977999999998E-6</v>
      </c>
      <c r="GT121" s="26">
        <v>1.4895176999999999E-6</v>
      </c>
      <c r="GU121" s="26">
        <v>7.3980570000000002E-7</v>
      </c>
      <c r="GV121" s="26">
        <v>0</v>
      </c>
      <c r="GW121" s="26"/>
      <c r="GX121" s="26"/>
      <c r="GY121" s="26"/>
      <c r="GZ121" s="26"/>
      <c r="HA121" s="26"/>
      <c r="HB121" s="26"/>
      <c r="HC121" s="26"/>
      <c r="HD121" s="26"/>
      <c r="HE121" s="26"/>
      <c r="HF121" s="26"/>
      <c r="HG121" s="26"/>
      <c r="HH121" s="26"/>
      <c r="HI121" s="26"/>
      <c r="HJ121" s="26"/>
      <c r="HK121" s="26"/>
      <c r="HL121" s="26"/>
      <c r="HM121" s="26"/>
      <c r="HN121" s="26"/>
      <c r="HO121" s="26"/>
      <c r="HP121" s="26"/>
      <c r="HQ121" s="26"/>
      <c r="HR121" s="26"/>
      <c r="HS121" s="26"/>
      <c r="HT121" s="26"/>
      <c r="HU121" s="26"/>
      <c r="HV121" s="26"/>
      <c r="HW121" s="26"/>
      <c r="HX121" s="26"/>
      <c r="HY121" s="26"/>
      <c r="HZ121" s="26"/>
      <c r="IA121" s="26"/>
      <c r="IB121" s="26"/>
      <c r="IC121" s="26"/>
      <c r="ID121" s="26"/>
      <c r="IE121" s="26"/>
      <c r="IF121" s="26"/>
      <c r="IG121" s="26"/>
      <c r="IH121" s="26"/>
      <c r="II121" s="26"/>
      <c r="IJ121" s="26"/>
      <c r="IK121" s="26"/>
      <c r="IL121" s="26"/>
      <c r="IM121" s="26"/>
      <c r="IN121" s="26"/>
      <c r="IO121" s="26"/>
      <c r="IP121" s="26"/>
      <c r="IQ121" s="26"/>
      <c r="IR121" s="26"/>
      <c r="IS121" s="27"/>
    </row>
    <row r="122" spans="2:253" x14ac:dyDescent="0.25">
      <c r="B122" s="42">
        <v>14</v>
      </c>
      <c r="C122" s="25" t="s">
        <v>38</v>
      </c>
      <c r="D122" s="18">
        <v>3.9283035656300001E-2</v>
      </c>
      <c r="E122" s="18">
        <v>4.0377882044699998E-2</v>
      </c>
      <c r="F122" s="18">
        <v>4.1503242587399999E-2</v>
      </c>
      <c r="G122" s="18">
        <v>4.2659967735900001E-2</v>
      </c>
      <c r="H122" s="18">
        <v>4.38489316442E-2</v>
      </c>
      <c r="I122" s="18">
        <v>4.50710328297E-2</v>
      </c>
      <c r="J122" s="18">
        <v>4.6327194852099997E-2</v>
      </c>
      <c r="K122" s="18">
        <v>4.7618367011299997E-2</v>
      </c>
      <c r="L122" s="18">
        <v>4.8945525064899999E-2</v>
      </c>
      <c r="M122" s="18">
        <v>5.0309671965699999E-2</v>
      </c>
      <c r="N122" s="18">
        <v>5.17118386194E-2</v>
      </c>
      <c r="O122" s="18">
        <v>5.3153084663700001E-2</v>
      </c>
      <c r="P122" s="18">
        <v>5.4634499269399998E-2</v>
      </c>
      <c r="Q122" s="18">
        <v>5.6157201963000003E-2</v>
      </c>
      <c r="R122" s="18">
        <v>5.7722343473099999E-2</v>
      </c>
      <c r="S122" s="18">
        <v>5.9331106600200002E-2</v>
      </c>
      <c r="T122" s="18">
        <v>6.0984707109800002E-2</v>
      </c>
      <c r="U122" s="18">
        <v>6.2684394652E-2</v>
      </c>
      <c r="V122" s="18">
        <v>6.4431453705500005E-2</v>
      </c>
      <c r="W122" s="18">
        <v>6.62272045483E-2</v>
      </c>
      <c r="X122" s="18">
        <v>6.8073004255500003E-2</v>
      </c>
      <c r="Y122" s="18">
        <v>6.99702477249E-2</v>
      </c>
      <c r="Z122" s="18">
        <v>7.1920368730999995E-2</v>
      </c>
      <c r="AA122" s="18">
        <v>7.3924841008600001E-2</v>
      </c>
      <c r="AB122" s="18">
        <v>7.5985179366899996E-2</v>
      </c>
      <c r="AC122" s="18">
        <v>7.8102940833399997E-2</v>
      </c>
      <c r="AD122" s="18">
        <v>8.0279725831400001E-2</v>
      </c>
      <c r="AE122" s="18">
        <v>8.2517179389099998E-2</v>
      </c>
      <c r="AF122" s="18">
        <v>8.4816992382799994E-2</v>
      </c>
      <c r="AG122" s="18">
        <v>8.7180902814700006E-2</v>
      </c>
      <c r="AH122" s="18">
        <v>8.9610697126400005E-2</v>
      </c>
      <c r="AI122" s="18">
        <v>9.2108211548800001E-2</v>
      </c>
      <c r="AJ122" s="18">
        <v>9.4675333490100003E-2</v>
      </c>
      <c r="AK122" s="18">
        <v>9.7314002961799997E-2</v>
      </c>
      <c r="AL122" s="18">
        <v>0.1000262140448</v>
      </c>
      <c r="AM122" s="18">
        <v>0.1028140163967</v>
      </c>
      <c r="AN122" s="18">
        <v>0.10567951680029999</v>
      </c>
      <c r="AO122" s="18">
        <v>0.10862488075600001</v>
      </c>
      <c r="AP122" s="18">
        <v>0.11165233411849999</v>
      </c>
      <c r="AQ122" s="18">
        <v>0.1147641647783</v>
      </c>
      <c r="AR122" s="18">
        <v>0.11796272439119999</v>
      </c>
      <c r="AS122" s="18">
        <v>0.1212504301554</v>
      </c>
      <c r="AT122" s="18">
        <v>0.1246297666382</v>
      </c>
      <c r="AU122" s="18">
        <v>0.1281032876532</v>
      </c>
      <c r="AV122" s="18">
        <v>0.13167361819119999</v>
      </c>
      <c r="AW122" s="18">
        <v>0.13534345640289999</v>
      </c>
      <c r="AX122" s="18">
        <v>0.13911557563849999</v>
      </c>
      <c r="AY122" s="18">
        <v>0.14299282654369999</v>
      </c>
      <c r="AZ122" s="18">
        <v>0.1469781392134</v>
      </c>
      <c r="BA122" s="18">
        <v>0.15107452540659999</v>
      </c>
      <c r="BB122" s="18">
        <v>0.15528508082209999</v>
      </c>
      <c r="BC122" s="18">
        <v>0.15961298743800001</v>
      </c>
      <c r="BD122" s="18">
        <v>0.1640615159164</v>
      </c>
      <c r="BE122" s="18">
        <v>0.1686340280752</v>
      </c>
      <c r="BF122" s="18">
        <v>0.17333397942859999</v>
      </c>
      <c r="BG122" s="18">
        <v>0.17816492179820001</v>
      </c>
      <c r="BH122" s="18">
        <v>0.18313050599780001</v>
      </c>
      <c r="BI122" s="18">
        <v>0.18823448459180001</v>
      </c>
      <c r="BJ122" s="18">
        <v>0.19348071473110001</v>
      </c>
      <c r="BK122" s="18">
        <v>0.1988731610685</v>
      </c>
      <c r="BL122" s="18">
        <v>0.20441589875419999</v>
      </c>
      <c r="BM122" s="18">
        <v>0.21011311651610001</v>
      </c>
      <c r="BN122" s="18">
        <v>0.21596911982450001</v>
      </c>
      <c r="BO122" s="18">
        <v>0.22198833414669999</v>
      </c>
      <c r="BP122" s="18">
        <v>0.22817530829079999</v>
      </c>
      <c r="BQ122" s="18">
        <v>0.23453471784320001</v>
      </c>
      <c r="BR122" s="18">
        <v>0.24107136870259999</v>
      </c>
      <c r="BS122" s="18">
        <v>0.24779020071130001</v>
      </c>
      <c r="BT122" s="18">
        <v>0.25469629138869998</v>
      </c>
      <c r="BU122" s="18">
        <v>0.26179485976819999</v>
      </c>
      <c r="BV122" s="18">
        <v>0.26909127034149999</v>
      </c>
      <c r="BW122" s="18">
        <v>0.27659103711249999</v>
      </c>
      <c r="BX122" s="18">
        <v>0.28429982776439999</v>
      </c>
      <c r="BY122" s="18">
        <v>0.29222346794249998</v>
      </c>
      <c r="BZ122" s="18">
        <v>0.30036794565750002</v>
      </c>
      <c r="CA122" s="18">
        <v>0.30873941580980002</v>
      </c>
      <c r="CB122" s="18">
        <v>0.31734420484159997</v>
      </c>
      <c r="CC122" s="18">
        <v>0.32618881551739998</v>
      </c>
      <c r="CD122" s="18">
        <v>0.3352799318386</v>
      </c>
      <c r="CE122" s="18">
        <v>0.3446244240943</v>
      </c>
      <c r="CF122" s="18">
        <v>0.35422935405369999</v>
      </c>
      <c r="CG122" s="18">
        <v>0.36410198030230001</v>
      </c>
      <c r="CH122" s="18">
        <v>0.3742497637278</v>
      </c>
      <c r="CI122" s="18">
        <v>0.38468037315819997</v>
      </c>
      <c r="CJ122" s="18">
        <v>0.39540169115719997</v>
      </c>
      <c r="CK122" s="18">
        <v>0.40642181998100002</v>
      </c>
      <c r="CL122" s="18">
        <v>0.4177490877019</v>
      </c>
      <c r="CM122" s="18">
        <v>0.42939205450119999</v>
      </c>
      <c r="CN122" s="18">
        <v>0.44135951913869997</v>
      </c>
      <c r="CO122" s="18">
        <v>0.45366052560210002</v>
      </c>
      <c r="CP122" s="18">
        <v>0.4663043699412</v>
      </c>
      <c r="CQ122" s="18">
        <v>0.47930060729379997</v>
      </c>
      <c r="CR122" s="18">
        <v>0.49265905910590002</v>
      </c>
      <c r="CS122" s="18">
        <v>0.50638982055430004</v>
      </c>
      <c r="CT122" s="18">
        <v>0.52050326817579995</v>
      </c>
      <c r="CU122" s="18">
        <v>0.53501006770860005</v>
      </c>
      <c r="CV122" s="18">
        <v>0.5499211821526</v>
      </c>
      <c r="CW122" s="18">
        <v>0.56524788005460003</v>
      </c>
      <c r="CX122" s="18">
        <v>0.58100174402360005</v>
      </c>
      <c r="CY122" s="18">
        <v>0.5971946794845</v>
      </c>
      <c r="CZ122" s="18">
        <v>0.61383892367470005</v>
      </c>
      <c r="DA122" s="18">
        <v>0.63094705489229996</v>
      </c>
      <c r="DB122" s="18">
        <v>0.64853200200170003</v>
      </c>
      <c r="DC122" s="18">
        <v>0.66660705420370003</v>
      </c>
      <c r="DD122" s="18">
        <v>0.68518587107910001</v>
      </c>
      <c r="DE122" s="18">
        <v>0.70428249291059997</v>
      </c>
      <c r="DF122" s="18">
        <v>0.72391135129399997</v>
      </c>
      <c r="DG122" s="18">
        <v>0.74408728004369995</v>
      </c>
      <c r="DH122" s="18">
        <v>0.76482552640349999</v>
      </c>
      <c r="DI122" s="18">
        <v>0.78614176256849999</v>
      </c>
      <c r="DJ122" s="18">
        <v>0.80805209752929996</v>
      </c>
      <c r="DK122" s="18">
        <v>0.83057308924560003</v>
      </c>
      <c r="DL122" s="18">
        <v>0.85372175715929999</v>
      </c>
      <c r="DM122" s="18">
        <v>0.87751559505639998</v>
      </c>
      <c r="DN122" s="18">
        <v>0.90197258428719995</v>
      </c>
      <c r="DO122" s="18">
        <v>0.9271112073551</v>
      </c>
      <c r="DP122" s="18">
        <v>0.95295046188429999</v>
      </c>
      <c r="DQ122" s="18">
        <v>0.97950987497630004</v>
      </c>
      <c r="DR122" s="18">
        <v>1.006809517967</v>
      </c>
      <c r="DS122" s="18">
        <v>1.0348700215946001</v>
      </c>
      <c r="DT122" s="18">
        <v>1.0637125915911001</v>
      </c>
      <c r="DU122" s="18">
        <v>1.0933590247072</v>
      </c>
      <c r="DV122" s="18">
        <v>1.1238317251848999</v>
      </c>
      <c r="DW122" s="18">
        <v>1.1551537216883001</v>
      </c>
      <c r="DX122" s="18">
        <v>1.1873486847071</v>
      </c>
      <c r="DY122" s="18">
        <v>1.2204409444443001</v>
      </c>
      <c r="DZ122" s="18">
        <v>1.2544555092033001</v>
      </c>
      <c r="EA122" s="18">
        <v>1.2894180842867999</v>
      </c>
      <c r="EB122" s="18">
        <v>1.3253550914226999</v>
      </c>
      <c r="EC122" s="18">
        <v>1.3622936887314001</v>
      </c>
      <c r="ED122" s="18">
        <v>1.4002617912497</v>
      </c>
      <c r="EE122" s="18">
        <v>1.4392880920263</v>
      </c>
      <c r="EF122" s="18">
        <v>1.4794020838060999</v>
      </c>
      <c r="EG122" s="18">
        <v>1.5206340813175001</v>
      </c>
      <c r="EH122" s="18">
        <v>1.5630152441826</v>
      </c>
      <c r="EI122" s="18">
        <v>1.6065776004643</v>
      </c>
      <c r="EJ122" s="18">
        <v>1.6513540708704</v>
      </c>
      <c r="EK122" s="18">
        <v>1.6973784936328999</v>
      </c>
      <c r="EL122" s="18">
        <v>1.7446856500790999</v>
      </c>
      <c r="EM122" s="18">
        <v>1.7933112909172999</v>
      </c>
      <c r="EN122" s="18">
        <v>1.8432921632532999</v>
      </c>
      <c r="EO122" s="18">
        <v>1.8946660383614999</v>
      </c>
      <c r="EP122" s="18">
        <v>1.9474717402284001</v>
      </c>
      <c r="EQ122" s="18">
        <v>2.0017491748932001</v>
      </c>
      <c r="ER122" s="18">
        <v>2.0575393606048999</v>
      </c>
      <c r="ES122" s="18">
        <v>2.1148844588206002</v>
      </c>
      <c r="ET122" s="18">
        <v>2.1738278060671998</v>
      </c>
      <c r="EU122" s="18">
        <v>2.2344139466919999</v>
      </c>
      <c r="EV122" s="18">
        <v>2.2966886665252</v>
      </c>
      <c r="EW122" s="18">
        <v>2.3606990274806998</v>
      </c>
      <c r="EX122" s="18">
        <v>2.426493403122</v>
      </c>
      <c r="EY122" s="18">
        <v>2.4941215152182998</v>
      </c>
      <c r="EZ122" s="18">
        <v>2.5636344713203001</v>
      </c>
      <c r="FA122" s="18">
        <v>2.6350848033827998</v>
      </c>
      <c r="FB122" s="18">
        <v>2.7085265074636999</v>
      </c>
      <c r="FC122" s="18">
        <v>2.7840150845300999</v>
      </c>
      <c r="FD122" s="18">
        <v>2.8616075824006</v>
      </c>
      <c r="FE122" s="18">
        <v>2.9413626388574001</v>
      </c>
      <c r="FF122" s="18">
        <v>3.0233405259601001</v>
      </c>
      <c r="FG122" s="18">
        <v>3.1076031955936001</v>
      </c>
      <c r="FH122" s="18">
        <v>3.1942143262861</v>
      </c>
      <c r="FI122" s="18">
        <v>3.2832393713324999</v>
      </c>
      <c r="FJ122" s="18">
        <v>3.3747456082577001</v>
      </c>
      <c r="FK122" s="18">
        <v>3.4688021896596002</v>
      </c>
      <c r="FL122" s="18">
        <v>3.5654801954685</v>
      </c>
      <c r="FM122" s="18">
        <v>3.6648526866634001</v>
      </c>
      <c r="FN122" s="18">
        <v>3.7669947604853</v>
      </c>
      <c r="FO122" s="18">
        <v>3.8719836071892</v>
      </c>
      <c r="FP122" s="18">
        <v>3.9798985683777</v>
      </c>
      <c r="FQ122" s="18">
        <v>4.0908211969610004</v>
      </c>
      <c r="FR122" s="18">
        <v>4.2048353187872003</v>
      </c>
      <c r="FS122" s="18">
        <v>4.3220270959910998</v>
      </c>
      <c r="FT122" s="18">
        <v>4.4424850921079999</v>
      </c>
      <c r="FU122" s="18">
        <v>4.5663003390024004</v>
      </c>
      <c r="FV122" s="18">
        <v>4.6935664056622999</v>
      </c>
      <c r="FW122" s="18">
        <v>4.8243794689103998</v>
      </c>
      <c r="FX122" s="18">
        <v>4.9588383860864997</v>
      </c>
      <c r="FY122" s="18">
        <v>5.0970447697552999</v>
      </c>
      <c r="FZ122" s="18">
        <v>5.2391030644966996</v>
      </c>
      <c r="GA122" s="18">
        <v>5.3851206258361</v>
      </c>
      <c r="GB122" s="18">
        <v>5.5352078013741002</v>
      </c>
      <c r="GC122" s="18">
        <v>5.6894780141784</v>
      </c>
      <c r="GD122" s="18">
        <v>5.8480478484987</v>
      </c>
      <c r="GE122" s="18">
        <v>6.0110371378716003</v>
      </c>
      <c r="GF122" s="18">
        <v>6.1785690556802004</v>
      </c>
      <c r="GG122" s="18">
        <v>6.3507702082383997</v>
      </c>
      <c r="GH122" s="18">
        <v>6.5277707304685002</v>
      </c>
      <c r="GI122" s="18">
        <v>6.7097043842469004</v>
      </c>
      <c r="GJ122" s="18">
        <v>6.8967086594892004</v>
      </c>
      <c r="GK122" s="18">
        <v>7.0889248780536001</v>
      </c>
      <c r="GL122" s="18">
        <v>7.2864983005399004</v>
      </c>
      <c r="GM122" s="18">
        <v>7.4895782360652001</v>
      </c>
      <c r="GN122" s="18">
        <v>7.6983181550986002</v>
      </c>
      <c r="GO122" s="18">
        <v>7.9128758054413</v>
      </c>
      <c r="GP122" s="18">
        <v>8.1334133314392005</v>
      </c>
      <c r="GQ122" s="18">
        <v>8.3600973965170002</v>
      </c>
      <c r="GR122" s="18">
        <v>8.5930993091290002</v>
      </c>
      <c r="GS122" s="18">
        <v>8.8325951522188006</v>
      </c>
      <c r="GT122" s="18">
        <v>9.0787659162880008</v>
      </c>
      <c r="GU122" s="18">
        <v>9.3317976361736008</v>
      </c>
      <c r="GV122" s="18">
        <v>9.5918815316366004</v>
      </c>
      <c r="GW122" s="18"/>
      <c r="GX122" s="18"/>
      <c r="GY122" s="18"/>
      <c r="GZ122" s="18"/>
      <c r="HA122" s="18"/>
      <c r="HB122" s="18"/>
      <c r="HC122" s="18"/>
      <c r="HD122" s="18"/>
      <c r="HE122" s="18"/>
      <c r="HF122" s="18"/>
      <c r="HG122" s="18"/>
      <c r="HH122" s="18"/>
      <c r="HI122" s="18"/>
      <c r="HJ122" s="18"/>
      <c r="HK122" s="18"/>
      <c r="HL122" s="18"/>
      <c r="HM122" s="18"/>
      <c r="HN122" s="18"/>
      <c r="HO122" s="18"/>
      <c r="HP122" s="18"/>
      <c r="HQ122" s="18"/>
      <c r="HR122" s="18"/>
      <c r="HS122" s="18"/>
      <c r="HT122" s="18"/>
      <c r="HU122" s="18"/>
      <c r="HV122" s="18"/>
      <c r="HW122" s="18"/>
      <c r="HX122" s="18"/>
      <c r="HY122" s="18"/>
      <c r="HZ122" s="18"/>
      <c r="IA122" s="18"/>
      <c r="IB122" s="18"/>
      <c r="IC122" s="18"/>
      <c r="ID122" s="18"/>
      <c r="IE122" s="18"/>
      <c r="IF122" s="18"/>
      <c r="IG122" s="18"/>
      <c r="IH122" s="18"/>
      <c r="II122" s="18"/>
      <c r="IJ122" s="18"/>
      <c r="IK122" s="18"/>
      <c r="IL122" s="18"/>
      <c r="IM122" s="18"/>
      <c r="IN122" s="18"/>
      <c r="IO122" s="18"/>
      <c r="IP122" s="18"/>
      <c r="IQ122" s="18"/>
      <c r="IR122" s="18"/>
      <c r="IS122" s="19"/>
    </row>
    <row r="123" spans="2:253" x14ac:dyDescent="0.25">
      <c r="B123" s="42"/>
      <c r="C123" s="25" t="s">
        <v>37</v>
      </c>
      <c r="D123" s="26">
        <v>0.96071696434370002</v>
      </c>
      <c r="E123" s="26">
        <v>0.95962214842579996</v>
      </c>
      <c r="F123" s="26">
        <v>0.95849681746540005</v>
      </c>
      <c r="G123" s="26">
        <v>0.95734012115099998</v>
      </c>
      <c r="H123" s="26">
        <v>0.95615118548169997</v>
      </c>
      <c r="I123" s="26">
        <v>0.95492911210999998</v>
      </c>
      <c r="J123" s="26">
        <v>0.95367297766619996</v>
      </c>
      <c r="K123" s="26">
        <v>0.95238183306519997</v>
      </c>
      <c r="L123" s="26">
        <v>0.9510547027938</v>
      </c>
      <c r="M123" s="26">
        <v>0.94969058417929997</v>
      </c>
      <c r="N123" s="26">
        <v>0.94828844663860001</v>
      </c>
      <c r="O123" s="26">
        <v>0.9468472309075</v>
      </c>
      <c r="P123" s="26">
        <v>0.94536584824890002</v>
      </c>
      <c r="Q123" s="26">
        <v>0.9438431796415</v>
      </c>
      <c r="R123" s="26">
        <v>0.94227807494710003</v>
      </c>
      <c r="S123" s="26">
        <v>0.94066935205619995</v>
      </c>
      <c r="T123" s="26">
        <v>0.93901579601240004</v>
      </c>
      <c r="U123" s="26">
        <v>0.9373161581153</v>
      </c>
      <c r="V123" s="26">
        <v>0.93556915500100002</v>
      </c>
      <c r="W123" s="26">
        <v>0.93377346770000003</v>
      </c>
      <c r="X123" s="26">
        <v>0.93192774067380002</v>
      </c>
      <c r="Y123" s="26">
        <v>0.93003058082809997</v>
      </c>
      <c r="Z123" s="26">
        <v>0.92808055650429999</v>
      </c>
      <c r="AA123" s="26">
        <v>0.92607619644829997</v>
      </c>
      <c r="AB123" s="26">
        <v>0.92401598875739999</v>
      </c>
      <c r="AC123" s="26">
        <v>0.92189837980519995</v>
      </c>
      <c r="AD123" s="26">
        <v>0.91972177314500003</v>
      </c>
      <c r="AE123" s="26">
        <v>0.91748452839250005</v>
      </c>
      <c r="AF123" s="26">
        <v>0.91518496008710004</v>
      </c>
      <c r="AG123" s="26">
        <v>0.91282133653490005</v>
      </c>
      <c r="AH123" s="26">
        <v>0.910391878632</v>
      </c>
      <c r="AI123" s="26">
        <v>0.90789475867070002</v>
      </c>
      <c r="AJ123" s="26">
        <v>0.90532809912849999</v>
      </c>
      <c r="AK123" s="26">
        <v>0.9026899714437</v>
      </c>
      <c r="AL123" s="26">
        <v>0.89997839477649999</v>
      </c>
      <c r="AM123" s="26">
        <v>0.89719133475949997</v>
      </c>
      <c r="AN123" s="26">
        <v>0.89432670223949995</v>
      </c>
      <c r="AO123" s="26">
        <v>0.8913823520127</v>
      </c>
      <c r="AP123" s="26">
        <v>0.88835608155620005</v>
      </c>
      <c r="AQ123" s="26">
        <v>0.88524562975999999</v>
      </c>
      <c r="AR123" s="26">
        <v>0.88204867566129996</v>
      </c>
      <c r="AS123" s="26">
        <v>0.87876283718699999</v>
      </c>
      <c r="AT123" s="26">
        <v>0.87538566990720001</v>
      </c>
      <c r="AU123" s="26">
        <v>0.87191466580620003</v>
      </c>
      <c r="AV123" s="26">
        <v>0.86834725207450003</v>
      </c>
      <c r="AW123" s="26">
        <v>0.86468078992969999</v>
      </c>
      <c r="AX123" s="26">
        <v>0.86091257347140004</v>
      </c>
      <c r="AY123" s="26">
        <v>0.85703982857740002</v>
      </c>
      <c r="AZ123" s="26">
        <v>0.85305971185009999</v>
      </c>
      <c r="BA123" s="26">
        <v>0.84896930961939998</v>
      </c>
      <c r="BB123" s="26">
        <v>0.84476563701380003</v>
      </c>
      <c r="BC123" s="26">
        <v>0.84044563710739995</v>
      </c>
      <c r="BD123" s="26">
        <v>0.83600618015469996</v>
      </c>
      <c r="BE123" s="26">
        <v>0.83144406292450002</v>
      </c>
      <c r="BF123" s="26">
        <v>0.82675600814460004</v>
      </c>
      <c r="BG123" s="26">
        <v>0.82193866407180005</v>
      </c>
      <c r="BH123" s="26">
        <v>0.81698860419990005</v>
      </c>
      <c r="BI123" s="26">
        <v>0.81190232712150001</v>
      </c>
      <c r="BJ123" s="26">
        <v>0.80667625655919994</v>
      </c>
      <c r="BK123" s="26">
        <v>0.80130674158320003</v>
      </c>
      <c r="BL123" s="26">
        <v>0.79579005703210004</v>
      </c>
      <c r="BM123" s="26">
        <v>0.79012240415659996</v>
      </c>
      <c r="BN123" s="26">
        <v>0.78429991150389999</v>
      </c>
      <c r="BO123" s="26">
        <v>0.77831863606389995</v>
      </c>
      <c r="BP123" s="26">
        <v>0.77217456469680001</v>
      </c>
      <c r="BQ123" s="26">
        <v>0.76586361586329998</v>
      </c>
      <c r="BR123" s="26">
        <v>0.75938164167970001</v>
      </c>
      <c r="BS123" s="26">
        <v>0.75272443031750003</v>
      </c>
      <c r="BT123" s="26">
        <v>0.74588770877190003</v>
      </c>
      <c r="BU123" s="26">
        <v>0.73886714601759995</v>
      </c>
      <c r="BV123" s="26">
        <v>0.73165835657660006</v>
      </c>
      <c r="BW123" s="26">
        <v>0.72425690451430003</v>
      </c>
      <c r="BX123" s="26">
        <v>0.716658307888</v>
      </c>
      <c r="BY123" s="26">
        <v>0.70885804366180005</v>
      </c>
      <c r="BZ123" s="26">
        <v>0.7008515675475</v>
      </c>
      <c r="CA123" s="26">
        <v>0.69263450267259996</v>
      </c>
      <c r="CB123" s="26">
        <v>0.6842025699898</v>
      </c>
      <c r="CC123" s="26">
        <v>0.67555156080629997</v>
      </c>
      <c r="CD123" s="26">
        <v>0.66667736119900001</v>
      </c>
      <c r="CE123" s="26">
        <v>0.65757597960080005</v>
      </c>
      <c r="CF123" s="26">
        <v>0.64824357787959996</v>
      </c>
      <c r="CG123" s="26">
        <v>0.63867650625920003</v>
      </c>
      <c r="CH123" s="26">
        <v>0.62887134244599996</v>
      </c>
      <c r="CI123" s="26">
        <v>0.61882493535009997</v>
      </c>
      <c r="CJ123" s="26">
        <v>0.60853445380219995</v>
      </c>
      <c r="CK123" s="26">
        <v>0.59799744068240002</v>
      </c>
      <c r="CL123" s="26">
        <v>0.58721187288190002</v>
      </c>
      <c r="CM123" s="26">
        <v>0.57617622751959996</v>
      </c>
      <c r="CN123" s="26">
        <v>0.56488955482610004</v>
      </c>
      <c r="CO123" s="26">
        <v>0.55335155808470005</v>
      </c>
      <c r="CP123" s="26">
        <v>0.54156268098570004</v>
      </c>
      <c r="CQ123" s="26">
        <v>0.52952420269339995</v>
      </c>
      <c r="CR123" s="26">
        <v>0.51723834085359999</v>
      </c>
      <c r="CS123" s="26">
        <v>0.5047083626676</v>
      </c>
      <c r="CT123" s="26">
        <v>0.4919387040289</v>
      </c>
      <c r="CU123" s="26">
        <v>0.47893509655779998</v>
      </c>
      <c r="CV123" s="26">
        <v>0.46570470216389998</v>
      </c>
      <c r="CW123" s="26">
        <v>0.45225625452509999</v>
      </c>
      <c r="CX123" s="26">
        <v>0.43860020657679999</v>
      </c>
      <c r="CY123" s="26">
        <v>0.42474888276529998</v>
      </c>
      <c r="CZ123" s="26">
        <v>0.41071663442009998</v>
      </c>
      <c r="DA123" s="26">
        <v>0.39651999615540001</v>
      </c>
      <c r="DB123" s="26">
        <v>0.38217784070319999</v>
      </c>
      <c r="DC123" s="26">
        <v>0.3677115290381</v>
      </c>
      <c r="DD123" s="26">
        <v>0.35314505205960001</v>
      </c>
      <c r="DE123" s="26">
        <v>0.338505159487</v>
      </c>
      <c r="DF123" s="26">
        <v>0.32382147100109998</v>
      </c>
      <c r="DG123" s="26">
        <v>0.30912656406479999</v>
      </c>
      <c r="DH123" s="26">
        <v>0.29445603230599998</v>
      </c>
      <c r="DI123" s="26">
        <v>0.27984850789569998</v>
      </c>
      <c r="DJ123" s="26">
        <v>0.26534564104230002</v>
      </c>
      <c r="DK123" s="26">
        <v>0.25099202962130002</v>
      </c>
      <c r="DL123" s="26">
        <v>0.23683162240690001</v>
      </c>
      <c r="DM123" s="26">
        <v>0.22290366273019999</v>
      </c>
      <c r="DN123" s="26">
        <v>0.2092477672395</v>
      </c>
      <c r="DO123" s="26">
        <v>0.19590366840740001</v>
      </c>
      <c r="DP123" s="26">
        <v>0.1829108101152</v>
      </c>
      <c r="DQ123" s="26">
        <v>0.17030792165690001</v>
      </c>
      <c r="DR123" s="26">
        <v>0.15813257899540001</v>
      </c>
      <c r="DS123" s="26">
        <v>0.1464207635051</v>
      </c>
      <c r="DT123" s="26">
        <v>0.1352064296031</v>
      </c>
      <c r="DU123" s="26">
        <v>0.1245210935222</v>
      </c>
      <c r="DV123" s="26">
        <v>0.1143878742273</v>
      </c>
      <c r="DW123" s="26">
        <v>0.1048144535472</v>
      </c>
      <c r="DX123" s="26">
        <v>9.5804273851500005E-2</v>
      </c>
      <c r="DY123" s="26">
        <v>8.7357053093900003E-2</v>
      </c>
      <c r="DZ123" s="26">
        <v>7.9468972794500006E-2</v>
      </c>
      <c r="EA123" s="26">
        <v>7.2132925063700004E-2</v>
      </c>
      <c r="EB123" s="26">
        <v>6.5338810201599998E-2</v>
      </c>
      <c r="EC123" s="26">
        <v>5.9073875252299998E-2</v>
      </c>
      <c r="ED123" s="26">
        <v>5.3323083164600001E-2</v>
      </c>
      <c r="EE123" s="26">
        <v>4.8069501904799999E-2</v>
      </c>
      <c r="EF123" s="26">
        <v>4.3288589128400001E-2</v>
      </c>
      <c r="EG123" s="26">
        <v>3.8946014637299999E-2</v>
      </c>
      <c r="EH123" s="26">
        <v>3.50083819398E-2</v>
      </c>
      <c r="EI123" s="26">
        <v>3.1443615593199997E-2</v>
      </c>
      <c r="EJ123" s="26">
        <v>2.8221143073800001E-2</v>
      </c>
      <c r="EK123" s="26">
        <v>2.5312022508199999E-2</v>
      </c>
      <c r="EL123" s="26">
        <v>2.2689022994899999E-2</v>
      </c>
      <c r="EM123" s="26">
        <v>2.0326664300500001E-2</v>
      </c>
      <c r="EN123" s="26">
        <v>1.8201222515999999E-2</v>
      </c>
      <c r="EO123" s="26">
        <v>1.6290707870999999E-2</v>
      </c>
      <c r="EP123" s="26">
        <v>1.45748203936E-2</v>
      </c>
      <c r="EQ123" s="26">
        <v>1.30348885101E-2</v>
      </c>
      <c r="ER123" s="26">
        <v>1.1653795059000001E-2</v>
      </c>
      <c r="ES123" s="26">
        <v>1.04158945667E-2</v>
      </c>
      <c r="ET123" s="26">
        <v>9.3069250296000001E-3</v>
      </c>
      <c r="EU123" s="26">
        <v>8.3139168882000007E-3</v>
      </c>
      <c r="EV123" s="26">
        <v>7.4251013622999998E-3</v>
      </c>
      <c r="EW123" s="26">
        <v>6.6298198644999997E-3</v>
      </c>
      <c r="EX123" s="26">
        <v>5.9184358120999998E-3</v>
      </c>
      <c r="EY123" s="26">
        <v>5.2822498144999997E-3</v>
      </c>
      <c r="EZ123" s="26">
        <v>4.7134189317999996E-3</v>
      </c>
      <c r="FA123" s="26">
        <v>4.2048804586000002E-3</v>
      </c>
      <c r="FB123" s="26">
        <v>3.7502805014E-3</v>
      </c>
      <c r="FC123" s="26">
        <v>3.3439074593000001E-3</v>
      </c>
      <c r="FD123" s="26">
        <v>2.9806304008000001E-3</v>
      </c>
      <c r="FE123" s="26">
        <v>2.6558422414000001E-3</v>
      </c>
      <c r="FF123" s="26">
        <v>2.3654075533999998E-3</v>
      </c>
      <c r="FG123" s="26">
        <v>2.1056147972E-3</v>
      </c>
      <c r="FH123" s="26">
        <v>1.8731327296E-3</v>
      </c>
      <c r="FI123" s="26">
        <v>1.6649707242000001E-3</v>
      </c>
      <c r="FJ123" s="26">
        <v>1.4784427315999999E-3</v>
      </c>
      <c r="FK123" s="26">
        <v>1.3111394323999999E-3</v>
      </c>
      <c r="FL123" s="26">
        <v>1.1611464890000001E-3</v>
      </c>
      <c r="FM123" s="26">
        <v>1.0268521330000001E-3</v>
      </c>
      <c r="FN123" s="26">
        <v>9.0677629740000001E-4</v>
      </c>
      <c r="FO123" s="26">
        <v>7.9956170049999998E-4</v>
      </c>
      <c r="FP123" s="26">
        <v>7.0396532059999997E-4</v>
      </c>
      <c r="FQ123" s="26">
        <v>6.1885027570000005E-4</v>
      </c>
      <c r="FR123" s="26">
        <v>5.4317811700000003E-4</v>
      </c>
      <c r="FS123" s="26">
        <v>4.7600153879999999E-4</v>
      </c>
      <c r="FT123" s="26">
        <v>4.1645750309999999E-4</v>
      </c>
      <c r="FU123" s="26">
        <v>3.637607714E-4</v>
      </c>
      <c r="FV123" s="26">
        <v>3.1719783479999998E-4</v>
      </c>
      <c r="FW123" s="26">
        <v>2.761212285E-4</v>
      </c>
      <c r="FX123" s="26">
        <v>2.3994421699999999E-4</v>
      </c>
      <c r="FY123" s="26">
        <v>2.081358324E-4</v>
      </c>
      <c r="FZ123" s="26">
        <v>1.8021625020000001E-4</v>
      </c>
      <c r="GA123" s="26">
        <v>1.5575248230000001E-4</v>
      </c>
      <c r="GB123" s="26">
        <v>1.3435437079999999E-4</v>
      </c>
      <c r="GC123" s="26">
        <v>1.1567086360000001E-4</v>
      </c>
      <c r="GD123" s="26">
        <v>9.9386553999999996E-5</v>
      </c>
      <c r="GE123" s="26">
        <v>8.5218465799999994E-5</v>
      </c>
      <c r="GF123" s="26">
        <v>7.2913068400000004E-5</v>
      </c>
      <c r="GG123" s="26">
        <v>6.2243503300000004E-5</v>
      </c>
      <c r="GH123" s="26">
        <v>5.3007007400000001E-5</v>
      </c>
      <c r="GI123" s="26">
        <v>4.5022515899999997E-5</v>
      </c>
      <c r="GJ123" s="26">
        <v>3.8128430599999997E-5</v>
      </c>
      <c r="GK123" s="26">
        <v>3.2180537299999997E-5</v>
      </c>
      <c r="GL123" s="26">
        <v>2.7050057199999999E-5</v>
      </c>
      <c r="GM123" s="26">
        <v>2.2621818300000002E-5</v>
      </c>
      <c r="GN123" s="26">
        <v>1.8792529199999999E-5</v>
      </c>
      <c r="GO123" s="26">
        <v>1.5469141199999999E-5</v>
      </c>
      <c r="GP123" s="26">
        <v>1.25672812E-5</v>
      </c>
      <c r="GQ123" s="26">
        <v>1.0009738100000001E-5</v>
      </c>
      <c r="GR123" s="26">
        <v>7.7249844000000007E-6</v>
      </c>
      <c r="GS123" s="26">
        <v>5.645714E-6</v>
      </c>
      <c r="GT123" s="26">
        <v>3.7073733E-6</v>
      </c>
      <c r="GU123" s="26">
        <v>1.8466654000000001E-6</v>
      </c>
      <c r="GV123" s="26">
        <v>0</v>
      </c>
      <c r="GW123" s="26"/>
      <c r="GX123" s="26"/>
      <c r="GY123" s="26"/>
      <c r="GZ123" s="26"/>
      <c r="HA123" s="26"/>
      <c r="HB123" s="26"/>
      <c r="HC123" s="26"/>
      <c r="HD123" s="26"/>
      <c r="HE123" s="26"/>
      <c r="HF123" s="26"/>
      <c r="HG123" s="26"/>
      <c r="HH123" s="26"/>
      <c r="HI123" s="26"/>
      <c r="HJ123" s="26"/>
      <c r="HK123" s="26"/>
      <c r="HL123" s="26"/>
      <c r="HM123" s="26"/>
      <c r="HN123" s="26"/>
      <c r="HO123" s="26"/>
      <c r="HP123" s="26"/>
      <c r="HQ123" s="26"/>
      <c r="HR123" s="26"/>
      <c r="HS123" s="26"/>
      <c r="HT123" s="26"/>
      <c r="HU123" s="26"/>
      <c r="HV123" s="26"/>
      <c r="HW123" s="26"/>
      <c r="HX123" s="26"/>
      <c r="HY123" s="26"/>
      <c r="HZ123" s="26"/>
      <c r="IA123" s="26"/>
      <c r="IB123" s="26"/>
      <c r="IC123" s="26"/>
      <c r="ID123" s="26"/>
      <c r="IE123" s="26"/>
      <c r="IF123" s="26"/>
      <c r="IG123" s="26"/>
      <c r="IH123" s="26"/>
      <c r="II123" s="26"/>
      <c r="IJ123" s="26"/>
      <c r="IK123" s="26"/>
      <c r="IL123" s="26"/>
      <c r="IM123" s="26"/>
      <c r="IN123" s="26"/>
      <c r="IO123" s="26"/>
      <c r="IP123" s="26"/>
      <c r="IQ123" s="26"/>
      <c r="IR123" s="26"/>
      <c r="IS123" s="27"/>
    </row>
    <row r="124" spans="2:253" x14ac:dyDescent="0.25">
      <c r="B124" s="42">
        <v>15</v>
      </c>
      <c r="C124" s="25" t="s">
        <v>38</v>
      </c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  <c r="CU124" s="18"/>
      <c r="CV124" s="18"/>
      <c r="CW124" s="18"/>
      <c r="CX124" s="18"/>
      <c r="CY124" s="18"/>
      <c r="CZ124" s="18"/>
      <c r="DA124" s="18"/>
      <c r="DB124" s="18"/>
      <c r="DC124" s="18"/>
      <c r="DD124" s="18"/>
      <c r="DE124" s="18"/>
      <c r="DF124" s="18"/>
      <c r="DG124" s="18"/>
      <c r="DH124" s="18"/>
      <c r="DI124" s="18"/>
      <c r="DJ124" s="18"/>
      <c r="DK124" s="18"/>
      <c r="DL124" s="18"/>
      <c r="DM124" s="18"/>
      <c r="DN124" s="18"/>
      <c r="DO124" s="18"/>
      <c r="DP124" s="18"/>
      <c r="DQ124" s="18"/>
      <c r="DR124" s="18"/>
      <c r="DS124" s="18"/>
      <c r="DT124" s="18"/>
      <c r="DU124" s="18"/>
      <c r="DV124" s="18"/>
      <c r="DW124" s="18"/>
      <c r="DX124" s="18"/>
      <c r="DY124" s="18"/>
      <c r="DZ124" s="18"/>
      <c r="EA124" s="18"/>
      <c r="EB124" s="18"/>
      <c r="EC124" s="18"/>
      <c r="ED124" s="18"/>
      <c r="EE124" s="18"/>
      <c r="EF124" s="18"/>
      <c r="EG124" s="18"/>
      <c r="EH124" s="18"/>
      <c r="EI124" s="18"/>
      <c r="EJ124" s="18"/>
      <c r="EK124" s="18"/>
      <c r="EL124" s="18"/>
      <c r="EM124" s="18"/>
      <c r="EN124" s="18"/>
      <c r="EO124" s="18"/>
      <c r="EP124" s="18"/>
      <c r="EQ124" s="18"/>
      <c r="ER124" s="18"/>
      <c r="ES124" s="18"/>
      <c r="ET124" s="18"/>
      <c r="EU124" s="18"/>
      <c r="EV124" s="18"/>
      <c r="EW124" s="18"/>
      <c r="EX124" s="18"/>
      <c r="EY124" s="18"/>
      <c r="EZ124" s="18"/>
      <c r="FA124" s="18"/>
      <c r="FB124" s="18"/>
      <c r="FC124" s="18"/>
      <c r="FD124" s="18"/>
      <c r="FE124" s="18"/>
      <c r="FF124" s="18"/>
      <c r="FG124" s="18"/>
      <c r="FH124" s="18"/>
      <c r="FI124" s="18"/>
      <c r="FJ124" s="18"/>
      <c r="FK124" s="18"/>
      <c r="FL124" s="18"/>
      <c r="FM124" s="18"/>
      <c r="FN124" s="18"/>
      <c r="FO124" s="18"/>
      <c r="FP124" s="18"/>
      <c r="FQ124" s="18"/>
      <c r="FR124" s="18"/>
      <c r="FS124" s="18"/>
      <c r="FT124" s="18"/>
      <c r="FU124" s="18"/>
      <c r="FV124" s="18"/>
      <c r="FW124" s="18"/>
      <c r="FX124" s="18"/>
      <c r="FY124" s="18"/>
      <c r="FZ124" s="18"/>
      <c r="GA124" s="18"/>
      <c r="GB124" s="18"/>
      <c r="GC124" s="18"/>
      <c r="GD124" s="18"/>
      <c r="GE124" s="18"/>
      <c r="GF124" s="18"/>
      <c r="GG124" s="18"/>
      <c r="GH124" s="18"/>
      <c r="GI124" s="18"/>
      <c r="GJ124" s="18"/>
      <c r="GK124" s="18"/>
      <c r="GL124" s="18"/>
      <c r="GM124" s="18"/>
      <c r="GN124" s="18"/>
      <c r="GO124" s="18"/>
      <c r="GP124" s="18"/>
      <c r="GQ124" s="18"/>
      <c r="GR124" s="18"/>
      <c r="GS124" s="18"/>
      <c r="GT124" s="18"/>
      <c r="GU124" s="18"/>
      <c r="GV124" s="18"/>
      <c r="GW124" s="18"/>
      <c r="GX124" s="18"/>
      <c r="GY124" s="18"/>
      <c r="GZ124" s="18"/>
      <c r="HA124" s="18"/>
      <c r="HB124" s="18"/>
      <c r="HC124" s="18"/>
      <c r="HD124" s="18"/>
      <c r="HE124" s="18"/>
      <c r="HF124" s="18"/>
      <c r="HG124" s="18"/>
      <c r="HH124" s="18"/>
      <c r="HI124" s="18"/>
      <c r="HJ124" s="18"/>
      <c r="HK124" s="18"/>
      <c r="HL124" s="18"/>
      <c r="HM124" s="18"/>
      <c r="HN124" s="18"/>
      <c r="HO124" s="18"/>
      <c r="HP124" s="18"/>
      <c r="HQ124" s="18"/>
      <c r="HR124" s="18"/>
      <c r="HS124" s="18"/>
      <c r="HT124" s="18"/>
      <c r="HU124" s="18"/>
      <c r="HV124" s="18"/>
      <c r="HW124" s="18"/>
      <c r="HX124" s="18"/>
      <c r="HY124" s="18"/>
      <c r="HZ124" s="18"/>
      <c r="IA124" s="18"/>
      <c r="IB124" s="18"/>
      <c r="IC124" s="18"/>
      <c r="ID124" s="18"/>
      <c r="IE124" s="18"/>
      <c r="IF124" s="18"/>
      <c r="IG124" s="18"/>
      <c r="IH124" s="18"/>
      <c r="II124" s="18"/>
      <c r="IJ124" s="18"/>
      <c r="IK124" s="18"/>
      <c r="IL124" s="18"/>
      <c r="IM124" s="18"/>
      <c r="IN124" s="18"/>
      <c r="IO124" s="18"/>
      <c r="IP124" s="18"/>
      <c r="IQ124" s="18"/>
      <c r="IR124" s="18"/>
      <c r="IS124" s="19"/>
    </row>
    <row r="125" spans="2:253" x14ac:dyDescent="0.25">
      <c r="B125" s="42"/>
      <c r="C125" s="25" t="s">
        <v>37</v>
      </c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  <c r="BV125" s="26"/>
      <c r="BW125" s="26"/>
      <c r="BX125" s="26"/>
      <c r="BY125" s="26"/>
      <c r="BZ125" s="26"/>
      <c r="CA125" s="26"/>
      <c r="CB125" s="26"/>
      <c r="CC125" s="26"/>
      <c r="CD125" s="26"/>
      <c r="CE125" s="26"/>
      <c r="CF125" s="26"/>
      <c r="CG125" s="26"/>
      <c r="CH125" s="26"/>
      <c r="CI125" s="26"/>
      <c r="CJ125" s="26"/>
      <c r="CK125" s="26"/>
      <c r="CL125" s="26"/>
      <c r="CM125" s="26"/>
      <c r="CN125" s="26"/>
      <c r="CO125" s="26"/>
      <c r="CP125" s="26"/>
      <c r="CQ125" s="26"/>
      <c r="CR125" s="26"/>
      <c r="CS125" s="26"/>
      <c r="CT125" s="26"/>
      <c r="CU125" s="26"/>
      <c r="CV125" s="26"/>
      <c r="CW125" s="26"/>
      <c r="CX125" s="26"/>
      <c r="CY125" s="26"/>
      <c r="CZ125" s="26"/>
      <c r="DA125" s="26"/>
      <c r="DB125" s="26"/>
      <c r="DC125" s="26"/>
      <c r="DD125" s="26"/>
      <c r="DE125" s="26"/>
      <c r="DF125" s="26"/>
      <c r="DG125" s="26"/>
      <c r="DH125" s="26"/>
      <c r="DI125" s="26"/>
      <c r="DJ125" s="26"/>
      <c r="DK125" s="26"/>
      <c r="DL125" s="26"/>
      <c r="DM125" s="26"/>
      <c r="DN125" s="26"/>
      <c r="DO125" s="26"/>
      <c r="DP125" s="26"/>
      <c r="DQ125" s="26"/>
      <c r="DR125" s="26"/>
      <c r="DS125" s="26"/>
      <c r="DT125" s="26"/>
      <c r="DU125" s="26"/>
      <c r="DV125" s="26"/>
      <c r="DW125" s="26"/>
      <c r="DX125" s="26"/>
      <c r="DY125" s="26"/>
      <c r="DZ125" s="26"/>
      <c r="EA125" s="26"/>
      <c r="EB125" s="26"/>
      <c r="EC125" s="26"/>
      <c r="ED125" s="26"/>
      <c r="EE125" s="26"/>
      <c r="EF125" s="26"/>
      <c r="EG125" s="26"/>
      <c r="EH125" s="26"/>
      <c r="EI125" s="26"/>
      <c r="EJ125" s="26"/>
      <c r="EK125" s="26"/>
      <c r="EL125" s="26"/>
      <c r="EM125" s="26"/>
      <c r="EN125" s="26"/>
      <c r="EO125" s="26"/>
      <c r="EP125" s="26"/>
      <c r="EQ125" s="26"/>
      <c r="ER125" s="26"/>
      <c r="ES125" s="26"/>
      <c r="ET125" s="26"/>
      <c r="EU125" s="26"/>
      <c r="EV125" s="26"/>
      <c r="EW125" s="26"/>
      <c r="EX125" s="26"/>
      <c r="EY125" s="26"/>
      <c r="EZ125" s="26"/>
      <c r="FA125" s="26"/>
      <c r="FB125" s="26"/>
      <c r="FC125" s="26"/>
      <c r="FD125" s="26"/>
      <c r="FE125" s="26"/>
      <c r="FF125" s="26"/>
      <c r="FG125" s="26"/>
      <c r="FH125" s="26"/>
      <c r="FI125" s="26"/>
      <c r="FJ125" s="26"/>
      <c r="FK125" s="26"/>
      <c r="FL125" s="26"/>
      <c r="FM125" s="26"/>
      <c r="FN125" s="26"/>
      <c r="FO125" s="26"/>
      <c r="FP125" s="26"/>
      <c r="FQ125" s="26"/>
      <c r="FR125" s="26"/>
      <c r="FS125" s="26"/>
      <c r="FT125" s="26"/>
      <c r="FU125" s="26"/>
      <c r="FV125" s="26"/>
      <c r="FW125" s="26"/>
      <c r="FX125" s="26"/>
      <c r="FY125" s="26"/>
      <c r="FZ125" s="26"/>
      <c r="GA125" s="26"/>
      <c r="GB125" s="26"/>
      <c r="GC125" s="26"/>
      <c r="GD125" s="26"/>
      <c r="GE125" s="26"/>
      <c r="GF125" s="26"/>
      <c r="GG125" s="26"/>
      <c r="GH125" s="26"/>
      <c r="GI125" s="26"/>
      <c r="GJ125" s="26"/>
      <c r="GK125" s="26"/>
      <c r="GL125" s="26"/>
      <c r="GM125" s="26"/>
      <c r="GN125" s="26"/>
      <c r="GO125" s="26"/>
      <c r="GP125" s="26"/>
      <c r="GQ125" s="26"/>
      <c r="GR125" s="26"/>
      <c r="GS125" s="26"/>
      <c r="GT125" s="26"/>
      <c r="GU125" s="26"/>
      <c r="GV125" s="26"/>
      <c r="GW125" s="26"/>
      <c r="GX125" s="26"/>
      <c r="GY125" s="26"/>
      <c r="GZ125" s="26"/>
      <c r="HA125" s="26"/>
      <c r="HB125" s="26"/>
      <c r="HC125" s="26"/>
      <c r="HD125" s="26"/>
      <c r="HE125" s="26"/>
      <c r="HF125" s="26"/>
      <c r="HG125" s="26"/>
      <c r="HH125" s="26"/>
      <c r="HI125" s="26"/>
      <c r="HJ125" s="26"/>
      <c r="HK125" s="26"/>
      <c r="HL125" s="26"/>
      <c r="HM125" s="26"/>
      <c r="HN125" s="26"/>
      <c r="HO125" s="26"/>
      <c r="HP125" s="26"/>
      <c r="HQ125" s="26"/>
      <c r="HR125" s="26"/>
      <c r="HS125" s="26"/>
      <c r="HT125" s="26"/>
      <c r="HU125" s="26"/>
      <c r="HV125" s="26"/>
      <c r="HW125" s="26"/>
      <c r="HX125" s="26"/>
      <c r="HY125" s="26"/>
      <c r="HZ125" s="26"/>
      <c r="IA125" s="26"/>
      <c r="IB125" s="26"/>
      <c r="IC125" s="26"/>
      <c r="ID125" s="26"/>
      <c r="IE125" s="26"/>
      <c r="IF125" s="26"/>
      <c r="IG125" s="26"/>
      <c r="IH125" s="26"/>
      <c r="II125" s="26"/>
      <c r="IJ125" s="26"/>
      <c r="IK125" s="26"/>
      <c r="IL125" s="26"/>
      <c r="IM125" s="26"/>
      <c r="IN125" s="26"/>
      <c r="IO125" s="26"/>
      <c r="IP125" s="26"/>
      <c r="IQ125" s="26"/>
      <c r="IR125" s="26"/>
      <c r="IS125" s="27"/>
    </row>
    <row r="126" spans="2:253" x14ac:dyDescent="0.25">
      <c r="B126" s="42">
        <v>16</v>
      </c>
      <c r="C126" s="25" t="s">
        <v>38</v>
      </c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  <c r="CU126" s="18"/>
      <c r="CV126" s="18"/>
      <c r="CW126" s="18"/>
      <c r="CX126" s="18"/>
      <c r="CY126" s="18"/>
      <c r="CZ126" s="18"/>
      <c r="DA126" s="18"/>
      <c r="DB126" s="18"/>
      <c r="DC126" s="18"/>
      <c r="DD126" s="18"/>
      <c r="DE126" s="18"/>
      <c r="DF126" s="18"/>
      <c r="DG126" s="18"/>
      <c r="DH126" s="18"/>
      <c r="DI126" s="18"/>
      <c r="DJ126" s="18"/>
      <c r="DK126" s="18"/>
      <c r="DL126" s="18"/>
      <c r="DM126" s="18"/>
      <c r="DN126" s="18"/>
      <c r="DO126" s="18"/>
      <c r="DP126" s="18"/>
      <c r="DQ126" s="18"/>
      <c r="DR126" s="18"/>
      <c r="DS126" s="18"/>
      <c r="DT126" s="18"/>
      <c r="DU126" s="18"/>
      <c r="DV126" s="18"/>
      <c r="DW126" s="18"/>
      <c r="DX126" s="18"/>
      <c r="DY126" s="18"/>
      <c r="DZ126" s="18"/>
      <c r="EA126" s="18"/>
      <c r="EB126" s="18"/>
      <c r="EC126" s="18"/>
      <c r="ED126" s="18"/>
      <c r="EE126" s="18"/>
      <c r="EF126" s="18"/>
      <c r="EG126" s="18"/>
      <c r="EH126" s="18"/>
      <c r="EI126" s="18"/>
      <c r="EJ126" s="18"/>
      <c r="EK126" s="18"/>
      <c r="EL126" s="18"/>
      <c r="EM126" s="18"/>
      <c r="EN126" s="18"/>
      <c r="EO126" s="18"/>
      <c r="EP126" s="18"/>
      <c r="EQ126" s="18"/>
      <c r="ER126" s="18"/>
      <c r="ES126" s="18"/>
      <c r="ET126" s="18"/>
      <c r="EU126" s="18"/>
      <c r="EV126" s="18"/>
      <c r="EW126" s="18"/>
      <c r="EX126" s="18"/>
      <c r="EY126" s="18"/>
      <c r="EZ126" s="18"/>
      <c r="FA126" s="18"/>
      <c r="FB126" s="18"/>
      <c r="FC126" s="18"/>
      <c r="FD126" s="18"/>
      <c r="FE126" s="18"/>
      <c r="FF126" s="18"/>
      <c r="FG126" s="18"/>
      <c r="FH126" s="18"/>
      <c r="FI126" s="18"/>
      <c r="FJ126" s="18"/>
      <c r="FK126" s="18"/>
      <c r="FL126" s="18"/>
      <c r="FM126" s="18"/>
      <c r="FN126" s="18"/>
      <c r="FO126" s="18"/>
      <c r="FP126" s="18"/>
      <c r="FQ126" s="18"/>
      <c r="FR126" s="18"/>
      <c r="FS126" s="18"/>
      <c r="FT126" s="18"/>
      <c r="FU126" s="18"/>
      <c r="FV126" s="18"/>
      <c r="FW126" s="18"/>
      <c r="FX126" s="18"/>
      <c r="FY126" s="18"/>
      <c r="FZ126" s="18"/>
      <c r="GA126" s="18"/>
      <c r="GB126" s="18"/>
      <c r="GC126" s="18"/>
      <c r="GD126" s="18"/>
      <c r="GE126" s="18"/>
      <c r="GF126" s="18"/>
      <c r="GG126" s="18"/>
      <c r="GH126" s="18"/>
      <c r="GI126" s="18"/>
      <c r="GJ126" s="18"/>
      <c r="GK126" s="18"/>
      <c r="GL126" s="18"/>
      <c r="GM126" s="18"/>
      <c r="GN126" s="18"/>
      <c r="GO126" s="18"/>
      <c r="GP126" s="18"/>
      <c r="GQ126" s="18"/>
      <c r="GR126" s="18"/>
      <c r="GS126" s="18"/>
      <c r="GT126" s="18"/>
      <c r="GU126" s="18"/>
      <c r="GV126" s="18"/>
      <c r="GW126" s="18"/>
      <c r="GX126" s="18"/>
      <c r="GY126" s="18"/>
      <c r="GZ126" s="18"/>
      <c r="HA126" s="18"/>
      <c r="HB126" s="18"/>
      <c r="HC126" s="18"/>
      <c r="HD126" s="18"/>
      <c r="HE126" s="18"/>
      <c r="HF126" s="18"/>
      <c r="HG126" s="18"/>
      <c r="HH126" s="18"/>
      <c r="HI126" s="18"/>
      <c r="HJ126" s="18"/>
      <c r="HK126" s="18"/>
      <c r="HL126" s="18"/>
      <c r="HM126" s="18"/>
      <c r="HN126" s="18"/>
      <c r="HO126" s="18"/>
      <c r="HP126" s="18"/>
      <c r="HQ126" s="18"/>
      <c r="HR126" s="18"/>
      <c r="HS126" s="18"/>
      <c r="HT126" s="18"/>
      <c r="HU126" s="18"/>
      <c r="HV126" s="18"/>
      <c r="HW126" s="18"/>
      <c r="HX126" s="18"/>
      <c r="HY126" s="18"/>
      <c r="HZ126" s="18"/>
      <c r="IA126" s="18"/>
      <c r="IB126" s="18"/>
      <c r="IC126" s="18"/>
      <c r="ID126" s="18"/>
      <c r="IE126" s="18"/>
      <c r="IF126" s="18"/>
      <c r="IG126" s="18"/>
      <c r="IH126" s="18"/>
      <c r="II126" s="18"/>
      <c r="IJ126" s="18"/>
      <c r="IK126" s="18"/>
      <c r="IL126" s="18"/>
      <c r="IM126" s="18"/>
      <c r="IN126" s="18"/>
      <c r="IO126" s="18"/>
      <c r="IP126" s="18"/>
      <c r="IQ126" s="18"/>
      <c r="IR126" s="18"/>
      <c r="IS126" s="19"/>
    </row>
    <row r="127" spans="2:253" x14ac:dyDescent="0.25">
      <c r="B127" s="42"/>
      <c r="C127" s="25" t="s">
        <v>37</v>
      </c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  <c r="BV127" s="26"/>
      <c r="BW127" s="26"/>
      <c r="BX127" s="26"/>
      <c r="BY127" s="26"/>
      <c r="BZ127" s="26"/>
      <c r="CA127" s="26"/>
      <c r="CB127" s="26"/>
      <c r="CC127" s="26"/>
      <c r="CD127" s="26"/>
      <c r="CE127" s="26"/>
      <c r="CF127" s="26"/>
      <c r="CG127" s="26"/>
      <c r="CH127" s="26"/>
      <c r="CI127" s="26"/>
      <c r="CJ127" s="26"/>
      <c r="CK127" s="26"/>
      <c r="CL127" s="26"/>
      <c r="CM127" s="26"/>
      <c r="CN127" s="26"/>
      <c r="CO127" s="26"/>
      <c r="CP127" s="26"/>
      <c r="CQ127" s="26"/>
      <c r="CR127" s="26"/>
      <c r="CS127" s="26"/>
      <c r="CT127" s="26"/>
      <c r="CU127" s="26"/>
      <c r="CV127" s="26"/>
      <c r="CW127" s="26"/>
      <c r="CX127" s="26"/>
      <c r="CY127" s="26"/>
      <c r="CZ127" s="26"/>
      <c r="DA127" s="26"/>
      <c r="DB127" s="26"/>
      <c r="DC127" s="26"/>
      <c r="DD127" s="26"/>
      <c r="DE127" s="26"/>
      <c r="DF127" s="26"/>
      <c r="DG127" s="26"/>
      <c r="DH127" s="26"/>
      <c r="DI127" s="26"/>
      <c r="DJ127" s="26"/>
      <c r="DK127" s="26"/>
      <c r="DL127" s="26"/>
      <c r="DM127" s="26"/>
      <c r="DN127" s="26"/>
      <c r="DO127" s="26"/>
      <c r="DP127" s="26"/>
      <c r="DQ127" s="26"/>
      <c r="DR127" s="26"/>
      <c r="DS127" s="26"/>
      <c r="DT127" s="26"/>
      <c r="DU127" s="26"/>
      <c r="DV127" s="26"/>
      <c r="DW127" s="26"/>
      <c r="DX127" s="26"/>
      <c r="DY127" s="26"/>
      <c r="DZ127" s="26"/>
      <c r="EA127" s="26"/>
      <c r="EB127" s="26"/>
      <c r="EC127" s="26"/>
      <c r="ED127" s="26"/>
      <c r="EE127" s="26"/>
      <c r="EF127" s="26"/>
      <c r="EG127" s="26"/>
      <c r="EH127" s="26"/>
      <c r="EI127" s="26"/>
      <c r="EJ127" s="26"/>
      <c r="EK127" s="26"/>
      <c r="EL127" s="26"/>
      <c r="EM127" s="26"/>
      <c r="EN127" s="26"/>
      <c r="EO127" s="26"/>
      <c r="EP127" s="26"/>
      <c r="EQ127" s="26"/>
      <c r="ER127" s="26"/>
      <c r="ES127" s="26"/>
      <c r="ET127" s="26"/>
      <c r="EU127" s="26"/>
      <c r="EV127" s="26"/>
      <c r="EW127" s="26"/>
      <c r="EX127" s="26"/>
      <c r="EY127" s="26"/>
      <c r="EZ127" s="26"/>
      <c r="FA127" s="26"/>
      <c r="FB127" s="26"/>
      <c r="FC127" s="26"/>
      <c r="FD127" s="26"/>
      <c r="FE127" s="26"/>
      <c r="FF127" s="26"/>
      <c r="FG127" s="26"/>
      <c r="FH127" s="26"/>
      <c r="FI127" s="26"/>
      <c r="FJ127" s="26"/>
      <c r="FK127" s="26"/>
      <c r="FL127" s="26"/>
      <c r="FM127" s="26"/>
      <c r="FN127" s="26"/>
      <c r="FO127" s="26"/>
      <c r="FP127" s="26"/>
      <c r="FQ127" s="26"/>
      <c r="FR127" s="26"/>
      <c r="FS127" s="26"/>
      <c r="FT127" s="26"/>
      <c r="FU127" s="26"/>
      <c r="FV127" s="26"/>
      <c r="FW127" s="26"/>
      <c r="FX127" s="26"/>
      <c r="FY127" s="26"/>
      <c r="FZ127" s="26"/>
      <c r="GA127" s="26"/>
      <c r="GB127" s="26"/>
      <c r="GC127" s="26"/>
      <c r="GD127" s="26"/>
      <c r="GE127" s="26"/>
      <c r="GF127" s="26"/>
      <c r="GG127" s="26"/>
      <c r="GH127" s="26"/>
      <c r="GI127" s="26"/>
      <c r="GJ127" s="26"/>
      <c r="GK127" s="26"/>
      <c r="GL127" s="26"/>
      <c r="GM127" s="26"/>
      <c r="GN127" s="26"/>
      <c r="GO127" s="26"/>
      <c r="GP127" s="26"/>
      <c r="GQ127" s="26"/>
      <c r="GR127" s="26"/>
      <c r="GS127" s="26"/>
      <c r="GT127" s="26"/>
      <c r="GU127" s="26"/>
      <c r="GV127" s="26"/>
      <c r="GW127" s="26"/>
      <c r="GX127" s="26"/>
      <c r="GY127" s="26"/>
      <c r="GZ127" s="26"/>
      <c r="HA127" s="26"/>
      <c r="HB127" s="26"/>
      <c r="HC127" s="26"/>
      <c r="HD127" s="26"/>
      <c r="HE127" s="26"/>
      <c r="HF127" s="26"/>
      <c r="HG127" s="26"/>
      <c r="HH127" s="26"/>
      <c r="HI127" s="26"/>
      <c r="HJ127" s="26"/>
      <c r="HK127" s="26"/>
      <c r="HL127" s="26"/>
      <c r="HM127" s="26"/>
      <c r="HN127" s="26"/>
      <c r="HO127" s="26"/>
      <c r="HP127" s="26"/>
      <c r="HQ127" s="26"/>
      <c r="HR127" s="26"/>
      <c r="HS127" s="26"/>
      <c r="HT127" s="26"/>
      <c r="HU127" s="26"/>
      <c r="HV127" s="26"/>
      <c r="HW127" s="26"/>
      <c r="HX127" s="26"/>
      <c r="HY127" s="26"/>
      <c r="HZ127" s="26"/>
      <c r="IA127" s="26"/>
      <c r="IB127" s="26"/>
      <c r="IC127" s="26"/>
      <c r="ID127" s="26"/>
      <c r="IE127" s="26"/>
      <c r="IF127" s="26"/>
      <c r="IG127" s="26"/>
      <c r="IH127" s="26"/>
      <c r="II127" s="26"/>
      <c r="IJ127" s="26"/>
      <c r="IK127" s="26"/>
      <c r="IL127" s="26"/>
      <c r="IM127" s="26"/>
      <c r="IN127" s="26"/>
      <c r="IO127" s="26"/>
      <c r="IP127" s="26"/>
      <c r="IQ127" s="26"/>
      <c r="IR127" s="26"/>
      <c r="IS127" s="27"/>
    </row>
    <row r="128" spans="2:253" x14ac:dyDescent="0.25">
      <c r="B128" s="42">
        <v>17</v>
      </c>
      <c r="C128" s="25" t="s">
        <v>38</v>
      </c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  <c r="CU128" s="18"/>
      <c r="CV128" s="18"/>
      <c r="CW128" s="18"/>
      <c r="CX128" s="18"/>
      <c r="CY128" s="18"/>
      <c r="CZ128" s="18"/>
      <c r="DA128" s="18"/>
      <c r="DB128" s="18"/>
      <c r="DC128" s="18"/>
      <c r="DD128" s="18"/>
      <c r="DE128" s="18"/>
      <c r="DF128" s="18"/>
      <c r="DG128" s="18"/>
      <c r="DH128" s="18"/>
      <c r="DI128" s="18"/>
      <c r="DJ128" s="18"/>
      <c r="DK128" s="18"/>
      <c r="DL128" s="18"/>
      <c r="DM128" s="18"/>
      <c r="DN128" s="18"/>
      <c r="DO128" s="18"/>
      <c r="DP128" s="18"/>
      <c r="DQ128" s="18"/>
      <c r="DR128" s="18"/>
      <c r="DS128" s="18"/>
      <c r="DT128" s="18"/>
      <c r="DU128" s="18"/>
      <c r="DV128" s="18"/>
      <c r="DW128" s="18"/>
      <c r="DX128" s="18"/>
      <c r="DY128" s="18"/>
      <c r="DZ128" s="18"/>
      <c r="EA128" s="18"/>
      <c r="EB128" s="18"/>
      <c r="EC128" s="18"/>
      <c r="ED128" s="18"/>
      <c r="EE128" s="18"/>
      <c r="EF128" s="18"/>
      <c r="EG128" s="18"/>
      <c r="EH128" s="18"/>
      <c r="EI128" s="18"/>
      <c r="EJ128" s="18"/>
      <c r="EK128" s="18"/>
      <c r="EL128" s="18"/>
      <c r="EM128" s="18"/>
      <c r="EN128" s="18"/>
      <c r="EO128" s="18"/>
      <c r="EP128" s="18"/>
      <c r="EQ128" s="18"/>
      <c r="ER128" s="18"/>
      <c r="ES128" s="18"/>
      <c r="ET128" s="18"/>
      <c r="EU128" s="18"/>
      <c r="EV128" s="18"/>
      <c r="EW128" s="18"/>
      <c r="EX128" s="18"/>
      <c r="EY128" s="18"/>
      <c r="EZ128" s="18"/>
      <c r="FA128" s="18"/>
      <c r="FB128" s="18"/>
      <c r="FC128" s="18"/>
      <c r="FD128" s="18"/>
      <c r="FE128" s="18"/>
      <c r="FF128" s="18"/>
      <c r="FG128" s="18"/>
      <c r="FH128" s="18"/>
      <c r="FI128" s="18"/>
      <c r="FJ128" s="18"/>
      <c r="FK128" s="18"/>
      <c r="FL128" s="18"/>
      <c r="FM128" s="18"/>
      <c r="FN128" s="18"/>
      <c r="FO128" s="18"/>
      <c r="FP128" s="18"/>
      <c r="FQ128" s="18"/>
      <c r="FR128" s="18"/>
      <c r="FS128" s="18"/>
      <c r="FT128" s="18"/>
      <c r="FU128" s="18"/>
      <c r="FV128" s="18"/>
      <c r="FW128" s="18"/>
      <c r="FX128" s="18"/>
      <c r="FY128" s="18"/>
      <c r="FZ128" s="18"/>
      <c r="GA128" s="18"/>
      <c r="GB128" s="18"/>
      <c r="GC128" s="18"/>
      <c r="GD128" s="18"/>
      <c r="GE128" s="18"/>
      <c r="GF128" s="18"/>
      <c r="GG128" s="18"/>
      <c r="GH128" s="18"/>
      <c r="GI128" s="18"/>
      <c r="GJ128" s="18"/>
      <c r="GK128" s="18"/>
      <c r="GL128" s="18"/>
      <c r="GM128" s="18"/>
      <c r="GN128" s="18"/>
      <c r="GO128" s="18"/>
      <c r="GP128" s="18"/>
      <c r="GQ128" s="18"/>
      <c r="GR128" s="18"/>
      <c r="GS128" s="18"/>
      <c r="GT128" s="18"/>
      <c r="GU128" s="18"/>
      <c r="GV128" s="18"/>
      <c r="GW128" s="18"/>
      <c r="GX128" s="18"/>
      <c r="GY128" s="18"/>
      <c r="GZ128" s="18"/>
      <c r="HA128" s="18"/>
      <c r="HB128" s="18"/>
      <c r="HC128" s="18"/>
      <c r="HD128" s="18"/>
      <c r="HE128" s="18"/>
      <c r="HF128" s="18"/>
      <c r="HG128" s="18"/>
      <c r="HH128" s="18"/>
      <c r="HI128" s="18"/>
      <c r="HJ128" s="18"/>
      <c r="HK128" s="18"/>
      <c r="HL128" s="18"/>
      <c r="HM128" s="18"/>
      <c r="HN128" s="18"/>
      <c r="HO128" s="18"/>
      <c r="HP128" s="18"/>
      <c r="HQ128" s="18"/>
      <c r="HR128" s="18"/>
      <c r="HS128" s="18"/>
      <c r="HT128" s="18"/>
      <c r="HU128" s="18"/>
      <c r="HV128" s="18"/>
      <c r="HW128" s="18"/>
      <c r="HX128" s="18"/>
      <c r="HY128" s="18"/>
      <c r="HZ128" s="18"/>
      <c r="IA128" s="18"/>
      <c r="IB128" s="18"/>
      <c r="IC128" s="18"/>
      <c r="ID128" s="18"/>
      <c r="IE128" s="18"/>
      <c r="IF128" s="18"/>
      <c r="IG128" s="18"/>
      <c r="IH128" s="18"/>
      <c r="II128" s="18"/>
      <c r="IJ128" s="18"/>
      <c r="IK128" s="18"/>
      <c r="IL128" s="18"/>
      <c r="IM128" s="18"/>
      <c r="IN128" s="18"/>
      <c r="IO128" s="18"/>
      <c r="IP128" s="18"/>
      <c r="IQ128" s="18"/>
      <c r="IR128" s="18"/>
      <c r="IS128" s="19"/>
    </row>
    <row r="129" spans="2:253" x14ac:dyDescent="0.25">
      <c r="B129" s="42"/>
      <c r="C129" s="25" t="s">
        <v>37</v>
      </c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  <c r="BV129" s="26"/>
      <c r="BW129" s="26"/>
      <c r="BX129" s="26"/>
      <c r="BY129" s="26"/>
      <c r="BZ129" s="26"/>
      <c r="CA129" s="26"/>
      <c r="CB129" s="26"/>
      <c r="CC129" s="26"/>
      <c r="CD129" s="26"/>
      <c r="CE129" s="26"/>
      <c r="CF129" s="26"/>
      <c r="CG129" s="26"/>
      <c r="CH129" s="26"/>
      <c r="CI129" s="26"/>
      <c r="CJ129" s="26"/>
      <c r="CK129" s="26"/>
      <c r="CL129" s="26"/>
      <c r="CM129" s="26"/>
      <c r="CN129" s="26"/>
      <c r="CO129" s="26"/>
      <c r="CP129" s="26"/>
      <c r="CQ129" s="26"/>
      <c r="CR129" s="26"/>
      <c r="CS129" s="26"/>
      <c r="CT129" s="26"/>
      <c r="CU129" s="26"/>
      <c r="CV129" s="26"/>
      <c r="CW129" s="26"/>
      <c r="CX129" s="26"/>
      <c r="CY129" s="26"/>
      <c r="CZ129" s="26"/>
      <c r="DA129" s="26"/>
      <c r="DB129" s="26"/>
      <c r="DC129" s="26"/>
      <c r="DD129" s="26"/>
      <c r="DE129" s="26"/>
      <c r="DF129" s="26"/>
      <c r="DG129" s="26"/>
      <c r="DH129" s="26"/>
      <c r="DI129" s="26"/>
      <c r="DJ129" s="26"/>
      <c r="DK129" s="26"/>
      <c r="DL129" s="26"/>
      <c r="DM129" s="26"/>
      <c r="DN129" s="26"/>
      <c r="DO129" s="26"/>
      <c r="DP129" s="26"/>
      <c r="DQ129" s="26"/>
      <c r="DR129" s="26"/>
      <c r="DS129" s="26"/>
      <c r="DT129" s="26"/>
      <c r="DU129" s="26"/>
      <c r="DV129" s="26"/>
      <c r="DW129" s="26"/>
      <c r="DX129" s="26"/>
      <c r="DY129" s="26"/>
      <c r="DZ129" s="26"/>
      <c r="EA129" s="26"/>
      <c r="EB129" s="26"/>
      <c r="EC129" s="26"/>
      <c r="ED129" s="26"/>
      <c r="EE129" s="26"/>
      <c r="EF129" s="26"/>
      <c r="EG129" s="26"/>
      <c r="EH129" s="26"/>
      <c r="EI129" s="26"/>
      <c r="EJ129" s="26"/>
      <c r="EK129" s="26"/>
      <c r="EL129" s="26"/>
      <c r="EM129" s="26"/>
      <c r="EN129" s="26"/>
      <c r="EO129" s="26"/>
      <c r="EP129" s="26"/>
      <c r="EQ129" s="26"/>
      <c r="ER129" s="26"/>
      <c r="ES129" s="26"/>
      <c r="ET129" s="26"/>
      <c r="EU129" s="26"/>
      <c r="EV129" s="26"/>
      <c r="EW129" s="26"/>
      <c r="EX129" s="26"/>
      <c r="EY129" s="26"/>
      <c r="EZ129" s="26"/>
      <c r="FA129" s="26"/>
      <c r="FB129" s="26"/>
      <c r="FC129" s="26"/>
      <c r="FD129" s="26"/>
      <c r="FE129" s="26"/>
      <c r="FF129" s="26"/>
      <c r="FG129" s="26"/>
      <c r="FH129" s="26"/>
      <c r="FI129" s="26"/>
      <c r="FJ129" s="26"/>
      <c r="FK129" s="26"/>
      <c r="FL129" s="26"/>
      <c r="FM129" s="26"/>
      <c r="FN129" s="26"/>
      <c r="FO129" s="26"/>
      <c r="FP129" s="26"/>
      <c r="FQ129" s="26"/>
      <c r="FR129" s="26"/>
      <c r="FS129" s="26"/>
      <c r="FT129" s="26"/>
      <c r="FU129" s="26"/>
      <c r="FV129" s="26"/>
      <c r="FW129" s="26"/>
      <c r="FX129" s="26"/>
      <c r="FY129" s="26"/>
      <c r="FZ129" s="26"/>
      <c r="GA129" s="26"/>
      <c r="GB129" s="26"/>
      <c r="GC129" s="26"/>
      <c r="GD129" s="26"/>
      <c r="GE129" s="26"/>
      <c r="GF129" s="26"/>
      <c r="GG129" s="26"/>
      <c r="GH129" s="26"/>
      <c r="GI129" s="26"/>
      <c r="GJ129" s="26"/>
      <c r="GK129" s="26"/>
      <c r="GL129" s="26"/>
      <c r="GM129" s="26"/>
      <c r="GN129" s="26"/>
      <c r="GO129" s="26"/>
      <c r="GP129" s="26"/>
      <c r="GQ129" s="26"/>
      <c r="GR129" s="26"/>
      <c r="GS129" s="26"/>
      <c r="GT129" s="26"/>
      <c r="GU129" s="26"/>
      <c r="GV129" s="26"/>
      <c r="GW129" s="26"/>
      <c r="GX129" s="26"/>
      <c r="GY129" s="26"/>
      <c r="GZ129" s="26"/>
      <c r="HA129" s="26"/>
      <c r="HB129" s="26"/>
      <c r="HC129" s="26"/>
      <c r="HD129" s="26"/>
      <c r="HE129" s="26"/>
      <c r="HF129" s="26"/>
      <c r="HG129" s="26"/>
      <c r="HH129" s="26"/>
      <c r="HI129" s="26"/>
      <c r="HJ129" s="26"/>
      <c r="HK129" s="26"/>
      <c r="HL129" s="26"/>
      <c r="HM129" s="26"/>
      <c r="HN129" s="26"/>
      <c r="HO129" s="26"/>
      <c r="HP129" s="26"/>
      <c r="HQ129" s="26"/>
      <c r="HR129" s="26"/>
      <c r="HS129" s="26"/>
      <c r="HT129" s="26"/>
      <c r="HU129" s="26"/>
      <c r="HV129" s="26"/>
      <c r="HW129" s="26"/>
      <c r="HX129" s="26"/>
      <c r="HY129" s="26"/>
      <c r="HZ129" s="26"/>
      <c r="IA129" s="26"/>
      <c r="IB129" s="26"/>
      <c r="IC129" s="26"/>
      <c r="ID129" s="26"/>
      <c r="IE129" s="26"/>
      <c r="IF129" s="26"/>
      <c r="IG129" s="26"/>
      <c r="IH129" s="26"/>
      <c r="II129" s="26"/>
      <c r="IJ129" s="26"/>
      <c r="IK129" s="26"/>
      <c r="IL129" s="26"/>
      <c r="IM129" s="26"/>
      <c r="IN129" s="26"/>
      <c r="IO129" s="26"/>
      <c r="IP129" s="26"/>
      <c r="IQ129" s="26"/>
      <c r="IR129" s="26"/>
      <c r="IS129" s="27"/>
    </row>
    <row r="130" spans="2:253" x14ac:dyDescent="0.25">
      <c r="B130" s="42">
        <v>18</v>
      </c>
      <c r="C130" s="25" t="s">
        <v>38</v>
      </c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  <c r="CU130" s="18"/>
      <c r="CV130" s="18"/>
      <c r="CW130" s="18"/>
      <c r="CX130" s="18"/>
      <c r="CY130" s="18"/>
      <c r="CZ130" s="18"/>
      <c r="DA130" s="18"/>
      <c r="DB130" s="18"/>
      <c r="DC130" s="18"/>
      <c r="DD130" s="18"/>
      <c r="DE130" s="18"/>
      <c r="DF130" s="18"/>
      <c r="DG130" s="18"/>
      <c r="DH130" s="18"/>
      <c r="DI130" s="18"/>
      <c r="DJ130" s="18"/>
      <c r="DK130" s="18"/>
      <c r="DL130" s="18"/>
      <c r="DM130" s="18"/>
      <c r="DN130" s="18"/>
      <c r="DO130" s="18"/>
      <c r="DP130" s="18"/>
      <c r="DQ130" s="18"/>
      <c r="DR130" s="18"/>
      <c r="DS130" s="18"/>
      <c r="DT130" s="18"/>
      <c r="DU130" s="18"/>
      <c r="DV130" s="18"/>
      <c r="DW130" s="18"/>
      <c r="DX130" s="18"/>
      <c r="DY130" s="18"/>
      <c r="DZ130" s="18"/>
      <c r="EA130" s="18"/>
      <c r="EB130" s="18"/>
      <c r="EC130" s="18"/>
      <c r="ED130" s="18"/>
      <c r="EE130" s="18"/>
      <c r="EF130" s="18"/>
      <c r="EG130" s="18"/>
      <c r="EH130" s="18"/>
      <c r="EI130" s="18"/>
      <c r="EJ130" s="18"/>
      <c r="EK130" s="18"/>
      <c r="EL130" s="18"/>
      <c r="EM130" s="18"/>
      <c r="EN130" s="18"/>
      <c r="EO130" s="18"/>
      <c r="EP130" s="18"/>
      <c r="EQ130" s="18"/>
      <c r="ER130" s="18"/>
      <c r="ES130" s="18"/>
      <c r="ET130" s="18"/>
      <c r="EU130" s="18"/>
      <c r="EV130" s="18"/>
      <c r="EW130" s="18"/>
      <c r="EX130" s="18"/>
      <c r="EY130" s="18"/>
      <c r="EZ130" s="18"/>
      <c r="FA130" s="18"/>
      <c r="FB130" s="18"/>
      <c r="FC130" s="18"/>
      <c r="FD130" s="18"/>
      <c r="FE130" s="18"/>
      <c r="FF130" s="18"/>
      <c r="FG130" s="18"/>
      <c r="FH130" s="18"/>
      <c r="FI130" s="18"/>
      <c r="FJ130" s="18"/>
      <c r="FK130" s="18"/>
      <c r="FL130" s="18"/>
      <c r="FM130" s="18"/>
      <c r="FN130" s="18"/>
      <c r="FO130" s="18"/>
      <c r="FP130" s="18"/>
      <c r="FQ130" s="18"/>
      <c r="FR130" s="18"/>
      <c r="FS130" s="18"/>
      <c r="FT130" s="18"/>
      <c r="FU130" s="18"/>
      <c r="FV130" s="18"/>
      <c r="FW130" s="18"/>
      <c r="FX130" s="18"/>
      <c r="FY130" s="18"/>
      <c r="FZ130" s="18"/>
      <c r="GA130" s="18"/>
      <c r="GB130" s="18"/>
      <c r="GC130" s="18"/>
      <c r="GD130" s="18"/>
      <c r="GE130" s="18"/>
      <c r="GF130" s="18"/>
      <c r="GG130" s="18"/>
      <c r="GH130" s="18"/>
      <c r="GI130" s="18"/>
      <c r="GJ130" s="18"/>
      <c r="GK130" s="18"/>
      <c r="GL130" s="18"/>
      <c r="GM130" s="18"/>
      <c r="GN130" s="18"/>
      <c r="GO130" s="18"/>
      <c r="GP130" s="18"/>
      <c r="GQ130" s="18"/>
      <c r="GR130" s="18"/>
      <c r="GS130" s="18"/>
      <c r="GT130" s="18"/>
      <c r="GU130" s="18"/>
      <c r="GV130" s="18"/>
      <c r="GW130" s="18"/>
      <c r="GX130" s="18"/>
      <c r="GY130" s="18"/>
      <c r="GZ130" s="18"/>
      <c r="HA130" s="18"/>
      <c r="HB130" s="18"/>
      <c r="HC130" s="18"/>
      <c r="HD130" s="18"/>
      <c r="HE130" s="18"/>
      <c r="HF130" s="18"/>
      <c r="HG130" s="18"/>
      <c r="HH130" s="18"/>
      <c r="HI130" s="18"/>
      <c r="HJ130" s="18"/>
      <c r="HK130" s="18"/>
      <c r="HL130" s="18"/>
      <c r="HM130" s="18"/>
      <c r="HN130" s="18"/>
      <c r="HO130" s="18"/>
      <c r="HP130" s="18"/>
      <c r="HQ130" s="18"/>
      <c r="HR130" s="18"/>
      <c r="HS130" s="18"/>
      <c r="HT130" s="18"/>
      <c r="HU130" s="18"/>
      <c r="HV130" s="18"/>
      <c r="HW130" s="18"/>
      <c r="HX130" s="18"/>
      <c r="HY130" s="18"/>
      <c r="HZ130" s="18"/>
      <c r="IA130" s="18"/>
      <c r="IB130" s="18"/>
      <c r="IC130" s="18"/>
      <c r="ID130" s="18"/>
      <c r="IE130" s="18"/>
      <c r="IF130" s="18"/>
      <c r="IG130" s="18"/>
      <c r="IH130" s="18"/>
      <c r="II130" s="18"/>
      <c r="IJ130" s="18"/>
      <c r="IK130" s="18"/>
      <c r="IL130" s="18"/>
      <c r="IM130" s="18"/>
      <c r="IN130" s="18"/>
      <c r="IO130" s="18"/>
      <c r="IP130" s="18"/>
      <c r="IQ130" s="18"/>
      <c r="IR130" s="18"/>
      <c r="IS130" s="19"/>
    </row>
    <row r="131" spans="2:253" x14ac:dyDescent="0.25">
      <c r="B131" s="42"/>
      <c r="C131" s="25" t="s">
        <v>37</v>
      </c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  <c r="BV131" s="26"/>
      <c r="BW131" s="26"/>
      <c r="BX131" s="26"/>
      <c r="BY131" s="26"/>
      <c r="BZ131" s="26"/>
      <c r="CA131" s="26"/>
      <c r="CB131" s="26"/>
      <c r="CC131" s="26"/>
      <c r="CD131" s="26"/>
      <c r="CE131" s="26"/>
      <c r="CF131" s="26"/>
      <c r="CG131" s="26"/>
      <c r="CH131" s="26"/>
      <c r="CI131" s="26"/>
      <c r="CJ131" s="26"/>
      <c r="CK131" s="26"/>
      <c r="CL131" s="26"/>
      <c r="CM131" s="26"/>
      <c r="CN131" s="26"/>
      <c r="CO131" s="26"/>
      <c r="CP131" s="26"/>
      <c r="CQ131" s="26"/>
      <c r="CR131" s="26"/>
      <c r="CS131" s="26"/>
      <c r="CT131" s="26"/>
      <c r="CU131" s="26"/>
      <c r="CV131" s="26"/>
      <c r="CW131" s="26"/>
      <c r="CX131" s="26"/>
      <c r="CY131" s="26"/>
      <c r="CZ131" s="26"/>
      <c r="DA131" s="26"/>
      <c r="DB131" s="26"/>
      <c r="DC131" s="26"/>
      <c r="DD131" s="26"/>
      <c r="DE131" s="26"/>
      <c r="DF131" s="26"/>
      <c r="DG131" s="26"/>
      <c r="DH131" s="26"/>
      <c r="DI131" s="26"/>
      <c r="DJ131" s="26"/>
      <c r="DK131" s="26"/>
      <c r="DL131" s="26"/>
      <c r="DM131" s="26"/>
      <c r="DN131" s="26"/>
      <c r="DO131" s="26"/>
      <c r="DP131" s="26"/>
      <c r="DQ131" s="26"/>
      <c r="DR131" s="26"/>
      <c r="DS131" s="26"/>
      <c r="DT131" s="26"/>
      <c r="DU131" s="26"/>
      <c r="DV131" s="26"/>
      <c r="DW131" s="26"/>
      <c r="DX131" s="26"/>
      <c r="DY131" s="26"/>
      <c r="DZ131" s="26"/>
      <c r="EA131" s="26"/>
      <c r="EB131" s="26"/>
      <c r="EC131" s="26"/>
      <c r="ED131" s="26"/>
      <c r="EE131" s="26"/>
      <c r="EF131" s="26"/>
      <c r="EG131" s="26"/>
      <c r="EH131" s="26"/>
      <c r="EI131" s="26"/>
      <c r="EJ131" s="26"/>
      <c r="EK131" s="26"/>
      <c r="EL131" s="26"/>
      <c r="EM131" s="26"/>
      <c r="EN131" s="26"/>
      <c r="EO131" s="26"/>
      <c r="EP131" s="26"/>
      <c r="EQ131" s="26"/>
      <c r="ER131" s="26"/>
      <c r="ES131" s="26"/>
      <c r="ET131" s="26"/>
      <c r="EU131" s="26"/>
      <c r="EV131" s="26"/>
      <c r="EW131" s="26"/>
      <c r="EX131" s="26"/>
      <c r="EY131" s="26"/>
      <c r="EZ131" s="26"/>
      <c r="FA131" s="26"/>
      <c r="FB131" s="26"/>
      <c r="FC131" s="26"/>
      <c r="FD131" s="26"/>
      <c r="FE131" s="26"/>
      <c r="FF131" s="26"/>
      <c r="FG131" s="26"/>
      <c r="FH131" s="26"/>
      <c r="FI131" s="26"/>
      <c r="FJ131" s="26"/>
      <c r="FK131" s="26"/>
      <c r="FL131" s="26"/>
      <c r="FM131" s="26"/>
      <c r="FN131" s="26"/>
      <c r="FO131" s="26"/>
      <c r="FP131" s="26"/>
      <c r="FQ131" s="26"/>
      <c r="FR131" s="26"/>
      <c r="FS131" s="26"/>
      <c r="FT131" s="26"/>
      <c r="FU131" s="26"/>
      <c r="FV131" s="26"/>
      <c r="FW131" s="26"/>
      <c r="FX131" s="26"/>
      <c r="FY131" s="26"/>
      <c r="FZ131" s="26"/>
      <c r="GA131" s="26"/>
      <c r="GB131" s="26"/>
      <c r="GC131" s="26"/>
      <c r="GD131" s="26"/>
      <c r="GE131" s="26"/>
      <c r="GF131" s="26"/>
      <c r="GG131" s="26"/>
      <c r="GH131" s="26"/>
      <c r="GI131" s="26"/>
      <c r="GJ131" s="26"/>
      <c r="GK131" s="26"/>
      <c r="GL131" s="26"/>
      <c r="GM131" s="26"/>
      <c r="GN131" s="26"/>
      <c r="GO131" s="26"/>
      <c r="GP131" s="26"/>
      <c r="GQ131" s="26"/>
      <c r="GR131" s="26"/>
      <c r="GS131" s="26"/>
      <c r="GT131" s="26"/>
      <c r="GU131" s="26"/>
      <c r="GV131" s="26"/>
      <c r="GW131" s="26"/>
      <c r="GX131" s="26"/>
      <c r="GY131" s="26"/>
      <c r="GZ131" s="26"/>
      <c r="HA131" s="26"/>
      <c r="HB131" s="26"/>
      <c r="HC131" s="26"/>
      <c r="HD131" s="26"/>
      <c r="HE131" s="26"/>
      <c r="HF131" s="26"/>
      <c r="HG131" s="26"/>
      <c r="HH131" s="26"/>
      <c r="HI131" s="26"/>
      <c r="HJ131" s="26"/>
      <c r="HK131" s="26"/>
      <c r="HL131" s="26"/>
      <c r="HM131" s="26"/>
      <c r="HN131" s="26"/>
      <c r="HO131" s="26"/>
      <c r="HP131" s="26"/>
      <c r="HQ131" s="26"/>
      <c r="HR131" s="26"/>
      <c r="HS131" s="26"/>
      <c r="HT131" s="26"/>
      <c r="HU131" s="26"/>
      <c r="HV131" s="26"/>
      <c r="HW131" s="26"/>
      <c r="HX131" s="26"/>
      <c r="HY131" s="26"/>
      <c r="HZ131" s="26"/>
      <c r="IA131" s="26"/>
      <c r="IB131" s="26"/>
      <c r="IC131" s="26"/>
      <c r="ID131" s="26"/>
      <c r="IE131" s="26"/>
      <c r="IF131" s="26"/>
      <c r="IG131" s="26"/>
      <c r="IH131" s="26"/>
      <c r="II131" s="26"/>
      <c r="IJ131" s="26"/>
      <c r="IK131" s="26"/>
      <c r="IL131" s="26"/>
      <c r="IM131" s="26"/>
      <c r="IN131" s="26"/>
      <c r="IO131" s="26"/>
      <c r="IP131" s="26"/>
      <c r="IQ131" s="26"/>
      <c r="IR131" s="26"/>
      <c r="IS131" s="27"/>
    </row>
    <row r="132" spans="2:253" x14ac:dyDescent="0.25">
      <c r="B132" s="42">
        <v>19</v>
      </c>
      <c r="C132" s="25" t="s">
        <v>38</v>
      </c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  <c r="CU132" s="18"/>
      <c r="CV132" s="18"/>
      <c r="CW132" s="18"/>
      <c r="CX132" s="18"/>
      <c r="CY132" s="18"/>
      <c r="CZ132" s="18"/>
      <c r="DA132" s="18"/>
      <c r="DB132" s="18"/>
      <c r="DC132" s="18"/>
      <c r="DD132" s="18"/>
      <c r="DE132" s="18"/>
      <c r="DF132" s="18"/>
      <c r="DG132" s="18"/>
      <c r="DH132" s="18"/>
      <c r="DI132" s="18"/>
      <c r="DJ132" s="18"/>
      <c r="DK132" s="18"/>
      <c r="DL132" s="18"/>
      <c r="DM132" s="18"/>
      <c r="DN132" s="18"/>
      <c r="DO132" s="18"/>
      <c r="DP132" s="18"/>
      <c r="DQ132" s="18"/>
      <c r="DR132" s="18"/>
      <c r="DS132" s="18"/>
      <c r="DT132" s="18"/>
      <c r="DU132" s="18"/>
      <c r="DV132" s="18"/>
      <c r="DW132" s="18"/>
      <c r="DX132" s="18"/>
      <c r="DY132" s="18"/>
      <c r="DZ132" s="18"/>
      <c r="EA132" s="18"/>
      <c r="EB132" s="18"/>
      <c r="EC132" s="18"/>
      <c r="ED132" s="18"/>
      <c r="EE132" s="18"/>
      <c r="EF132" s="18"/>
      <c r="EG132" s="18"/>
      <c r="EH132" s="18"/>
      <c r="EI132" s="18"/>
      <c r="EJ132" s="18"/>
      <c r="EK132" s="18"/>
      <c r="EL132" s="18"/>
      <c r="EM132" s="18"/>
      <c r="EN132" s="18"/>
      <c r="EO132" s="18"/>
      <c r="EP132" s="18"/>
      <c r="EQ132" s="18"/>
      <c r="ER132" s="18"/>
      <c r="ES132" s="18"/>
      <c r="ET132" s="18"/>
      <c r="EU132" s="18"/>
      <c r="EV132" s="18"/>
      <c r="EW132" s="18"/>
      <c r="EX132" s="18"/>
      <c r="EY132" s="18"/>
      <c r="EZ132" s="18"/>
      <c r="FA132" s="18"/>
      <c r="FB132" s="18"/>
      <c r="FC132" s="18"/>
      <c r="FD132" s="18"/>
      <c r="FE132" s="18"/>
      <c r="FF132" s="18"/>
      <c r="FG132" s="18"/>
      <c r="FH132" s="18"/>
      <c r="FI132" s="18"/>
      <c r="FJ132" s="18"/>
      <c r="FK132" s="18"/>
      <c r="FL132" s="18"/>
      <c r="FM132" s="18"/>
      <c r="FN132" s="18"/>
      <c r="FO132" s="18"/>
      <c r="FP132" s="18"/>
      <c r="FQ132" s="18"/>
      <c r="FR132" s="18"/>
      <c r="FS132" s="18"/>
      <c r="FT132" s="18"/>
      <c r="FU132" s="18"/>
      <c r="FV132" s="18"/>
      <c r="FW132" s="18"/>
      <c r="FX132" s="18"/>
      <c r="FY132" s="18"/>
      <c r="FZ132" s="18"/>
      <c r="GA132" s="18"/>
      <c r="GB132" s="18"/>
      <c r="GC132" s="18"/>
      <c r="GD132" s="18"/>
      <c r="GE132" s="18"/>
      <c r="GF132" s="18"/>
      <c r="GG132" s="18"/>
      <c r="GH132" s="18"/>
      <c r="GI132" s="18"/>
      <c r="GJ132" s="18"/>
      <c r="GK132" s="18"/>
      <c r="GL132" s="18"/>
      <c r="GM132" s="18"/>
      <c r="GN132" s="18"/>
      <c r="GO132" s="18"/>
      <c r="GP132" s="18"/>
      <c r="GQ132" s="18"/>
      <c r="GR132" s="18"/>
      <c r="GS132" s="18"/>
      <c r="GT132" s="18"/>
      <c r="GU132" s="18"/>
      <c r="GV132" s="18"/>
      <c r="GW132" s="18"/>
      <c r="GX132" s="18"/>
      <c r="GY132" s="18"/>
      <c r="GZ132" s="18"/>
      <c r="HA132" s="18"/>
      <c r="HB132" s="18"/>
      <c r="HC132" s="18"/>
      <c r="HD132" s="18"/>
      <c r="HE132" s="18"/>
      <c r="HF132" s="18"/>
      <c r="HG132" s="18"/>
      <c r="HH132" s="18"/>
      <c r="HI132" s="18"/>
      <c r="HJ132" s="18"/>
      <c r="HK132" s="18"/>
      <c r="HL132" s="18"/>
      <c r="HM132" s="18"/>
      <c r="HN132" s="18"/>
      <c r="HO132" s="18"/>
      <c r="HP132" s="18"/>
      <c r="HQ132" s="18"/>
      <c r="HR132" s="18"/>
      <c r="HS132" s="18"/>
      <c r="HT132" s="18"/>
      <c r="HU132" s="18"/>
      <c r="HV132" s="18"/>
      <c r="HW132" s="18"/>
      <c r="HX132" s="18"/>
      <c r="HY132" s="18"/>
      <c r="HZ132" s="18"/>
      <c r="IA132" s="18"/>
      <c r="IB132" s="18"/>
      <c r="IC132" s="18"/>
      <c r="ID132" s="18"/>
      <c r="IE132" s="18"/>
      <c r="IF132" s="18"/>
      <c r="IG132" s="18"/>
      <c r="IH132" s="18"/>
      <c r="II132" s="18"/>
      <c r="IJ132" s="18"/>
      <c r="IK132" s="18"/>
      <c r="IL132" s="18"/>
      <c r="IM132" s="18"/>
      <c r="IN132" s="18"/>
      <c r="IO132" s="18"/>
      <c r="IP132" s="18"/>
      <c r="IQ132" s="18"/>
      <c r="IR132" s="18"/>
      <c r="IS132" s="19"/>
    </row>
    <row r="133" spans="2:253" x14ac:dyDescent="0.25">
      <c r="B133" s="42"/>
      <c r="C133" s="25" t="s">
        <v>37</v>
      </c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  <c r="BV133" s="26"/>
      <c r="BW133" s="26"/>
      <c r="BX133" s="26"/>
      <c r="BY133" s="26"/>
      <c r="BZ133" s="26"/>
      <c r="CA133" s="26"/>
      <c r="CB133" s="26"/>
      <c r="CC133" s="26"/>
      <c r="CD133" s="26"/>
      <c r="CE133" s="26"/>
      <c r="CF133" s="26"/>
      <c r="CG133" s="26"/>
      <c r="CH133" s="26"/>
      <c r="CI133" s="26"/>
      <c r="CJ133" s="26"/>
      <c r="CK133" s="26"/>
      <c r="CL133" s="26"/>
      <c r="CM133" s="26"/>
      <c r="CN133" s="26"/>
      <c r="CO133" s="26"/>
      <c r="CP133" s="26"/>
      <c r="CQ133" s="26"/>
      <c r="CR133" s="26"/>
      <c r="CS133" s="26"/>
      <c r="CT133" s="26"/>
      <c r="CU133" s="26"/>
      <c r="CV133" s="26"/>
      <c r="CW133" s="26"/>
      <c r="CX133" s="26"/>
      <c r="CY133" s="26"/>
      <c r="CZ133" s="26"/>
      <c r="DA133" s="26"/>
      <c r="DB133" s="26"/>
      <c r="DC133" s="26"/>
      <c r="DD133" s="26"/>
      <c r="DE133" s="26"/>
      <c r="DF133" s="26"/>
      <c r="DG133" s="26"/>
      <c r="DH133" s="26"/>
      <c r="DI133" s="26"/>
      <c r="DJ133" s="26"/>
      <c r="DK133" s="26"/>
      <c r="DL133" s="26"/>
      <c r="DM133" s="26"/>
      <c r="DN133" s="26"/>
      <c r="DO133" s="26"/>
      <c r="DP133" s="26"/>
      <c r="DQ133" s="26"/>
      <c r="DR133" s="26"/>
      <c r="DS133" s="26"/>
      <c r="DT133" s="26"/>
      <c r="DU133" s="26"/>
      <c r="DV133" s="26"/>
      <c r="DW133" s="26"/>
      <c r="DX133" s="26"/>
      <c r="DY133" s="26"/>
      <c r="DZ133" s="26"/>
      <c r="EA133" s="26"/>
      <c r="EB133" s="26"/>
      <c r="EC133" s="26"/>
      <c r="ED133" s="26"/>
      <c r="EE133" s="26"/>
      <c r="EF133" s="26"/>
      <c r="EG133" s="26"/>
      <c r="EH133" s="26"/>
      <c r="EI133" s="26"/>
      <c r="EJ133" s="26"/>
      <c r="EK133" s="26"/>
      <c r="EL133" s="26"/>
      <c r="EM133" s="26"/>
      <c r="EN133" s="26"/>
      <c r="EO133" s="26"/>
      <c r="EP133" s="26"/>
      <c r="EQ133" s="26"/>
      <c r="ER133" s="26"/>
      <c r="ES133" s="26"/>
      <c r="ET133" s="26"/>
      <c r="EU133" s="26"/>
      <c r="EV133" s="26"/>
      <c r="EW133" s="26"/>
      <c r="EX133" s="26"/>
      <c r="EY133" s="26"/>
      <c r="EZ133" s="26"/>
      <c r="FA133" s="26"/>
      <c r="FB133" s="26"/>
      <c r="FC133" s="26"/>
      <c r="FD133" s="26"/>
      <c r="FE133" s="26"/>
      <c r="FF133" s="26"/>
      <c r="FG133" s="26"/>
      <c r="FH133" s="26"/>
      <c r="FI133" s="26"/>
      <c r="FJ133" s="26"/>
      <c r="FK133" s="26"/>
      <c r="FL133" s="26"/>
      <c r="FM133" s="26"/>
      <c r="FN133" s="26"/>
      <c r="FO133" s="26"/>
      <c r="FP133" s="26"/>
      <c r="FQ133" s="26"/>
      <c r="FR133" s="26"/>
      <c r="FS133" s="26"/>
      <c r="FT133" s="26"/>
      <c r="FU133" s="26"/>
      <c r="FV133" s="26"/>
      <c r="FW133" s="26"/>
      <c r="FX133" s="26"/>
      <c r="FY133" s="26"/>
      <c r="FZ133" s="26"/>
      <c r="GA133" s="26"/>
      <c r="GB133" s="26"/>
      <c r="GC133" s="26"/>
      <c r="GD133" s="26"/>
      <c r="GE133" s="26"/>
      <c r="GF133" s="26"/>
      <c r="GG133" s="26"/>
      <c r="GH133" s="26"/>
      <c r="GI133" s="26"/>
      <c r="GJ133" s="26"/>
      <c r="GK133" s="26"/>
      <c r="GL133" s="26"/>
      <c r="GM133" s="26"/>
      <c r="GN133" s="26"/>
      <c r="GO133" s="26"/>
      <c r="GP133" s="26"/>
      <c r="GQ133" s="26"/>
      <c r="GR133" s="26"/>
      <c r="GS133" s="26"/>
      <c r="GT133" s="26"/>
      <c r="GU133" s="26"/>
      <c r="GV133" s="26"/>
      <c r="GW133" s="26"/>
      <c r="GX133" s="26"/>
      <c r="GY133" s="26"/>
      <c r="GZ133" s="26"/>
      <c r="HA133" s="26"/>
      <c r="HB133" s="26"/>
      <c r="HC133" s="26"/>
      <c r="HD133" s="26"/>
      <c r="HE133" s="26"/>
      <c r="HF133" s="26"/>
      <c r="HG133" s="26"/>
      <c r="HH133" s="26"/>
      <c r="HI133" s="26"/>
      <c r="HJ133" s="26"/>
      <c r="HK133" s="26"/>
      <c r="HL133" s="26"/>
      <c r="HM133" s="26"/>
      <c r="HN133" s="26"/>
      <c r="HO133" s="26"/>
      <c r="HP133" s="26"/>
      <c r="HQ133" s="26"/>
      <c r="HR133" s="26"/>
      <c r="HS133" s="26"/>
      <c r="HT133" s="26"/>
      <c r="HU133" s="26"/>
      <c r="HV133" s="26"/>
      <c r="HW133" s="26"/>
      <c r="HX133" s="26"/>
      <c r="HY133" s="26"/>
      <c r="HZ133" s="26"/>
      <c r="IA133" s="26"/>
      <c r="IB133" s="26"/>
      <c r="IC133" s="26"/>
      <c r="ID133" s="26"/>
      <c r="IE133" s="26"/>
      <c r="IF133" s="26"/>
      <c r="IG133" s="26"/>
      <c r="IH133" s="26"/>
      <c r="II133" s="26"/>
      <c r="IJ133" s="26"/>
      <c r="IK133" s="26"/>
      <c r="IL133" s="26"/>
      <c r="IM133" s="26"/>
      <c r="IN133" s="26"/>
      <c r="IO133" s="26"/>
      <c r="IP133" s="26"/>
      <c r="IQ133" s="26"/>
      <c r="IR133" s="26"/>
      <c r="IS133" s="27"/>
    </row>
    <row r="134" spans="2:253" x14ac:dyDescent="0.25">
      <c r="B134" s="42">
        <v>20</v>
      </c>
      <c r="C134" s="25" t="s">
        <v>38</v>
      </c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  <c r="CU134" s="18"/>
      <c r="CV134" s="18"/>
      <c r="CW134" s="18"/>
      <c r="CX134" s="18"/>
      <c r="CY134" s="18"/>
      <c r="CZ134" s="18"/>
      <c r="DA134" s="18"/>
      <c r="DB134" s="18"/>
      <c r="DC134" s="18"/>
      <c r="DD134" s="18"/>
      <c r="DE134" s="18"/>
      <c r="DF134" s="18"/>
      <c r="DG134" s="18"/>
      <c r="DH134" s="18"/>
      <c r="DI134" s="18"/>
      <c r="DJ134" s="18"/>
      <c r="DK134" s="18"/>
      <c r="DL134" s="18"/>
      <c r="DM134" s="18"/>
      <c r="DN134" s="18"/>
      <c r="DO134" s="18"/>
      <c r="DP134" s="18"/>
      <c r="DQ134" s="18"/>
      <c r="DR134" s="18"/>
      <c r="DS134" s="18"/>
      <c r="DT134" s="18"/>
      <c r="DU134" s="18"/>
      <c r="DV134" s="18"/>
      <c r="DW134" s="18"/>
      <c r="DX134" s="18"/>
      <c r="DY134" s="18"/>
      <c r="DZ134" s="18"/>
      <c r="EA134" s="18"/>
      <c r="EB134" s="18"/>
      <c r="EC134" s="18"/>
      <c r="ED134" s="18"/>
      <c r="EE134" s="18"/>
      <c r="EF134" s="18"/>
      <c r="EG134" s="18"/>
      <c r="EH134" s="18"/>
      <c r="EI134" s="18"/>
      <c r="EJ134" s="18"/>
      <c r="EK134" s="18"/>
      <c r="EL134" s="18"/>
      <c r="EM134" s="18"/>
      <c r="EN134" s="18"/>
      <c r="EO134" s="18"/>
      <c r="EP134" s="18"/>
      <c r="EQ134" s="18"/>
      <c r="ER134" s="18"/>
      <c r="ES134" s="18"/>
      <c r="ET134" s="18"/>
      <c r="EU134" s="18"/>
      <c r="EV134" s="18"/>
      <c r="EW134" s="18"/>
      <c r="EX134" s="18"/>
      <c r="EY134" s="18"/>
      <c r="EZ134" s="18"/>
      <c r="FA134" s="18"/>
      <c r="FB134" s="18"/>
      <c r="FC134" s="18"/>
      <c r="FD134" s="18"/>
      <c r="FE134" s="18"/>
      <c r="FF134" s="18"/>
      <c r="FG134" s="18"/>
      <c r="FH134" s="18"/>
      <c r="FI134" s="18"/>
      <c r="FJ134" s="18"/>
      <c r="FK134" s="18"/>
      <c r="FL134" s="18"/>
      <c r="FM134" s="18"/>
      <c r="FN134" s="18"/>
      <c r="FO134" s="18"/>
      <c r="FP134" s="18"/>
      <c r="FQ134" s="18"/>
      <c r="FR134" s="18"/>
      <c r="FS134" s="18"/>
      <c r="FT134" s="18"/>
      <c r="FU134" s="18"/>
      <c r="FV134" s="18"/>
      <c r="FW134" s="18"/>
      <c r="FX134" s="18"/>
      <c r="FY134" s="18"/>
      <c r="FZ134" s="18"/>
      <c r="GA134" s="18"/>
      <c r="GB134" s="18"/>
      <c r="GC134" s="18"/>
      <c r="GD134" s="18"/>
      <c r="GE134" s="18"/>
      <c r="GF134" s="18"/>
      <c r="GG134" s="18"/>
      <c r="GH134" s="18"/>
      <c r="GI134" s="18"/>
      <c r="GJ134" s="18"/>
      <c r="GK134" s="18"/>
      <c r="GL134" s="18"/>
      <c r="GM134" s="18"/>
      <c r="GN134" s="18"/>
      <c r="GO134" s="18"/>
      <c r="GP134" s="18"/>
      <c r="GQ134" s="18"/>
      <c r="GR134" s="18"/>
      <c r="GS134" s="18"/>
      <c r="GT134" s="18"/>
      <c r="GU134" s="18"/>
      <c r="GV134" s="18"/>
      <c r="GW134" s="18"/>
      <c r="GX134" s="18"/>
      <c r="GY134" s="18"/>
      <c r="GZ134" s="18"/>
      <c r="HA134" s="18"/>
      <c r="HB134" s="18"/>
      <c r="HC134" s="18"/>
      <c r="HD134" s="18"/>
      <c r="HE134" s="18"/>
      <c r="HF134" s="18"/>
      <c r="HG134" s="18"/>
      <c r="HH134" s="18"/>
      <c r="HI134" s="18"/>
      <c r="HJ134" s="18"/>
      <c r="HK134" s="18"/>
      <c r="HL134" s="18"/>
      <c r="HM134" s="18"/>
      <c r="HN134" s="18"/>
      <c r="HO134" s="18"/>
      <c r="HP134" s="18"/>
      <c r="HQ134" s="18"/>
      <c r="HR134" s="18"/>
      <c r="HS134" s="18"/>
      <c r="HT134" s="18"/>
      <c r="HU134" s="18"/>
      <c r="HV134" s="18"/>
      <c r="HW134" s="18"/>
      <c r="HX134" s="18"/>
      <c r="HY134" s="18"/>
      <c r="HZ134" s="18"/>
      <c r="IA134" s="18"/>
      <c r="IB134" s="18"/>
      <c r="IC134" s="18"/>
      <c r="ID134" s="18"/>
      <c r="IE134" s="18"/>
      <c r="IF134" s="18"/>
      <c r="IG134" s="18"/>
      <c r="IH134" s="18"/>
      <c r="II134" s="18"/>
      <c r="IJ134" s="18"/>
      <c r="IK134" s="18"/>
      <c r="IL134" s="18"/>
      <c r="IM134" s="18"/>
      <c r="IN134" s="18"/>
      <c r="IO134" s="18"/>
      <c r="IP134" s="18"/>
      <c r="IQ134" s="18"/>
      <c r="IR134" s="18"/>
      <c r="IS134" s="19"/>
    </row>
    <row r="135" spans="2:253" ht="15.75" thickBot="1" x14ac:dyDescent="0.3">
      <c r="B135" s="43"/>
      <c r="C135" s="28" t="s">
        <v>37</v>
      </c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  <c r="BA135" s="29"/>
      <c r="BB135" s="29"/>
      <c r="BC135" s="29"/>
      <c r="BD135" s="29"/>
      <c r="BE135" s="29"/>
      <c r="BF135" s="29"/>
      <c r="BG135" s="29"/>
      <c r="BH135" s="29"/>
      <c r="BI135" s="29"/>
      <c r="BJ135" s="29"/>
      <c r="BK135" s="29"/>
      <c r="BL135" s="29"/>
      <c r="BM135" s="29"/>
      <c r="BN135" s="29"/>
      <c r="BO135" s="29"/>
      <c r="BP135" s="29"/>
      <c r="BQ135" s="29"/>
      <c r="BR135" s="29"/>
      <c r="BS135" s="29"/>
      <c r="BT135" s="29"/>
      <c r="BU135" s="29"/>
      <c r="BV135" s="29"/>
      <c r="BW135" s="29"/>
      <c r="BX135" s="29"/>
      <c r="BY135" s="29"/>
      <c r="BZ135" s="29"/>
      <c r="CA135" s="29"/>
      <c r="CB135" s="29"/>
      <c r="CC135" s="29"/>
      <c r="CD135" s="29"/>
      <c r="CE135" s="29"/>
      <c r="CF135" s="29"/>
      <c r="CG135" s="29"/>
      <c r="CH135" s="29"/>
      <c r="CI135" s="29"/>
      <c r="CJ135" s="29"/>
      <c r="CK135" s="29"/>
      <c r="CL135" s="29"/>
      <c r="CM135" s="29"/>
      <c r="CN135" s="29"/>
      <c r="CO135" s="29"/>
      <c r="CP135" s="29"/>
      <c r="CQ135" s="29"/>
      <c r="CR135" s="29"/>
      <c r="CS135" s="29"/>
      <c r="CT135" s="29"/>
      <c r="CU135" s="29"/>
      <c r="CV135" s="29"/>
      <c r="CW135" s="29"/>
      <c r="CX135" s="29"/>
      <c r="CY135" s="29"/>
      <c r="CZ135" s="29"/>
      <c r="DA135" s="29"/>
      <c r="DB135" s="29"/>
      <c r="DC135" s="29"/>
      <c r="DD135" s="29"/>
      <c r="DE135" s="29"/>
      <c r="DF135" s="29"/>
      <c r="DG135" s="29"/>
      <c r="DH135" s="29"/>
      <c r="DI135" s="29"/>
      <c r="DJ135" s="29"/>
      <c r="DK135" s="29"/>
      <c r="DL135" s="29"/>
      <c r="DM135" s="29"/>
      <c r="DN135" s="29"/>
      <c r="DO135" s="29"/>
      <c r="DP135" s="29"/>
      <c r="DQ135" s="29"/>
      <c r="DR135" s="29"/>
      <c r="DS135" s="29"/>
      <c r="DT135" s="29"/>
      <c r="DU135" s="29"/>
      <c r="DV135" s="29"/>
      <c r="DW135" s="29"/>
      <c r="DX135" s="29"/>
      <c r="DY135" s="29"/>
      <c r="DZ135" s="29"/>
      <c r="EA135" s="29"/>
      <c r="EB135" s="29"/>
      <c r="EC135" s="29"/>
      <c r="ED135" s="29"/>
      <c r="EE135" s="29"/>
      <c r="EF135" s="29"/>
      <c r="EG135" s="29"/>
      <c r="EH135" s="29"/>
      <c r="EI135" s="29"/>
      <c r="EJ135" s="29"/>
      <c r="EK135" s="29"/>
      <c r="EL135" s="29"/>
      <c r="EM135" s="29"/>
      <c r="EN135" s="29"/>
      <c r="EO135" s="29"/>
      <c r="EP135" s="29"/>
      <c r="EQ135" s="29"/>
      <c r="ER135" s="29"/>
      <c r="ES135" s="29"/>
      <c r="ET135" s="29"/>
      <c r="EU135" s="29"/>
      <c r="EV135" s="29"/>
      <c r="EW135" s="29"/>
      <c r="EX135" s="29"/>
      <c r="EY135" s="29"/>
      <c r="EZ135" s="29"/>
      <c r="FA135" s="29"/>
      <c r="FB135" s="29"/>
      <c r="FC135" s="29"/>
      <c r="FD135" s="29"/>
      <c r="FE135" s="29"/>
      <c r="FF135" s="29"/>
      <c r="FG135" s="29"/>
      <c r="FH135" s="29"/>
      <c r="FI135" s="29"/>
      <c r="FJ135" s="29"/>
      <c r="FK135" s="29"/>
      <c r="FL135" s="29"/>
      <c r="FM135" s="29"/>
      <c r="FN135" s="29"/>
      <c r="FO135" s="29"/>
      <c r="FP135" s="29"/>
      <c r="FQ135" s="29"/>
      <c r="FR135" s="29"/>
      <c r="FS135" s="29"/>
      <c r="FT135" s="29"/>
      <c r="FU135" s="29"/>
      <c r="FV135" s="29"/>
      <c r="FW135" s="29"/>
      <c r="FX135" s="29"/>
      <c r="FY135" s="29"/>
      <c r="FZ135" s="29"/>
      <c r="GA135" s="29"/>
      <c r="GB135" s="29"/>
      <c r="GC135" s="29"/>
      <c r="GD135" s="29"/>
      <c r="GE135" s="29"/>
      <c r="GF135" s="29"/>
      <c r="GG135" s="29"/>
      <c r="GH135" s="29"/>
      <c r="GI135" s="29"/>
      <c r="GJ135" s="29"/>
      <c r="GK135" s="29"/>
      <c r="GL135" s="29"/>
      <c r="GM135" s="29"/>
      <c r="GN135" s="29"/>
      <c r="GO135" s="29"/>
      <c r="GP135" s="29"/>
      <c r="GQ135" s="29"/>
      <c r="GR135" s="29"/>
      <c r="GS135" s="29"/>
      <c r="GT135" s="29"/>
      <c r="GU135" s="29"/>
      <c r="GV135" s="29"/>
      <c r="GW135" s="29"/>
      <c r="GX135" s="29"/>
      <c r="GY135" s="29"/>
      <c r="GZ135" s="29"/>
      <c r="HA135" s="29"/>
      <c r="HB135" s="29"/>
      <c r="HC135" s="29"/>
      <c r="HD135" s="29"/>
      <c r="HE135" s="29"/>
      <c r="HF135" s="29"/>
      <c r="HG135" s="29"/>
      <c r="HH135" s="29"/>
      <c r="HI135" s="29"/>
      <c r="HJ135" s="29"/>
      <c r="HK135" s="29"/>
      <c r="HL135" s="29"/>
      <c r="HM135" s="29"/>
      <c r="HN135" s="29"/>
      <c r="HO135" s="29"/>
      <c r="HP135" s="29"/>
      <c r="HQ135" s="29"/>
      <c r="HR135" s="29"/>
      <c r="HS135" s="29"/>
      <c r="HT135" s="29"/>
      <c r="HU135" s="29"/>
      <c r="HV135" s="29"/>
      <c r="HW135" s="29"/>
      <c r="HX135" s="29"/>
      <c r="HY135" s="29"/>
      <c r="HZ135" s="29"/>
      <c r="IA135" s="29"/>
      <c r="IB135" s="29"/>
      <c r="IC135" s="29"/>
      <c r="ID135" s="29"/>
      <c r="IE135" s="29"/>
      <c r="IF135" s="29"/>
      <c r="IG135" s="29"/>
      <c r="IH135" s="29"/>
      <c r="II135" s="29"/>
      <c r="IJ135" s="29"/>
      <c r="IK135" s="29"/>
      <c r="IL135" s="29"/>
      <c r="IM135" s="29"/>
      <c r="IN135" s="29"/>
      <c r="IO135" s="29"/>
      <c r="IP135" s="29"/>
      <c r="IQ135" s="29"/>
      <c r="IR135" s="29"/>
      <c r="IS135" s="30"/>
    </row>
  </sheetData>
  <mergeCells count="20">
    <mergeCell ref="B118:B119"/>
    <mergeCell ref="B96:B97"/>
    <mergeCell ref="B98:B99"/>
    <mergeCell ref="B100:B101"/>
    <mergeCell ref="B102:B103"/>
    <mergeCell ref="B104:B105"/>
    <mergeCell ref="B106:B107"/>
    <mergeCell ref="B108:B109"/>
    <mergeCell ref="B110:B111"/>
    <mergeCell ref="B112:B113"/>
    <mergeCell ref="B114:B115"/>
    <mergeCell ref="B116:B117"/>
    <mergeCell ref="B132:B133"/>
    <mergeCell ref="B134:B135"/>
    <mergeCell ref="B120:B121"/>
    <mergeCell ref="B122:B123"/>
    <mergeCell ref="B124:B125"/>
    <mergeCell ref="B126:B127"/>
    <mergeCell ref="B128:B129"/>
    <mergeCell ref="B130:B131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4E794-C701-47B0-AF1A-32DC60A7FA4D}">
  <dimension ref="A2:BC204"/>
  <sheetViews>
    <sheetView showGridLines="0" tabSelected="1" topLeftCell="U1" zoomScale="70" zoomScaleNormal="70" workbookViewId="0">
      <pane ySplit="3" topLeftCell="A172" activePane="bottomLeft" state="frozen"/>
      <selection pane="bottomLeft" activeCell="AW33" sqref="AW33"/>
    </sheetView>
  </sheetViews>
  <sheetFormatPr defaultRowHeight="15" x14ac:dyDescent="0.25"/>
  <cols>
    <col min="10" max="10" width="11.5703125" customWidth="1"/>
    <col min="11" max="11" width="13.28515625" customWidth="1"/>
    <col min="12" max="12" width="16" customWidth="1"/>
    <col min="13" max="13" width="15.85546875" bestFit="1" customWidth="1"/>
    <col min="15" max="15" width="16.28515625" bestFit="1" customWidth="1"/>
    <col min="16" max="16" width="20.28515625" customWidth="1"/>
    <col min="17" max="20" width="12.85546875" customWidth="1"/>
    <col min="22" max="22" width="17.5703125" customWidth="1"/>
    <col min="23" max="23" width="18.28515625" customWidth="1"/>
    <col min="24" max="24" width="14.85546875" customWidth="1"/>
    <col min="25" max="25" width="12.5703125" customWidth="1"/>
    <col min="26" max="26" width="12.7109375" bestFit="1" customWidth="1"/>
    <col min="29" max="29" width="13.85546875" customWidth="1"/>
    <col min="30" max="30" width="13.7109375" customWidth="1"/>
  </cols>
  <sheetData>
    <row r="2" spans="1:26" x14ac:dyDescent="0.25">
      <c r="O2" t="s">
        <v>53</v>
      </c>
      <c r="V2" t="s">
        <v>50</v>
      </c>
    </row>
    <row r="3" spans="1:26" x14ac:dyDescent="0.25">
      <c r="A3" s="1" t="s">
        <v>45</v>
      </c>
      <c r="B3" s="26">
        <v>0.6</v>
      </c>
      <c r="D3" s="25" t="s">
        <v>52</v>
      </c>
      <c r="E3" s="25" t="s">
        <v>41</v>
      </c>
      <c r="F3" s="25" t="s">
        <v>40</v>
      </c>
      <c r="G3" s="25" t="s">
        <v>43</v>
      </c>
      <c r="H3" s="25" t="s">
        <v>42</v>
      </c>
      <c r="I3" s="25" t="s">
        <v>44</v>
      </c>
      <c r="J3" s="25" t="s">
        <v>57</v>
      </c>
      <c r="K3" s="25" t="s">
        <v>58</v>
      </c>
      <c r="L3" s="25" t="s">
        <v>59</v>
      </c>
      <c r="M3" s="25" t="s">
        <v>60</v>
      </c>
      <c r="N3" s="36"/>
      <c r="O3" s="25" t="s">
        <v>54</v>
      </c>
      <c r="P3" s="25" t="s">
        <v>61</v>
      </c>
      <c r="Q3" s="25" t="s">
        <v>55</v>
      </c>
      <c r="R3" s="25" t="s">
        <v>60</v>
      </c>
      <c r="S3" s="25" t="s">
        <v>56</v>
      </c>
      <c r="T3" s="36"/>
      <c r="U3" s="36"/>
      <c r="V3" s="25" t="s">
        <v>62</v>
      </c>
      <c r="W3" s="25" t="s">
        <v>63</v>
      </c>
      <c r="X3" s="25" t="s">
        <v>55</v>
      </c>
      <c r="Y3" s="25" t="s">
        <v>60</v>
      </c>
      <c r="Z3" s="25" t="s">
        <v>56</v>
      </c>
    </row>
    <row r="4" spans="1:26" x14ac:dyDescent="0.25">
      <c r="A4" s="1" t="s">
        <v>46</v>
      </c>
      <c r="B4" s="26">
        <v>0.25</v>
      </c>
      <c r="D4" s="35">
        <v>0</v>
      </c>
      <c r="E4" s="26">
        <v>-1.25</v>
      </c>
      <c r="F4" s="26">
        <v>0.22072766470286534</v>
      </c>
      <c r="G4" s="26">
        <v>0.71349520313980985</v>
      </c>
      <c r="H4" s="26">
        <v>0.42809712188388588</v>
      </c>
      <c r="I4" s="26">
        <v>0.42809712188388582</v>
      </c>
      <c r="J4" s="38"/>
      <c r="K4" s="38"/>
      <c r="L4" s="26">
        <v>0.42809712614499507</v>
      </c>
      <c r="M4" s="39"/>
      <c r="O4" s="38"/>
      <c r="P4" s="38"/>
      <c r="Q4" s="26">
        <v>-0.77880035937085468</v>
      </c>
      <c r="R4" s="40"/>
      <c r="S4" s="40"/>
      <c r="V4" s="38"/>
      <c r="W4" s="38"/>
      <c r="X4" s="26">
        <v>3.8895536831978996E-5</v>
      </c>
      <c r="Y4" s="40"/>
      <c r="Z4" s="40"/>
    </row>
    <row r="5" spans="1:26" x14ac:dyDescent="0.25">
      <c r="A5" s="1" t="s">
        <v>47</v>
      </c>
      <c r="B5" s="26">
        <v>1</v>
      </c>
      <c r="D5" s="35">
        <v>1</v>
      </c>
      <c r="E5" s="26">
        <v>-1.24</v>
      </c>
      <c r="F5" s="26">
        <v>0.22294601461322736</v>
      </c>
      <c r="G5" s="26">
        <v>0.71061578690206784</v>
      </c>
      <c r="H5" s="26">
        <v>0.4263694692365696</v>
      </c>
      <c r="I5" s="26">
        <v>0.4263694721412406</v>
      </c>
      <c r="J5" s="26">
        <v>0.24467082906193463</v>
      </c>
      <c r="K5" s="26">
        <v>0.4263694721412406</v>
      </c>
      <c r="L5" s="26">
        <v>0.42636947453948543</v>
      </c>
      <c r="M5" s="37">
        <f t="shared" ref="M5:M36" si="0">(K5-I5)</f>
        <v>0</v>
      </c>
      <c r="O5" s="38"/>
      <c r="P5" s="38"/>
      <c r="Q5" s="26">
        <v>-0.77880026460178009</v>
      </c>
      <c r="R5" s="41"/>
      <c r="S5" s="41"/>
      <c r="V5" s="38"/>
      <c r="W5" s="38"/>
      <c r="X5" s="26">
        <v>4.6762402265131006E-5</v>
      </c>
      <c r="Y5" s="41"/>
      <c r="Z5" s="41"/>
    </row>
    <row r="6" spans="1:26" x14ac:dyDescent="0.25">
      <c r="A6" s="1" t="s">
        <v>48</v>
      </c>
      <c r="B6" s="26">
        <v>0.25</v>
      </c>
      <c r="D6" s="35">
        <v>2</v>
      </c>
      <c r="E6" s="26">
        <v>-1.23</v>
      </c>
      <c r="F6" s="26">
        <v>0.2251866593108397</v>
      </c>
      <c r="G6" s="26">
        <v>0.70770743181816875</v>
      </c>
      <c r="H6" s="26">
        <v>0.42462445339148436</v>
      </c>
      <c r="I6" s="26">
        <v>0.42462445909090119</v>
      </c>
      <c r="J6" s="26">
        <v>0.24866620568400827</v>
      </c>
      <c r="K6" s="26">
        <v>0.42462445909090119</v>
      </c>
      <c r="L6" s="26">
        <v>0.42462445998101089</v>
      </c>
      <c r="M6" s="37">
        <f t="shared" si="0"/>
        <v>0</v>
      </c>
      <c r="O6" s="34">
        <f t="shared" ref="O6:O37" si="1">(I7-I5)/(F7-F5)</f>
        <v>-0.77879956555105045</v>
      </c>
      <c r="P6" s="34">
        <f>(K7-K5)/($F7-$F5)</f>
        <v>-0.77879956555105045</v>
      </c>
      <c r="Q6" s="26">
        <v>-0.77880014961497657</v>
      </c>
      <c r="R6" s="37">
        <f>O6-P6</f>
        <v>0</v>
      </c>
      <c r="S6" s="37">
        <f t="shared" ref="S6:S69" si="2">O6-Q6</f>
        <v>5.840639261123215E-7</v>
      </c>
      <c r="V6" s="38"/>
      <c r="W6" s="38"/>
      <c r="X6" s="26">
        <v>5.6130509701521142E-5</v>
      </c>
      <c r="Y6" s="41"/>
      <c r="Z6" s="41"/>
    </row>
    <row r="7" spans="1:26" x14ac:dyDescent="0.25">
      <c r="A7" s="1" t="s">
        <v>49</v>
      </c>
      <c r="B7" s="34">
        <f>B3*EXP(B4*B5)</f>
        <v>0.77041525001264477</v>
      </c>
      <c r="D7" s="35">
        <v>3</v>
      </c>
      <c r="E7" s="26">
        <v>-1.22</v>
      </c>
      <c r="F7" s="26">
        <v>0.22744982286203927</v>
      </c>
      <c r="G7" s="26">
        <v>0.70476984705623447</v>
      </c>
      <c r="H7" s="26">
        <v>0.42286189984559142</v>
      </c>
      <c r="I7" s="26">
        <v>0.42286190823374065</v>
      </c>
      <c r="J7" s="26">
        <v>0.25024105087762866</v>
      </c>
      <c r="K7" s="26">
        <v>0.42286190823374065</v>
      </c>
      <c r="L7" s="26">
        <v>0.42286190802160495</v>
      </c>
      <c r="M7" s="37">
        <f t="shared" si="0"/>
        <v>0</v>
      </c>
      <c r="O7" s="34">
        <f t="shared" si="1"/>
        <v>-0.77879962335554309</v>
      </c>
      <c r="P7" s="34">
        <f t="shared" ref="P7:P69" si="3">(K8-K6)/($F8-$F6)</f>
        <v>-0.77879962335554309</v>
      </c>
      <c r="Q7" s="26">
        <v>-0.77880001032027935</v>
      </c>
      <c r="R7" s="37">
        <f t="shared" ref="R7:R69" si="4">O7-P7</f>
        <v>0</v>
      </c>
      <c r="S7" s="37">
        <f t="shared" si="2"/>
        <v>3.869647362542139E-7</v>
      </c>
      <c r="V7" s="34">
        <f t="shared" ref="V7:V38" si="5">(O8-O6)/($F8-$F6)</f>
        <v>-2.4770664467001327E-5</v>
      </c>
      <c r="W7" s="34">
        <f t="shared" ref="W7:W38" si="6">(P8-P6)/(F8-F6)</f>
        <v>-2.4770664467001327E-5</v>
      </c>
      <c r="X7" s="26">
        <v>6.7267654847767081E-5</v>
      </c>
      <c r="Y7" s="37">
        <f t="shared" ref="Y7:Y69" si="7">V7-W7</f>
        <v>0</v>
      </c>
      <c r="Z7" s="37">
        <f t="shared" ref="Z7:Z69" si="8">V7-X7</f>
        <v>-9.2038319314768409E-5</v>
      </c>
    </row>
    <row r="8" spans="1:26" x14ac:dyDescent="0.25">
      <c r="D8" s="35">
        <v>4</v>
      </c>
      <c r="E8" s="26">
        <v>-1.21</v>
      </c>
      <c r="F8" s="26">
        <v>0.22973573158506719</v>
      </c>
      <c r="G8" s="26">
        <v>0.70180273886185951</v>
      </c>
      <c r="H8" s="26">
        <v>0.42108163234206758</v>
      </c>
      <c r="I8" s="26">
        <v>0.42108164331711567</v>
      </c>
      <c r="J8" s="26">
        <v>0.25076821620240808</v>
      </c>
      <c r="K8" s="26">
        <v>0.42108164331711567</v>
      </c>
      <c r="L8" s="26">
        <v>0.42108164247132118</v>
      </c>
      <c r="M8" s="37">
        <f t="shared" si="0"/>
        <v>0</v>
      </c>
      <c r="O8" s="34">
        <f t="shared" si="1"/>
        <v>-0.7787996782345934</v>
      </c>
      <c r="P8" s="34">
        <f t="shared" si="3"/>
        <v>-0.7787996782345934</v>
      </c>
      <c r="Q8" s="26">
        <v>-0.77879984184880069</v>
      </c>
      <c r="R8" s="37">
        <f t="shared" si="4"/>
        <v>0</v>
      </c>
      <c r="S8" s="37">
        <f t="shared" si="2"/>
        <v>1.6361420729360532E-7</v>
      </c>
      <c r="V8" s="34">
        <f t="shared" si="5"/>
        <v>-2.3229302683864895E-5</v>
      </c>
      <c r="W8" s="34">
        <f t="shared" si="6"/>
        <v>-2.3229302683864895E-5</v>
      </c>
      <c r="X8" s="26">
        <v>8.0485698450837679E-5</v>
      </c>
      <c r="Y8" s="37">
        <f t="shared" si="7"/>
        <v>0</v>
      </c>
      <c r="Z8" s="37">
        <f t="shared" si="8"/>
        <v>-1.0371500113470257E-4</v>
      </c>
    </row>
    <row r="9" spans="1:26" x14ac:dyDescent="0.25">
      <c r="D9" s="35">
        <v>5</v>
      </c>
      <c r="E9" s="26">
        <v>-1.2</v>
      </c>
      <c r="F9" s="26">
        <v>0.23204461407270072</v>
      </c>
      <c r="G9" s="26">
        <v>0.6988058105288707</v>
      </c>
      <c r="H9" s="26">
        <v>0.4192834728526787</v>
      </c>
      <c r="I9" s="26">
        <v>0.41928348631732237</v>
      </c>
      <c r="J9" s="26">
        <v>0.25069897623587167</v>
      </c>
      <c r="K9" s="26">
        <v>0.41928348631732237</v>
      </c>
      <c r="L9" s="26">
        <v>0.41928348538300236</v>
      </c>
      <c r="M9" s="37">
        <f t="shared" si="0"/>
        <v>0</v>
      </c>
      <c r="O9" s="34">
        <f t="shared" si="1"/>
        <v>-0.77879973008933889</v>
      </c>
      <c r="P9" s="34">
        <f t="shared" si="3"/>
        <v>-0.77879973008933889</v>
      </c>
      <c r="Q9" s="26">
        <v>-0.77879963841485944</v>
      </c>
      <c r="R9" s="37">
        <f t="shared" si="4"/>
        <v>0</v>
      </c>
      <c r="S9" s="37">
        <f t="shared" si="2"/>
        <v>-9.1674479452130697E-8</v>
      </c>
      <c r="V9" s="34">
        <f t="shared" si="5"/>
        <v>-2.1665341706161874E-5</v>
      </c>
      <c r="W9" s="34">
        <f t="shared" si="6"/>
        <v>-2.1665341706161874E-5</v>
      </c>
      <c r="X9" s="26">
        <v>9.6147119159426547E-5</v>
      </c>
      <c r="Y9" s="37">
        <f t="shared" si="7"/>
        <v>0</v>
      </c>
      <c r="Z9" s="37">
        <f t="shared" si="8"/>
        <v>-1.1781246086558842E-4</v>
      </c>
    </row>
    <row r="10" spans="1:26" x14ac:dyDescent="0.25">
      <c r="D10" s="35">
        <v>6</v>
      </c>
      <c r="E10" s="26">
        <v>-1.19</v>
      </c>
      <c r="F10" s="26">
        <v>0.23437670121511264</v>
      </c>
      <c r="G10" s="26">
        <v>0.69577876236980585</v>
      </c>
      <c r="H10" s="26">
        <v>0.4174672415599775</v>
      </c>
      <c r="I10" s="26">
        <v>0.41746725742188345</v>
      </c>
      <c r="J10" s="26">
        <v>0.25024153198311105</v>
      </c>
      <c r="K10" s="26">
        <v>0.41746725742188345</v>
      </c>
      <c r="L10" s="26">
        <v>0.41746725703733012</v>
      </c>
      <c r="M10" s="37">
        <f t="shared" si="0"/>
        <v>0</v>
      </c>
      <c r="O10" s="34">
        <f t="shared" si="1"/>
        <v>-0.77879977878278628</v>
      </c>
      <c r="P10" s="34">
        <f t="shared" si="3"/>
        <v>-0.77879977878278628</v>
      </c>
      <c r="Q10" s="26">
        <v>-0.77879939315546054</v>
      </c>
      <c r="R10" s="37">
        <f t="shared" si="4"/>
        <v>0</v>
      </c>
      <c r="S10" s="37">
        <f t="shared" si="2"/>
        <v>-3.8562732573854674E-7</v>
      </c>
      <c r="V10" s="34">
        <f t="shared" si="5"/>
        <v>-2.0062080260039011E-5</v>
      </c>
      <c r="W10" s="34">
        <f t="shared" si="6"/>
        <v>-2.0062080260039011E-5</v>
      </c>
      <c r="X10" s="26">
        <v>1.1467241630528736E-4</v>
      </c>
      <c r="Y10" s="37">
        <f t="shared" si="7"/>
        <v>0</v>
      </c>
      <c r="Z10" s="37">
        <f t="shared" si="8"/>
        <v>-1.3473449656532636E-4</v>
      </c>
    </row>
    <row r="11" spans="1:26" x14ac:dyDescent="0.25">
      <c r="D11" s="35">
        <v>7</v>
      </c>
      <c r="E11" s="26">
        <v>-1.18</v>
      </c>
      <c r="F11" s="26">
        <v>0.23673222622296064</v>
      </c>
      <c r="G11" s="26">
        <v>0.69272129168613417</v>
      </c>
      <c r="H11" s="26">
        <v>0.41563275683932122</v>
      </c>
      <c r="I11" s="26">
        <v>0.41563277501168044</v>
      </c>
      <c r="J11" s="26">
        <v>0.2495103701099288</v>
      </c>
      <c r="K11" s="26">
        <v>0.41563277501168044</v>
      </c>
      <c r="L11" s="26">
        <v>0.41563277592823311</v>
      </c>
      <c r="M11" s="37">
        <f t="shared" si="0"/>
        <v>0</v>
      </c>
      <c r="O11" s="34">
        <f t="shared" si="1"/>
        <v>-0.77879982413259008</v>
      </c>
      <c r="P11" s="34">
        <f t="shared" si="3"/>
        <v>-0.77879982413259008</v>
      </c>
      <c r="Q11" s="26">
        <v>-0.77879909794405855</v>
      </c>
      <c r="R11" s="37">
        <f t="shared" si="4"/>
        <v>0</v>
      </c>
      <c r="S11" s="37">
        <f t="shared" si="2"/>
        <v>-7.2618853153016971E-7</v>
      </c>
      <c r="V11" s="34">
        <f t="shared" si="5"/>
        <v>-1.8400264870620967E-5</v>
      </c>
      <c r="W11" s="34">
        <f t="shared" si="6"/>
        <v>-1.8400264870620967E-5</v>
      </c>
      <c r="X11" s="26">
        <v>1.3654845176743055E-4</v>
      </c>
      <c r="Y11" s="37">
        <f t="shared" si="7"/>
        <v>0</v>
      </c>
      <c r="Z11" s="37">
        <f t="shared" si="8"/>
        <v>-1.5494871663805152E-4</v>
      </c>
    </row>
    <row r="12" spans="1:26" x14ac:dyDescent="0.25">
      <c r="D12" s="35">
        <v>8</v>
      </c>
      <c r="E12" s="26">
        <v>-1.17</v>
      </c>
      <c r="F12" s="26">
        <v>0.23911142465070848</v>
      </c>
      <c r="G12" s="26">
        <v>0.68963309273820839</v>
      </c>
      <c r="H12" s="26">
        <v>0.41377983524070899</v>
      </c>
      <c r="I12" s="26">
        <v>0.41377985564292497</v>
      </c>
      <c r="J12" s="26">
        <v>0.24857583851414961</v>
      </c>
      <c r="K12" s="26">
        <v>0.41377985564292497</v>
      </c>
      <c r="L12" s="26">
        <v>0.41377985874874512</v>
      </c>
      <c r="M12" s="37">
        <f t="shared" si="0"/>
        <v>0</v>
      </c>
      <c r="O12" s="34">
        <f t="shared" si="1"/>
        <v>-0.77879986590295158</v>
      </c>
      <c r="P12" s="34">
        <f t="shared" si="3"/>
        <v>-0.77879986590295158</v>
      </c>
      <c r="Q12" s="26">
        <v>-0.77879874317493358</v>
      </c>
      <c r="R12" s="37">
        <f t="shared" si="4"/>
        <v>0</v>
      </c>
      <c r="S12" s="37">
        <f t="shared" si="2"/>
        <v>-1.122728017999286E-6</v>
      </c>
      <c r="V12" s="34">
        <f t="shared" si="5"/>
        <v>-1.6657413125426087E-5</v>
      </c>
      <c r="W12" s="34">
        <f t="shared" si="6"/>
        <v>-1.6657410734259169E-5</v>
      </c>
      <c r="X12" s="26">
        <v>1.6233782600799996E-4</v>
      </c>
      <c r="Y12" s="37">
        <f t="shared" si="7"/>
        <v>-2.3911669187390554E-12</v>
      </c>
      <c r="Z12" s="37">
        <f t="shared" si="8"/>
        <v>-1.7899523913342605E-4</v>
      </c>
    </row>
    <row r="13" spans="1:26" x14ac:dyDescent="0.25">
      <c r="D13" s="35">
        <v>9</v>
      </c>
      <c r="E13" s="26">
        <v>-1.1599999999999999</v>
      </c>
      <c r="F13" s="26">
        <v>0.24151453442018156</v>
      </c>
      <c r="G13" s="26">
        <v>0.68651385671496379</v>
      </c>
      <c r="H13" s="26">
        <v>0.41190829147043684</v>
      </c>
      <c r="I13" s="26">
        <v>0.41190831402897821</v>
      </c>
      <c r="J13" s="26">
        <v>0.24748469524353275</v>
      </c>
      <c r="K13" s="26">
        <v>0.41190831402897821</v>
      </c>
      <c r="L13" s="26">
        <v>0.41190832037742131</v>
      </c>
      <c r="M13" s="37">
        <f t="shared" si="0"/>
        <v>0</v>
      </c>
      <c r="O13" s="34">
        <f t="shared" si="1"/>
        <v>-0.77879990379347341</v>
      </c>
      <c r="P13" s="34">
        <f t="shared" si="3"/>
        <v>-0.77879990379346198</v>
      </c>
      <c r="Q13" s="26">
        <v>-0.7787983175140647</v>
      </c>
      <c r="R13" s="37">
        <f t="shared" si="4"/>
        <v>-1.1435297153639112E-14</v>
      </c>
      <c r="S13" s="37">
        <f t="shared" si="2"/>
        <v>-1.5862794087162513E-6</v>
      </c>
      <c r="V13" s="34">
        <f t="shared" si="5"/>
        <v>-1.4806924108843499E-5</v>
      </c>
      <c r="W13" s="34">
        <f t="shared" si="6"/>
        <v>-1.4806924108843499E-5</v>
      </c>
      <c r="X13" s="26">
        <v>1.9268938911733916E-4</v>
      </c>
      <c r="Y13" s="37">
        <f t="shared" si="7"/>
        <v>0</v>
      </c>
      <c r="Z13" s="37">
        <f t="shared" si="8"/>
        <v>-2.0749631322618267E-4</v>
      </c>
    </row>
    <row r="14" spans="1:26" x14ac:dyDescent="0.25">
      <c r="D14" s="35">
        <v>10</v>
      </c>
      <c r="E14" s="26">
        <v>-1.1499999999999999</v>
      </c>
      <c r="F14" s="26">
        <v>0.24394179584435946</v>
      </c>
      <c r="G14" s="26">
        <v>0.68336327170337141</v>
      </c>
      <c r="H14" s="26">
        <v>0.410017938372568</v>
      </c>
      <c r="I14" s="26">
        <v>0.41001796302202281</v>
      </c>
      <c r="J14" s="26">
        <v>0.24626994879512129</v>
      </c>
      <c r="K14" s="26">
        <v>0.41001796302202287</v>
      </c>
      <c r="L14" s="26">
        <v>0.41001797386543526</v>
      </c>
      <c r="M14" s="37">
        <f t="shared" si="0"/>
        <v>5.5511151231257827E-17</v>
      </c>
      <c r="O14" s="34">
        <f t="shared" si="1"/>
        <v>-0.77879993742589126</v>
      </c>
      <c r="P14" s="34">
        <f t="shared" si="3"/>
        <v>-0.77879993742589126</v>
      </c>
      <c r="Q14" s="26">
        <v>-0.7787978076118961</v>
      </c>
      <c r="R14" s="37">
        <f t="shared" si="4"/>
        <v>0</v>
      </c>
      <c r="S14" s="37">
        <f t="shared" si="2"/>
        <v>-2.1298139951664297E-6</v>
      </c>
      <c r="V14" s="34">
        <f t="shared" si="5"/>
        <v>-1.2817087950958476E-5</v>
      </c>
      <c r="W14" s="34">
        <f t="shared" si="6"/>
        <v>-1.2817092593084715E-5</v>
      </c>
      <c r="X14" s="26">
        <v>2.2834999315280563E-4</v>
      </c>
      <c r="Y14" s="37">
        <f t="shared" si="7"/>
        <v>4.6421262389357686E-12</v>
      </c>
      <c r="Z14" s="37">
        <f t="shared" si="8"/>
        <v>-2.4116708110376412E-4</v>
      </c>
    </row>
    <row r="15" spans="1:26" x14ac:dyDescent="0.25">
      <c r="D15" s="35">
        <v>11</v>
      </c>
      <c r="E15" s="26">
        <v>-1.1399999999999999</v>
      </c>
      <c r="F15" s="26">
        <v>0.2463934516514073</v>
      </c>
      <c r="G15" s="26">
        <v>0.68018102265765601</v>
      </c>
      <c r="H15" s="26">
        <v>0.40810858691021762</v>
      </c>
      <c r="I15" s="26">
        <v>0.40810861359459349</v>
      </c>
      <c r="J15" s="26">
        <v>0.24495608250702497</v>
      </c>
      <c r="K15" s="26">
        <v>0.40810861359459349</v>
      </c>
      <c r="L15" s="26">
        <v>0.40810863042450085</v>
      </c>
      <c r="M15" s="37">
        <f t="shared" si="0"/>
        <v>0</v>
      </c>
      <c r="O15" s="34">
        <f t="shared" si="1"/>
        <v>-0.77879996632698467</v>
      </c>
      <c r="P15" s="34">
        <f t="shared" si="3"/>
        <v>-0.77879996632699588</v>
      </c>
      <c r="Q15" s="26">
        <v>-0.77879719777287126</v>
      </c>
      <c r="R15" s="37">
        <f t="shared" si="4"/>
        <v>1.1213252548714081E-14</v>
      </c>
      <c r="S15" s="37">
        <f t="shared" si="2"/>
        <v>-2.7685541134081504E-6</v>
      </c>
      <c r="V15" s="34">
        <f t="shared" si="5"/>
        <v>-1.0649997199452738E-5</v>
      </c>
      <c r="W15" s="34">
        <f t="shared" si="6"/>
        <v>-1.0649997199452738E-5</v>
      </c>
      <c r="X15" s="26">
        <v>2.7017759705785067E-4</v>
      </c>
      <c r="Y15" s="37">
        <f t="shared" si="7"/>
        <v>0</v>
      </c>
      <c r="Z15" s="37">
        <f t="shared" si="8"/>
        <v>-2.808275942573034E-4</v>
      </c>
    </row>
    <row r="16" spans="1:26" x14ac:dyDescent="0.25">
      <c r="D16" s="35">
        <v>12</v>
      </c>
      <c r="E16" s="26">
        <v>-1.1299999999999999</v>
      </c>
      <c r="F16" s="26">
        <v>0.24886974700894879</v>
      </c>
      <c r="G16" s="26">
        <v>0.6769667913682994</v>
      </c>
      <c r="H16" s="26">
        <v>0.40618004614664827</v>
      </c>
      <c r="I16" s="26">
        <v>0.40618007482097962</v>
      </c>
      <c r="J16" s="26">
        <v>0.24356205804590136</v>
      </c>
      <c r="K16" s="26">
        <v>0.40618007482097962</v>
      </c>
      <c r="L16" s="26">
        <v>0.40618009941578437</v>
      </c>
      <c r="M16" s="37">
        <f t="shared" si="0"/>
        <v>0</v>
      </c>
      <c r="O16" s="34">
        <f t="shared" si="1"/>
        <v>-0.77879998990855737</v>
      </c>
      <c r="P16" s="34">
        <f t="shared" si="3"/>
        <v>-0.77879998990855737</v>
      </c>
      <c r="Q16" s="26">
        <v>-0.77879646957603677</v>
      </c>
      <c r="R16" s="37">
        <f t="shared" si="4"/>
        <v>0</v>
      </c>
      <c r="S16" s="37">
        <f t="shared" si="2"/>
        <v>-3.5203325206012437E-6</v>
      </c>
      <c r="V16" s="34">
        <f t="shared" si="5"/>
        <v>-8.2602841915679282E-6</v>
      </c>
      <c r="W16" s="34">
        <f t="shared" si="6"/>
        <v>-8.2602819387698672E-6</v>
      </c>
      <c r="X16" s="26">
        <v>3.1915583984206932E-4</v>
      </c>
      <c r="Y16" s="37">
        <f t="shared" si="7"/>
        <v>-2.2527980610126787E-12</v>
      </c>
      <c r="Z16" s="37">
        <f t="shared" si="8"/>
        <v>-3.2741612403363723E-4</v>
      </c>
    </row>
    <row r="17" spans="4:55" x14ac:dyDescent="0.25">
      <c r="D17" s="35">
        <v>13</v>
      </c>
      <c r="E17" s="26">
        <v>-1.1200000000000001</v>
      </c>
      <c r="F17" s="26">
        <v>0.25137092954858331</v>
      </c>
      <c r="G17" s="26">
        <v>0.6737202564308381</v>
      </c>
      <c r="H17" s="26">
        <v>0.4042321232261763</v>
      </c>
      <c r="I17" s="26">
        <v>0.40423215385850275</v>
      </c>
      <c r="J17" s="26">
        <v>0.24210315438046817</v>
      </c>
      <c r="K17" s="26">
        <v>0.40423215385850275</v>
      </c>
      <c r="L17" s="26">
        <v>0.40423218833999541</v>
      </c>
      <c r="M17" s="37">
        <f t="shared" si="0"/>
        <v>0</v>
      </c>
      <c r="O17" s="34">
        <f t="shared" si="1"/>
        <v>-0.77880000744236666</v>
      </c>
      <c r="P17" s="34">
        <f t="shared" si="3"/>
        <v>-0.77880000744236666</v>
      </c>
      <c r="Q17" s="26">
        <v>-0.77879560144040338</v>
      </c>
      <c r="R17" s="37">
        <f t="shared" si="4"/>
        <v>0</v>
      </c>
      <c r="S17" s="37">
        <f t="shared" si="2"/>
        <v>-4.4060019632752301E-6</v>
      </c>
      <c r="V17" s="34">
        <f t="shared" si="5"/>
        <v>-5.5934585546462574E-6</v>
      </c>
      <c r="W17" s="34">
        <f t="shared" si="6"/>
        <v>-5.5934585546462574E-6</v>
      </c>
      <c r="X17" s="26">
        <v>3.7641020130628949E-4</v>
      </c>
      <c r="Y17" s="37">
        <f t="shared" si="7"/>
        <v>0</v>
      </c>
      <c r="Z17" s="37">
        <f t="shared" si="8"/>
        <v>-3.8200365986093576E-4</v>
      </c>
    </row>
    <row r="18" spans="4:55" x14ac:dyDescent="0.25">
      <c r="D18" s="35">
        <v>14</v>
      </c>
      <c r="E18" s="26">
        <v>-1.1099999999999999</v>
      </c>
      <c r="F18" s="26">
        <v>0.25389724939064928</v>
      </c>
      <c r="G18" s="26">
        <v>0.67044109321449141</v>
      </c>
      <c r="H18" s="26">
        <v>0.4022646233548865</v>
      </c>
      <c r="I18" s="26">
        <v>0.40226465592869476</v>
      </c>
      <c r="J18" s="26">
        <v>0.2405921580323484</v>
      </c>
      <c r="K18" s="26">
        <v>0.40226465592869476</v>
      </c>
      <c r="L18" s="26">
        <v>0.4022647028288755</v>
      </c>
      <c r="M18" s="37">
        <f t="shared" si="0"/>
        <v>0</v>
      </c>
      <c r="O18" s="34">
        <f t="shared" si="1"/>
        <v>-0.77880001802968357</v>
      </c>
      <c r="P18" s="34">
        <f t="shared" si="3"/>
        <v>-0.77880001802968357</v>
      </c>
      <c r="Q18" s="26">
        <v>-0.77879456812810155</v>
      </c>
      <c r="R18" s="37">
        <f t="shared" si="4"/>
        <v>0</v>
      </c>
      <c r="S18" s="37">
        <f t="shared" si="2"/>
        <v>-5.4499015820219654E-6</v>
      </c>
      <c r="V18" s="34">
        <f t="shared" si="5"/>
        <v>-2.5842557170134269E-6</v>
      </c>
      <c r="W18" s="34">
        <f t="shared" si="6"/>
        <v>-2.5842557170134269E-6</v>
      </c>
      <c r="X18" s="26">
        <v>4.4322587220606779E-4</v>
      </c>
      <c r="Y18" s="37">
        <f t="shared" si="7"/>
        <v>0</v>
      </c>
      <c r="Z18" s="37">
        <f t="shared" si="8"/>
        <v>-4.4581012792308119E-4</v>
      </c>
    </row>
    <row r="19" spans="4:55" x14ac:dyDescent="0.25">
      <c r="D19" s="35">
        <v>15</v>
      </c>
      <c r="E19" s="26">
        <v>-1.1000000000000001</v>
      </c>
      <c r="F19" s="26">
        <v>0.25644895916923593</v>
      </c>
      <c r="G19" s="26">
        <v>0.66712897383063874</v>
      </c>
      <c r="H19" s="26">
        <v>0.40027734978115231</v>
      </c>
      <c r="I19" s="26">
        <v>0.40027738429838322</v>
      </c>
      <c r="J19" s="26">
        <v>0.23904016842396233</v>
      </c>
      <c r="K19" s="26">
        <v>0.40027738429838322</v>
      </c>
      <c r="L19" s="26">
        <v>0.40027744663833431</v>
      </c>
      <c r="M19" s="37">
        <f t="shared" si="0"/>
        <v>0</v>
      </c>
      <c r="O19" s="34">
        <f t="shared" si="1"/>
        <v>-0.77880002056529374</v>
      </c>
      <c r="P19" s="34">
        <f t="shared" si="3"/>
        <v>-0.77880002056529374</v>
      </c>
      <c r="Q19" s="26">
        <v>-0.77879334017766377</v>
      </c>
      <c r="R19" s="37">
        <f t="shared" si="4"/>
        <v>0</v>
      </c>
      <c r="S19" s="37">
        <f t="shared" si="2"/>
        <v>-6.6803876299648124E-6</v>
      </c>
      <c r="V19" s="34">
        <f t="shared" si="5"/>
        <v>8.4540609990667919E-7</v>
      </c>
      <c r="W19" s="34">
        <f t="shared" si="6"/>
        <v>8.4540609990667919E-7</v>
      </c>
      <c r="X19" s="26">
        <v>5.2106745713846191E-4</v>
      </c>
      <c r="Y19" s="37">
        <f t="shared" si="7"/>
        <v>0</v>
      </c>
      <c r="Z19" s="37">
        <f t="shared" si="8"/>
        <v>-5.202220510385552E-4</v>
      </c>
    </row>
    <row r="20" spans="4:55" x14ac:dyDescent="0.25">
      <c r="D20" s="35">
        <v>16</v>
      </c>
      <c r="E20" s="26">
        <v>-1.0900000000000001</v>
      </c>
      <c r="F20" s="26">
        <v>0.25902631405744775</v>
      </c>
      <c r="G20" s="26">
        <v>0.66378356710118569</v>
      </c>
      <c r="H20" s="26">
        <v>0.39827010377596</v>
      </c>
      <c r="I20" s="26">
        <v>0.39827014026071139</v>
      </c>
      <c r="J20" s="26">
        <v>0.23745716613007242</v>
      </c>
      <c r="K20" s="26">
        <v>0.39827014026071139</v>
      </c>
      <c r="L20" s="26">
        <v>0.39827022164351678</v>
      </c>
      <c r="M20" s="37">
        <f t="shared" si="0"/>
        <v>0</v>
      </c>
      <c r="O20" s="34">
        <f t="shared" si="1"/>
        <v>-0.77880001369354102</v>
      </c>
      <c r="P20" s="34">
        <f t="shared" si="3"/>
        <v>-0.77880001369354102</v>
      </c>
      <c r="Q20" s="26">
        <v>-0.77879188325902926</v>
      </c>
      <c r="R20" s="37">
        <f t="shared" si="4"/>
        <v>0</v>
      </c>
      <c r="S20" s="37">
        <f t="shared" si="2"/>
        <v>-8.1304345117549914E-6</v>
      </c>
      <c r="V20" s="34">
        <f t="shared" si="5"/>
        <v>4.7889183960125346E-6</v>
      </c>
      <c r="W20" s="34">
        <f t="shared" si="6"/>
        <v>4.7889183960125346E-6</v>
      </c>
      <c r="X20" s="26">
        <v>6.1160063336752109E-4</v>
      </c>
      <c r="Y20" s="37">
        <f t="shared" si="7"/>
        <v>0</v>
      </c>
      <c r="Z20" s="37">
        <f t="shared" si="8"/>
        <v>-6.0681171497150861E-4</v>
      </c>
      <c r="BC20" t="s">
        <v>51</v>
      </c>
    </row>
    <row r="21" spans="4:55" x14ac:dyDescent="0.25">
      <c r="D21" s="35">
        <v>17</v>
      </c>
      <c r="E21" s="26">
        <v>-1.08</v>
      </c>
      <c r="F21" s="26">
        <v>0.26162957179292129</v>
      </c>
      <c r="G21" s="26">
        <v>0.66040453852686032</v>
      </c>
      <c r="H21" s="26">
        <v>0.39624268461303652</v>
      </c>
      <c r="I21" s="26">
        <v>0.39624272311611614</v>
      </c>
      <c r="J21" s="26">
        <v>0.2358524253405678</v>
      </c>
      <c r="K21" s="26">
        <v>0.39624272311611614</v>
      </c>
      <c r="L21" s="26">
        <v>0.39624282783612574</v>
      </c>
      <c r="M21" s="37">
        <f t="shared" si="0"/>
        <v>0</v>
      </c>
      <c r="O21" s="34">
        <f t="shared" si="1"/>
        <v>-0.77879999575576264</v>
      </c>
      <c r="P21" s="34">
        <f t="shared" si="3"/>
        <v>-0.77879999575576264</v>
      </c>
      <c r="Q21" s="26">
        <v>-0.77879015744108893</v>
      </c>
      <c r="R21" s="37">
        <f t="shared" si="4"/>
        <v>0</v>
      </c>
      <c r="S21" s="37">
        <f t="shared" si="2"/>
        <v>-9.8383146737157645E-6</v>
      </c>
      <c r="V21" s="34">
        <f t="shared" si="5"/>
        <v>9.3578690952974026E-6</v>
      </c>
      <c r="W21" s="34">
        <f t="shared" si="6"/>
        <v>9.3578690952974026E-6</v>
      </c>
      <c r="X21" s="26">
        <v>7.1671588701098478E-4</v>
      </c>
      <c r="Y21" s="37">
        <f t="shared" si="7"/>
        <v>0</v>
      </c>
      <c r="Z21" s="37">
        <f t="shared" si="8"/>
        <v>-7.0735801791568732E-4</v>
      </c>
    </row>
    <row r="22" spans="4:55" x14ac:dyDescent="0.25">
      <c r="D22" s="35">
        <v>18</v>
      </c>
      <c r="E22" s="26">
        <v>-1.07</v>
      </c>
      <c r="F22" s="26">
        <v>0.26425899270359948</v>
      </c>
      <c r="G22" s="26">
        <v>0.65699155025549538</v>
      </c>
      <c r="H22" s="26">
        <v>0.39419488954877602</v>
      </c>
      <c r="I22" s="26">
        <v>0.39419493015329715</v>
      </c>
      <c r="J22" s="26">
        <v>0.23423481902619822</v>
      </c>
      <c r="K22" s="26">
        <v>0.39419493015329715</v>
      </c>
      <c r="L22" s="26">
        <v>0.39419506332436849</v>
      </c>
      <c r="M22" s="37">
        <f t="shared" si="0"/>
        <v>0</v>
      </c>
      <c r="O22" s="34">
        <f t="shared" si="1"/>
        <v>-0.77879996472681923</v>
      </c>
      <c r="P22" s="34">
        <f t="shared" si="3"/>
        <v>-0.77879996472681923</v>
      </c>
      <c r="Q22" s="26">
        <v>-0.77878811636177214</v>
      </c>
      <c r="R22" s="37">
        <f t="shared" si="4"/>
        <v>0</v>
      </c>
      <c r="S22" s="37">
        <f t="shared" si="2"/>
        <v>-1.1848365047084641E-5</v>
      </c>
      <c r="V22" s="34">
        <f t="shared" si="5"/>
        <v>1.4685348562762833E-5</v>
      </c>
      <c r="W22" s="34">
        <f t="shared" si="6"/>
        <v>1.4685348562762833E-5</v>
      </c>
      <c r="X22" s="26">
        <v>8.3855444421595485E-4</v>
      </c>
      <c r="Y22" s="37">
        <f t="shared" si="7"/>
        <v>0</v>
      </c>
      <c r="Z22" s="37">
        <f t="shared" si="8"/>
        <v>-8.2386909565319204E-4</v>
      </c>
    </row>
    <row r="23" spans="4:55" x14ac:dyDescent="0.25">
      <c r="D23" s="35">
        <v>19</v>
      </c>
      <c r="E23" s="26">
        <v>-1.06</v>
      </c>
      <c r="F23" s="26">
        <v>0.26691483973376462</v>
      </c>
      <c r="G23" s="26">
        <v>0.65354426105035934</v>
      </c>
      <c r="H23" s="26">
        <v>0.3921265138019655</v>
      </c>
      <c r="I23" s="26">
        <v>0.39212655663021556</v>
      </c>
      <c r="J23" s="26">
        <v>0.2326130425131181</v>
      </c>
      <c r="K23" s="26">
        <v>0.39212655663021556</v>
      </c>
      <c r="L23" s="26">
        <v>0.39212672433594498</v>
      </c>
      <c r="M23" s="37">
        <f t="shared" si="0"/>
        <v>0</v>
      </c>
      <c r="O23" s="34">
        <f t="shared" si="1"/>
        <v>-0.77879991813976068</v>
      </c>
      <c r="P23" s="34">
        <f t="shared" si="3"/>
        <v>-0.77879991813976068</v>
      </c>
      <c r="Q23" s="26">
        <v>-0.77878570628983579</v>
      </c>
      <c r="R23" s="37">
        <f t="shared" si="4"/>
        <v>0</v>
      </c>
      <c r="S23" s="37">
        <f t="shared" si="2"/>
        <v>-1.4211849924894437E-5</v>
      </c>
      <c r="V23" s="34">
        <f t="shared" si="5"/>
        <v>2.092980702499888E-5</v>
      </c>
      <c r="W23" s="34">
        <f t="shared" si="6"/>
        <v>2.0929808959118028E-5</v>
      </c>
      <c r="X23" s="26">
        <v>9.7953650885991886E-4</v>
      </c>
      <c r="Y23" s="37">
        <f t="shared" si="7"/>
        <v>-1.9341191483405931E-12</v>
      </c>
      <c r="Z23" s="37">
        <f t="shared" si="8"/>
        <v>-9.5860670183492002E-4</v>
      </c>
    </row>
    <row r="24" spans="4:55" x14ac:dyDescent="0.25">
      <c r="D24" s="35">
        <v>20</v>
      </c>
      <c r="E24" s="26">
        <v>-1.05</v>
      </c>
      <c r="F24" s="26">
        <v>0.26959737847033288</v>
      </c>
      <c r="G24" s="26">
        <v>0.65006232625861127</v>
      </c>
      <c r="H24" s="26">
        <v>0.39003735053330685</v>
      </c>
      <c r="I24" s="26">
        <v>0.39003739575516672</v>
      </c>
      <c r="J24" s="26">
        <v>0.23099576798267665</v>
      </c>
      <c r="K24" s="26">
        <v>0.39003739575516672</v>
      </c>
      <c r="L24" s="26">
        <v>0.39003760522454728</v>
      </c>
      <c r="M24" s="37">
        <f t="shared" si="0"/>
        <v>0</v>
      </c>
      <c r="O24" s="34">
        <f t="shared" si="1"/>
        <v>-0.7787998529954353</v>
      </c>
      <c r="P24" s="34">
        <f t="shared" si="3"/>
        <v>-0.77879985299542498</v>
      </c>
      <c r="Q24" s="26">
        <v>-0.77878286506664463</v>
      </c>
      <c r="R24" s="37">
        <f t="shared" si="4"/>
        <v>-1.0325074129013956E-14</v>
      </c>
      <c r="S24" s="37">
        <f t="shared" si="2"/>
        <v>-1.6987928790679341E-5</v>
      </c>
      <c r="V24" s="34">
        <f t="shared" si="5"/>
        <v>2.8279623046203637E-5</v>
      </c>
      <c r="W24" s="34">
        <f t="shared" si="6"/>
        <v>2.8279621151919344E-5</v>
      </c>
      <c r="X24" s="26">
        <v>1.1423919096205744E-3</v>
      </c>
      <c r="Y24" s="37">
        <f t="shared" si="7"/>
        <v>1.8942842933621865E-12</v>
      </c>
      <c r="Z24" s="37">
        <f t="shared" si="8"/>
        <v>-1.1141122865743708E-3</v>
      </c>
    </row>
    <row r="25" spans="4:55" x14ac:dyDescent="0.25">
      <c r="D25" s="35">
        <v>21</v>
      </c>
      <c r="E25" s="26">
        <v>-1.04</v>
      </c>
      <c r="F25" s="26">
        <v>0.27230687716941349</v>
      </c>
      <c r="G25" s="26">
        <v>0.64654539777997733</v>
      </c>
      <c r="H25" s="26">
        <v>0.38792719082473187</v>
      </c>
      <c r="I25" s="26">
        <v>0.38792723866798634</v>
      </c>
      <c r="J25" s="26">
        <v>0.22939173505746108</v>
      </c>
      <c r="K25" s="26">
        <v>0.3879272386679864</v>
      </c>
      <c r="L25" s="26">
        <v>0.3879274984804037</v>
      </c>
      <c r="M25" s="37">
        <f t="shared" si="0"/>
        <v>5.5511151231257827E-17</v>
      </c>
      <c r="O25" s="34">
        <f t="shared" si="1"/>
        <v>-0.77879976565497455</v>
      </c>
      <c r="P25" s="34">
        <f t="shared" si="3"/>
        <v>-0.77879976565498477</v>
      </c>
      <c r="Q25" s="26">
        <v>-0.7787795209153493</v>
      </c>
      <c r="R25" s="37">
        <f t="shared" si="4"/>
        <v>1.021405182655144E-14</v>
      </c>
      <c r="S25" s="37">
        <f t="shared" si="2"/>
        <v>-2.0244739625252528E-5</v>
      </c>
      <c r="V25" s="34">
        <f t="shared" si="5"/>
        <v>3.6958407537578622E-5</v>
      </c>
      <c r="W25" s="34">
        <f t="shared" si="6"/>
        <v>3.6958403786706925E-5</v>
      </c>
      <c r="X25" s="26">
        <v>1.330193247649461E-3</v>
      </c>
      <c r="Y25" s="37">
        <f t="shared" si="7"/>
        <v>3.750871697114945E-12</v>
      </c>
      <c r="Z25" s="37">
        <f t="shared" si="8"/>
        <v>-1.2932348401118823E-3</v>
      </c>
    </row>
    <row r="26" spans="4:55" x14ac:dyDescent="0.25">
      <c r="D26" s="35">
        <v>22</v>
      </c>
      <c r="E26" s="26">
        <v>-1.03</v>
      </c>
      <c r="F26" s="26">
        <v>0.27504360678313411</v>
      </c>
      <c r="G26" s="26">
        <v>0.64299312403575615</v>
      </c>
      <c r="H26" s="26">
        <v>0.38579582365851156</v>
      </c>
      <c r="I26" s="26">
        <v>0.38579587442145363</v>
      </c>
      <c r="J26" s="26">
        <v>0.2278097748378648</v>
      </c>
      <c r="K26" s="26">
        <v>0.38579587442145358</v>
      </c>
      <c r="L26" s="26">
        <v>0.38579619474546412</v>
      </c>
      <c r="M26" s="37">
        <f t="shared" si="0"/>
        <v>-5.5511151231257827E-17</v>
      </c>
      <c r="O26" s="34">
        <f t="shared" si="1"/>
        <v>-0.77879965171150978</v>
      </c>
      <c r="P26" s="34">
        <f t="shared" si="3"/>
        <v>-0.77879965171151988</v>
      </c>
      <c r="Q26" s="26">
        <v>-0.77877559110397454</v>
      </c>
      <c r="R26" s="37">
        <f t="shared" si="4"/>
        <v>1.0103029524088925E-14</v>
      </c>
      <c r="S26" s="37">
        <f t="shared" si="2"/>
        <v>-2.4060607535236755E-5</v>
      </c>
      <c r="V26" s="34">
        <f t="shared" si="5"/>
        <v>4.7231263415161451E-5</v>
      </c>
      <c r="W26" s="34">
        <f t="shared" si="6"/>
        <v>4.7231267088346688E-5</v>
      </c>
      <c r="X26" s="26">
        <v>1.5463916212430035E-3</v>
      </c>
      <c r="Y26" s="37">
        <f t="shared" si="7"/>
        <v>-3.6731852368770967E-12</v>
      </c>
      <c r="Z26" s="37">
        <f t="shared" si="8"/>
        <v>-1.499160357827842E-3</v>
      </c>
    </row>
    <row r="27" spans="4:55" x14ac:dyDescent="0.25">
      <c r="D27" s="35">
        <v>23</v>
      </c>
      <c r="E27" s="26">
        <v>-1.02</v>
      </c>
      <c r="F27" s="26">
        <v>0.27780784098673683</v>
      </c>
      <c r="G27" s="26">
        <v>0.63940514993829556</v>
      </c>
      <c r="H27" s="26">
        <v>0.38364303589615295</v>
      </c>
      <c r="I27" s="26">
        <v>0.3836430899629773</v>
      </c>
      <c r="J27" s="26">
        <v>0.2262587656123593</v>
      </c>
      <c r="K27" s="26">
        <v>0.3836430899629773</v>
      </c>
      <c r="L27" s="26">
        <v>0.38364348283389649</v>
      </c>
      <c r="M27" s="37">
        <f t="shared" si="0"/>
        <v>0</v>
      </c>
      <c r="O27" s="34">
        <f t="shared" si="1"/>
        <v>-0.77879950583750346</v>
      </c>
      <c r="P27" s="34">
        <f t="shared" si="3"/>
        <v>-0.77879950583749347</v>
      </c>
      <c r="Q27" s="26">
        <v>-0.77877098044803994</v>
      </c>
      <c r="R27" s="37">
        <f t="shared" si="4"/>
        <v>-9.9920072216264089E-15</v>
      </c>
      <c r="S27" s="37">
        <f t="shared" si="2"/>
        <v>-2.8525389463518458E-5</v>
      </c>
      <c r="V27" s="34">
        <f t="shared" si="5"/>
        <v>5.9411891417032573E-5</v>
      </c>
      <c r="W27" s="34">
        <f t="shared" si="6"/>
        <v>5.9411895033687482E-5</v>
      </c>
      <c r="X27" s="26">
        <v>1.7948549855160022E-3</v>
      </c>
      <c r="Y27" s="37">
        <f t="shared" si="7"/>
        <v>-3.6166549084986482E-12</v>
      </c>
      <c r="Z27" s="37">
        <f t="shared" si="8"/>
        <v>-1.7354430940989696E-3</v>
      </c>
    </row>
    <row r="28" spans="4:55" x14ac:dyDescent="0.25">
      <c r="D28" s="35">
        <v>24</v>
      </c>
      <c r="E28" s="26">
        <v>-1.01</v>
      </c>
      <c r="F28" s="26">
        <v>0.28059985620594552</v>
      </c>
      <c r="G28" s="26">
        <v>0.63578111686109706</v>
      </c>
      <c r="H28" s="26">
        <v>0.38146861225708595</v>
      </c>
      <c r="I28" s="26">
        <v>0.38146867011665819</v>
      </c>
      <c r="J28" s="26">
        <v>0.22474751548700736</v>
      </c>
      <c r="K28" s="26">
        <v>0.38146867011665819</v>
      </c>
      <c r="L28" s="26">
        <v>0.38146914975864565</v>
      </c>
      <c r="M28" s="37">
        <f t="shared" si="0"/>
        <v>0</v>
      </c>
      <c r="O28" s="34">
        <f t="shared" si="1"/>
        <v>-0.77879932160422238</v>
      </c>
      <c r="P28" s="34">
        <f t="shared" si="3"/>
        <v>-0.77879932160421239</v>
      </c>
      <c r="Q28" s="26">
        <v>-0.77876557963746595</v>
      </c>
      <c r="R28" s="37">
        <f t="shared" si="4"/>
        <v>-9.9920072216264089E-15</v>
      </c>
      <c r="S28" s="37">
        <f t="shared" si="2"/>
        <v>-3.374196675642871E-5</v>
      </c>
      <c r="V28" s="34">
        <f t="shared" si="5"/>
        <v>7.3870806380409409E-5</v>
      </c>
      <c r="W28" s="34">
        <f t="shared" si="6"/>
        <v>7.3870802859088913E-5</v>
      </c>
      <c r="X28" s="26">
        <v>2.0799091828389319E-3</v>
      </c>
      <c r="Y28" s="37">
        <f t="shared" si="7"/>
        <v>3.5213204964759659E-12</v>
      </c>
      <c r="Z28" s="37">
        <f t="shared" si="8"/>
        <v>-2.0060383764585227E-3</v>
      </c>
    </row>
    <row r="29" spans="4:55" x14ac:dyDescent="0.25">
      <c r="D29" s="35">
        <v>25</v>
      </c>
      <c r="E29" s="26">
        <v>-1</v>
      </c>
      <c r="F29" s="26">
        <v>0.28341993164460877</v>
      </c>
      <c r="G29" s="26">
        <v>0.6321206626097422</v>
      </c>
      <c r="H29" s="26">
        <v>0.37927233529713461</v>
      </c>
      <c r="I29" s="26">
        <v>0.37927239756584524</v>
      </c>
      <c r="J29" s="26">
        <v>0.22328457435897692</v>
      </c>
      <c r="K29" s="26">
        <v>0.3792723975658453</v>
      </c>
      <c r="L29" s="26">
        <v>0.37927298076488736</v>
      </c>
      <c r="M29" s="37">
        <f t="shared" si="0"/>
        <v>5.5511151231257827E-17</v>
      </c>
      <c r="O29" s="34">
        <f t="shared" si="1"/>
        <v>-0.77879909126784108</v>
      </c>
      <c r="P29" s="34">
        <f t="shared" si="3"/>
        <v>-0.77879909126785085</v>
      </c>
      <c r="Q29" s="26">
        <v>-0.77875926337167134</v>
      </c>
      <c r="R29" s="37">
        <f t="shared" si="4"/>
        <v>9.7699626167013776E-15</v>
      </c>
      <c r="S29" s="37">
        <f t="shared" si="2"/>
        <v>-3.9827896169741805E-5</v>
      </c>
      <c r="V29" s="34">
        <f t="shared" si="5"/>
        <v>9.1044948024397257E-5</v>
      </c>
      <c r="W29" s="34">
        <f t="shared" si="6"/>
        <v>9.1044944538114488E-5</v>
      </c>
      <c r="X29" s="26">
        <v>2.4063816534115432E-3</v>
      </c>
      <c r="Y29" s="37">
        <f t="shared" si="7"/>
        <v>3.4862827685486208E-12</v>
      </c>
      <c r="Z29" s="37">
        <f t="shared" si="8"/>
        <v>-2.3153367053871457E-3</v>
      </c>
    </row>
    <row r="30" spans="4:55" x14ac:dyDescent="0.25">
      <c r="D30" s="35">
        <v>26</v>
      </c>
      <c r="E30" s="26">
        <v>-0.99</v>
      </c>
      <c r="F30" s="26">
        <v>0.28626834931262063</v>
      </c>
      <c r="G30" s="26">
        <v>0.62842342139386942</v>
      </c>
      <c r="H30" s="26">
        <v>0.37705398538677254</v>
      </c>
      <c r="I30" s="26">
        <v>0.3770540528363216</v>
      </c>
      <c r="J30" s="26">
        <v>0.22187798347934654</v>
      </c>
      <c r="K30" s="26">
        <v>0.37705405283632154</v>
      </c>
      <c r="L30" s="26">
        <v>0.37705475937131094</v>
      </c>
      <c r="M30" s="37">
        <f t="shared" si="0"/>
        <v>-5.5511151231257827E-17</v>
      </c>
      <c r="O30" s="34">
        <f t="shared" si="1"/>
        <v>-0.77879880551656211</v>
      </c>
      <c r="P30" s="34">
        <f t="shared" si="3"/>
        <v>-0.77879880551657188</v>
      </c>
      <c r="Q30" s="26">
        <v>-0.77875188828598274</v>
      </c>
      <c r="R30" s="37">
        <f t="shared" si="4"/>
        <v>9.7699626167013776E-15</v>
      </c>
      <c r="S30" s="37">
        <f t="shared" si="2"/>
        <v>-4.6917230579368585E-5</v>
      </c>
      <c r="V30" s="34">
        <f t="shared" si="5"/>
        <v>1.1144881452560893E-4</v>
      </c>
      <c r="W30" s="34">
        <f t="shared" si="6"/>
        <v>1.1144881623201479E-4</v>
      </c>
      <c r="X30" s="26">
        <v>2.7796478045425672E-3</v>
      </c>
      <c r="Y30" s="37">
        <f t="shared" si="7"/>
        <v>-1.7064058635074889E-12</v>
      </c>
      <c r="Z30" s="37">
        <f t="shared" si="8"/>
        <v>-2.6681989900169583E-3</v>
      </c>
    </row>
    <row r="31" spans="4:55" x14ac:dyDescent="0.25">
      <c r="D31" s="35">
        <v>27</v>
      </c>
      <c r="E31" s="26">
        <v>-0.98</v>
      </c>
      <c r="F31" s="26">
        <v>0.28914539405412143</v>
      </c>
      <c r="G31" s="26">
        <v>0.62468902380047808</v>
      </c>
      <c r="H31" s="26">
        <v>0.37481334068916022</v>
      </c>
      <c r="I31" s="26">
        <v>0.37481341428028681</v>
      </c>
      <c r="J31" s="26">
        <v>0.22053498209044334</v>
      </c>
      <c r="K31" s="26">
        <v>0.37481341428028681</v>
      </c>
      <c r="L31" s="26">
        <v>0.37481426742026136</v>
      </c>
      <c r="M31" s="37">
        <f t="shared" si="0"/>
        <v>0</v>
      </c>
      <c r="O31" s="34">
        <f t="shared" si="1"/>
        <v>-0.77879845317184293</v>
      </c>
      <c r="P31" s="34">
        <f t="shared" si="3"/>
        <v>-0.77879845317184293</v>
      </c>
      <c r="Q31" s="26">
        <v>-0.77874329065174541</v>
      </c>
      <c r="R31" s="37">
        <f t="shared" si="4"/>
        <v>0</v>
      </c>
      <c r="S31" s="37">
        <f t="shared" si="2"/>
        <v>-5.5162520097518097E-5</v>
      </c>
      <c r="V31" s="34">
        <f t="shared" si="5"/>
        <v>1.3568717674182439E-4</v>
      </c>
      <c r="W31" s="34">
        <f t="shared" si="6"/>
        <v>1.3568717843125122E-4</v>
      </c>
      <c r="X31" s="26">
        <v>3.2056799817549472E-3</v>
      </c>
      <c r="Y31" s="37">
        <f t="shared" si="7"/>
        <v>-1.689426837358024E-12</v>
      </c>
      <c r="Z31" s="37">
        <f t="shared" si="8"/>
        <v>-3.0699928050131227E-3</v>
      </c>
    </row>
    <row r="32" spans="4:55" x14ac:dyDescent="0.25">
      <c r="D32" s="35">
        <v>28</v>
      </c>
      <c r="E32" s="26">
        <v>-0.97</v>
      </c>
      <c r="F32" s="26">
        <v>0.29205135357598294</v>
      </c>
      <c r="G32" s="26">
        <v>0.62091709676888152</v>
      </c>
      <c r="H32" s="26">
        <v>0.37255017713796068</v>
      </c>
      <c r="I32" s="26">
        <v>0.37255025806132885</v>
      </c>
      <c r="J32" s="26">
        <v>0.21926170094356345</v>
      </c>
      <c r="K32" s="26">
        <v>0.3725502580613288</v>
      </c>
      <c r="L32" s="26">
        <v>0.37255128513788033</v>
      </c>
      <c r="M32" s="37">
        <f t="shared" si="0"/>
        <v>-5.5511151231257827E-17</v>
      </c>
      <c r="O32" s="34">
        <f t="shared" si="1"/>
        <v>-0.77879802083704053</v>
      </c>
      <c r="P32" s="34">
        <f t="shared" si="3"/>
        <v>-0.77879802083704053</v>
      </c>
      <c r="Q32" s="26">
        <v>-0.77873328383189511</v>
      </c>
      <c r="R32" s="37">
        <f t="shared" si="4"/>
        <v>0</v>
      </c>
      <c r="S32" s="37">
        <f t="shared" si="2"/>
        <v>-6.4737005145421023E-5</v>
      </c>
      <c r="V32" s="34">
        <f t="shared" si="5"/>
        <v>1.6446950420265783E-4</v>
      </c>
      <c r="W32" s="34">
        <f t="shared" si="6"/>
        <v>1.6446950420265783E-4</v>
      </c>
      <c r="X32" s="26">
        <v>3.6910989445439204E-3</v>
      </c>
      <c r="Y32" s="37">
        <f t="shared" si="7"/>
        <v>0</v>
      </c>
      <c r="Z32" s="37">
        <f t="shared" si="8"/>
        <v>-3.5266294403412625E-3</v>
      </c>
    </row>
    <row r="33" spans="4:26" x14ac:dyDescent="0.25">
      <c r="D33" s="35">
        <v>29</v>
      </c>
      <c r="E33" s="26">
        <v>-0.96</v>
      </c>
      <c r="F33" s="26">
        <v>0.29498651847657903</v>
      </c>
      <c r="G33" s="26">
        <v>0.61710726356768997</v>
      </c>
      <c r="H33" s="26">
        <v>0.37026426841493276</v>
      </c>
      <c r="I33" s="26">
        <v>0.37026435814061393</v>
      </c>
      <c r="J33" s="26">
        <v>0.21806287984800579</v>
      </c>
      <c r="K33" s="26">
        <v>0.37026435814061393</v>
      </c>
      <c r="L33" s="26">
        <v>0.37026559120550739</v>
      </c>
      <c r="M33" s="37">
        <f t="shared" si="0"/>
        <v>0</v>
      </c>
      <c r="O33" s="34">
        <f t="shared" si="1"/>
        <v>-0.77879749248500518</v>
      </c>
      <c r="P33" s="34">
        <f t="shared" si="3"/>
        <v>-0.77879749248500518</v>
      </c>
      <c r="Q33" s="26">
        <v>-0.77872165547322614</v>
      </c>
      <c r="R33" s="37">
        <f t="shared" si="4"/>
        <v>0</v>
      </c>
      <c r="S33" s="37">
        <f t="shared" si="2"/>
        <v>-7.5837011779045227E-5</v>
      </c>
      <c r="V33" s="34">
        <f t="shared" si="5"/>
        <v>1.9862677850675321E-4</v>
      </c>
      <c r="W33" s="34">
        <f t="shared" si="6"/>
        <v>1.9862677850675321E-4</v>
      </c>
      <c r="X33" s="26">
        <v>4.2432277043420808E-3</v>
      </c>
      <c r="Y33" s="37">
        <f t="shared" si="7"/>
        <v>0</v>
      </c>
      <c r="Z33" s="37">
        <f t="shared" si="8"/>
        <v>-4.0446009258353274E-3</v>
      </c>
    </row>
    <row r="34" spans="4:26" x14ac:dyDescent="0.25">
      <c r="D34" s="35">
        <v>30</v>
      </c>
      <c r="E34" s="26">
        <v>-0.95</v>
      </c>
      <c r="F34" s="26">
        <v>0.29795118227484568</v>
      </c>
      <c r="G34" s="26">
        <v>0.6132591437742726</v>
      </c>
      <c r="H34" s="26">
        <v>0.36795538592729926</v>
      </c>
      <c r="I34" s="26">
        <v>0.36795548626456348</v>
      </c>
      <c r="J34" s="26">
        <v>0.21694164903490673</v>
      </c>
      <c r="K34" s="26">
        <v>0.36795548626456343</v>
      </c>
      <c r="L34" s="26">
        <v>0.36795696284372631</v>
      </c>
      <c r="M34" s="37">
        <f t="shared" si="0"/>
        <v>-5.5511151231257827E-17</v>
      </c>
      <c r="O34" s="34">
        <f t="shared" si="1"/>
        <v>-0.77879684897307233</v>
      </c>
      <c r="P34" s="34">
        <f t="shared" si="3"/>
        <v>-0.77879684897307233</v>
      </c>
      <c r="Q34" s="26">
        <v>-0.77870816441621227</v>
      </c>
      <c r="R34" s="37">
        <f t="shared" si="4"/>
        <v>0</v>
      </c>
      <c r="S34" s="37">
        <f t="shared" si="2"/>
        <v>-8.8684556860063601E-5</v>
      </c>
      <c r="V34" s="34">
        <f t="shared" si="5"/>
        <v>2.3913073386234936E-4</v>
      </c>
      <c r="W34" s="34">
        <f t="shared" si="6"/>
        <v>2.3913073540869284E-4</v>
      </c>
      <c r="X34" s="26">
        <v>4.8701475319149045E-3</v>
      </c>
      <c r="Y34" s="37">
        <f t="shared" si="7"/>
        <v>-1.5463434840327223E-12</v>
      </c>
      <c r="Z34" s="37">
        <f t="shared" si="8"/>
        <v>-4.6310167980525554E-3</v>
      </c>
    </row>
    <row r="35" spans="4:26" x14ac:dyDescent="0.25">
      <c r="D35" s="35">
        <v>31</v>
      </c>
      <c r="E35" s="26">
        <v>-0.94</v>
      </c>
      <c r="F35" s="26">
        <v>0.30094564143963332</v>
      </c>
      <c r="G35" s="26">
        <v>0.60937235325724037</v>
      </c>
      <c r="H35" s="26">
        <v>0.36562329878488736</v>
      </c>
      <c r="I35" s="26">
        <v>0.36562341195434417</v>
      </c>
      <c r="J35" s="26">
        <v>0.21589940896548937</v>
      </c>
      <c r="K35" s="26">
        <v>0.36562341195434417</v>
      </c>
      <c r="L35" s="26">
        <v>0.36562517591057236</v>
      </c>
      <c r="M35" s="37">
        <f t="shared" si="0"/>
        <v>0</v>
      </c>
      <c r="O35" s="34">
        <f t="shared" si="1"/>
        <v>-0.77879606747555785</v>
      </c>
      <c r="P35" s="34">
        <f t="shared" si="3"/>
        <v>-0.77879606747554864</v>
      </c>
      <c r="Q35" s="26">
        <v>-0.77869253730302268</v>
      </c>
      <c r="R35" s="37">
        <f t="shared" si="4"/>
        <v>-9.2148511043887993E-15</v>
      </c>
      <c r="S35" s="37">
        <f t="shared" si="2"/>
        <v>-1.0353017253517116E-4</v>
      </c>
      <c r="V35" s="34">
        <f t="shared" si="5"/>
        <v>2.8711549511790149E-4</v>
      </c>
      <c r="W35" s="34">
        <f t="shared" si="6"/>
        <v>2.8711549360538964E-4</v>
      </c>
      <c r="X35" s="26">
        <v>5.5807558860201485E-3</v>
      </c>
      <c r="Y35" s="37">
        <f t="shared" si="7"/>
        <v>1.5125118497071044E-12</v>
      </c>
      <c r="Z35" s="37">
        <f t="shared" si="8"/>
        <v>-5.2936403909022468E-3</v>
      </c>
    </row>
    <row r="36" spans="4:26" x14ac:dyDescent="0.25">
      <c r="D36" s="35">
        <v>32</v>
      </c>
      <c r="E36" s="26">
        <v>-0.92999999999999994</v>
      </c>
      <c r="F36" s="26">
        <v>0.30397019541935372</v>
      </c>
      <c r="G36" s="26">
        <v>0.60544650416256163</v>
      </c>
      <c r="H36" s="26">
        <v>0.36326777377703928</v>
      </c>
      <c r="I36" s="26">
        <v>0.36326790249753693</v>
      </c>
      <c r="J36" s="26">
        <v>0.21493582766116598</v>
      </c>
      <c r="K36" s="26">
        <v>0.36326790249753693</v>
      </c>
      <c r="L36" s="26">
        <v>0.36327000501556295</v>
      </c>
      <c r="M36" s="37">
        <f t="shared" si="0"/>
        <v>0</v>
      </c>
      <c r="O36" s="34">
        <f t="shared" si="1"/>
        <v>-0.77879512082113322</v>
      </c>
      <c r="P36" s="34">
        <f t="shared" si="3"/>
        <v>-0.77879512082114233</v>
      </c>
      <c r="Q36" s="26">
        <v>-0.77867446486436209</v>
      </c>
      <c r="R36" s="37">
        <f t="shared" si="4"/>
        <v>9.1038288019262836E-15</v>
      </c>
      <c r="S36" s="37">
        <f t="shared" si="2"/>
        <v>-1.2065595677113183E-4</v>
      </c>
      <c r="V36" s="34">
        <f t="shared" si="5"/>
        <v>3.4390228661299548E-4</v>
      </c>
      <c r="W36" s="34">
        <f t="shared" si="6"/>
        <v>3.4390228509727163E-4</v>
      </c>
      <c r="X36" s="26">
        <v>6.3848259547990456E-3</v>
      </c>
      <c r="Y36" s="37">
        <f t="shared" si="7"/>
        <v>1.5157238528532013E-12</v>
      </c>
      <c r="Z36" s="37">
        <f t="shared" si="8"/>
        <v>-6.04092366818605E-3</v>
      </c>
    </row>
    <row r="37" spans="4:26" x14ac:dyDescent="0.25">
      <c r="D37" s="35">
        <v>33</v>
      </c>
      <c r="E37" s="26">
        <v>-0.91999999999999993</v>
      </c>
      <c r="F37" s="26">
        <v>0.30702514667192543</v>
      </c>
      <c r="G37" s="26">
        <v>0.60148120490404766</v>
      </c>
      <c r="H37" s="26">
        <v>0.36088857534929147</v>
      </c>
      <c r="I37" s="26">
        <v>0.36088872294242852</v>
      </c>
      <c r="J37" s="26">
        <v>0.21404895750580649</v>
      </c>
      <c r="K37" s="26">
        <v>0.36088872294242846</v>
      </c>
      <c r="L37" s="26">
        <v>0.36089122365135862</v>
      </c>
      <c r="M37" s="37">
        <f t="shared" ref="M37:M68" si="9">(K37-I37)</f>
        <v>-5.5511151231257827E-17</v>
      </c>
      <c r="O37" s="34">
        <f t="shared" si="1"/>
        <v>-0.77879397671980699</v>
      </c>
      <c r="P37" s="34">
        <f t="shared" si="3"/>
        <v>-0.77879397671980699</v>
      </c>
      <c r="Q37" s="26">
        <v>-0.77865359786598232</v>
      </c>
      <c r="R37" s="37">
        <f t="shared" si="4"/>
        <v>0</v>
      </c>
      <c r="S37" s="37">
        <f t="shared" si="2"/>
        <v>-1.4037885382467419E-4</v>
      </c>
      <c r="V37" s="34">
        <f t="shared" si="5"/>
        <v>4.110276109306695E-4</v>
      </c>
      <c r="W37" s="34">
        <f t="shared" si="6"/>
        <v>4.110276138777137E-4</v>
      </c>
      <c r="X37" s="26">
        <v>7.2930674362122593E-3</v>
      </c>
      <c r="Y37" s="37">
        <f t="shared" si="7"/>
        <v>-2.9470441928816649E-12</v>
      </c>
      <c r="Z37" s="37">
        <f t="shared" si="8"/>
        <v>-6.88203982528159E-3</v>
      </c>
    </row>
    <row r="38" spans="4:26" x14ac:dyDescent="0.25">
      <c r="D38" s="35">
        <v>34</v>
      </c>
      <c r="E38" s="26">
        <v>-0.90999999999999992</v>
      </c>
      <c r="F38" s="26">
        <v>0.31011080069501951</v>
      </c>
      <c r="G38" s="26">
        <v>0.59747606015905763</v>
      </c>
      <c r="H38" s="26">
        <v>0.35848546557981842</v>
      </c>
      <c r="I38" s="26">
        <v>0.35848563609543455</v>
      </c>
      <c r="J38" s="26">
        <v>0.21323545397980925</v>
      </c>
      <c r="K38" s="26">
        <v>0.35848563609543455</v>
      </c>
      <c r="L38" s="26">
        <v>0.35848860434501884</v>
      </c>
      <c r="M38" s="37">
        <f t="shared" si="9"/>
        <v>0</v>
      </c>
      <c r="O38" s="34">
        <f t="shared" ref="O38:O69" si="10">(I39-I37)/(F39-F37)</f>
        <v>-0.7787925968628171</v>
      </c>
      <c r="P38" s="34">
        <f t="shared" si="3"/>
        <v>-0.77879259686280811</v>
      </c>
      <c r="Q38" s="26">
        <v>-0.77862954269619322</v>
      </c>
      <c r="R38" s="37">
        <f t="shared" si="4"/>
        <v>-8.992806499463768E-15</v>
      </c>
      <c r="S38" s="37">
        <f t="shared" si="2"/>
        <v>-1.6305416662387717E-4</v>
      </c>
      <c r="V38" s="34">
        <f t="shared" si="5"/>
        <v>4.9027495795079634E-4</v>
      </c>
      <c r="W38" s="34">
        <f t="shared" si="6"/>
        <v>4.9027495795079634E-4</v>
      </c>
      <c r="X38" s="26">
        <v>8.3171881141769575E-3</v>
      </c>
      <c r="Y38" s="37">
        <f t="shared" si="7"/>
        <v>0</v>
      </c>
      <c r="Z38" s="37">
        <f t="shared" si="8"/>
        <v>-7.8269131562261618E-3</v>
      </c>
    </row>
    <row r="39" spans="4:26" x14ac:dyDescent="0.25">
      <c r="D39" s="35">
        <v>35</v>
      </c>
      <c r="E39" s="26">
        <v>-0.89999999999999991</v>
      </c>
      <c r="F39" s="26">
        <v>0.31322746605660962</v>
      </c>
      <c r="G39" s="26">
        <v>0.59343067087042967</v>
      </c>
      <c r="H39" s="26">
        <v>0.35605820415564043</v>
      </c>
      <c r="I39" s="26">
        <v>0.35605840252225773</v>
      </c>
      <c r="J39" s="26">
        <v>0.21249086542668372</v>
      </c>
      <c r="K39" s="26">
        <v>0.35605840252225773</v>
      </c>
      <c r="L39" s="26">
        <v>0.35606191883098037</v>
      </c>
      <c r="M39" s="37">
        <f t="shared" si="9"/>
        <v>0</v>
      </c>
      <c r="O39" s="34">
        <f t="shared" si="10"/>
        <v>-0.77879093587793147</v>
      </c>
      <c r="P39" s="34">
        <f t="shared" si="3"/>
        <v>-0.77879093587793147</v>
      </c>
      <c r="Q39" s="26">
        <v>-0.77860185657648584</v>
      </c>
      <c r="R39" s="37">
        <f t="shared" si="4"/>
        <v>0</v>
      </c>
      <c r="S39" s="37">
        <f t="shared" si="2"/>
        <v>-1.8907930144562712E-4</v>
      </c>
      <c r="V39" s="34">
        <f t="shared" ref="V39:V70" si="11">(O40-O38)/($F40-$F38)</f>
        <v>5.8371050711395237E-4</v>
      </c>
      <c r="W39" s="34">
        <f t="shared" ref="W39:W70" si="12">(P40-P38)/(F40-F38)</f>
        <v>5.8371050567846902E-4</v>
      </c>
      <c r="X39" s="26">
        <v>9.4699557133205159E-3</v>
      </c>
      <c r="Y39" s="37">
        <f t="shared" si="7"/>
        <v>1.4354833511101561E-12</v>
      </c>
      <c r="Z39" s="37">
        <f t="shared" si="8"/>
        <v>-8.8862452062065632E-3</v>
      </c>
    </row>
    <row r="40" spans="4:26" x14ac:dyDescent="0.25">
      <c r="D40" s="35">
        <v>36</v>
      </c>
      <c r="E40" s="26">
        <v>-0.89</v>
      </c>
      <c r="F40" s="26">
        <v>0.31637545442582909</v>
      </c>
      <c r="G40" s="26">
        <v>0.5893446342557771</v>
      </c>
      <c r="H40" s="26">
        <v>0.35360654834859268</v>
      </c>
      <c r="I40" s="26">
        <v>0.35360678055346617</v>
      </c>
      <c r="J40" s="26">
        <v>0.21180995540896549</v>
      </c>
      <c r="K40" s="26">
        <v>0.35360678055346617</v>
      </c>
      <c r="L40" s="26">
        <v>0.35361093824804984</v>
      </c>
      <c r="M40" s="37">
        <f t="shared" si="9"/>
        <v>0</v>
      </c>
      <c r="O40" s="34">
        <f t="shared" si="10"/>
        <v>-0.778788940118611</v>
      </c>
      <c r="P40" s="34">
        <f t="shared" si="3"/>
        <v>-0.778788940118611</v>
      </c>
      <c r="Q40" s="26">
        <v>-0.77857004237850203</v>
      </c>
      <c r="R40" s="37">
        <f t="shared" si="4"/>
        <v>0</v>
      </c>
      <c r="S40" s="37">
        <f t="shared" si="2"/>
        <v>-2.1889774010896978E-4</v>
      </c>
      <c r="V40" s="34">
        <f t="shared" si="11"/>
        <v>6.9372349603435079E-4</v>
      </c>
      <c r="W40" s="34">
        <f t="shared" si="12"/>
        <v>6.9372349740291393E-4</v>
      </c>
      <c r="X40" s="26">
        <v>1.076525943797936E-2</v>
      </c>
      <c r="Y40" s="37">
        <f t="shared" si="7"/>
        <v>-1.3685631404178333E-12</v>
      </c>
      <c r="Z40" s="37">
        <f t="shared" si="8"/>
        <v>-1.0071535941945009E-2</v>
      </c>
    </row>
    <row r="41" spans="4:26" x14ac:dyDescent="0.25">
      <c r="D41" s="35">
        <v>37</v>
      </c>
      <c r="E41" s="26">
        <v>-0.88</v>
      </c>
      <c r="F41" s="26">
        <v>0.31955508060413829</v>
      </c>
      <c r="G41" s="26">
        <v>0.58521754382551472</v>
      </c>
      <c r="H41" s="26">
        <v>0.35113025299105122</v>
      </c>
      <c r="I41" s="26">
        <v>0.35113052629530878</v>
      </c>
      <c r="J41" s="26">
        <v>0.21118702234619635</v>
      </c>
      <c r="K41" s="26">
        <v>0.35113052629530878</v>
      </c>
      <c r="L41" s="26">
        <v>0.35113543336287745</v>
      </c>
      <c r="M41" s="37">
        <f t="shared" si="9"/>
        <v>0</v>
      </c>
      <c r="O41" s="34">
        <f t="shared" si="10"/>
        <v>-0.778786546263046</v>
      </c>
      <c r="P41" s="34">
        <f t="shared" si="3"/>
        <v>-0.77878654626303734</v>
      </c>
      <c r="Q41" s="26">
        <v>-0.77853354303207345</v>
      </c>
      <c r="R41" s="37">
        <f t="shared" si="4"/>
        <v>-8.659739592076221E-15</v>
      </c>
      <c r="S41" s="37">
        <f t="shared" si="2"/>
        <v>-2.5300323097254829E-4</v>
      </c>
      <c r="V41" s="34">
        <f t="shared" si="11"/>
        <v>8.2307139618533886E-4</v>
      </c>
      <c r="W41" s="34">
        <f t="shared" si="12"/>
        <v>8.2307139618533886E-4</v>
      </c>
      <c r="X41" s="26">
        <v>1.221817052092217E-2</v>
      </c>
      <c r="Y41" s="37">
        <f t="shared" si="7"/>
        <v>0</v>
      </c>
      <c r="Z41" s="37">
        <f t="shared" si="8"/>
        <v>-1.1395099124736831E-2</v>
      </c>
    </row>
    <row r="42" spans="4:26" x14ac:dyDescent="0.25">
      <c r="D42" s="35">
        <v>38</v>
      </c>
      <c r="E42" s="26">
        <v>-0.87</v>
      </c>
      <c r="F42" s="26">
        <v>0.32276666255680464</v>
      </c>
      <c r="G42" s="26">
        <v>0.58104898941115912</v>
      </c>
      <c r="H42" s="26">
        <v>0.34862907045141661</v>
      </c>
      <c r="I42" s="26">
        <v>0.34862939364669543</v>
      </c>
      <c r="J42" s="26">
        <v>0.21061618744019717</v>
      </c>
      <c r="K42" s="26">
        <v>0.34862939364669548</v>
      </c>
      <c r="L42" s="26">
        <v>0.34863517482255296</v>
      </c>
      <c r="M42" s="37">
        <f t="shared" si="9"/>
        <v>5.5511151231257827E-17</v>
      </c>
      <c r="O42" s="34">
        <f t="shared" si="10"/>
        <v>-0.77878367969801132</v>
      </c>
      <c r="P42" s="34">
        <f t="shared" si="3"/>
        <v>-0.77878367969801132</v>
      </c>
      <c r="Q42" s="26">
        <v>-0.77849173551096273</v>
      </c>
      <c r="R42" s="37">
        <f t="shared" si="4"/>
        <v>0</v>
      </c>
      <c r="S42" s="37">
        <f t="shared" si="2"/>
        <v>-2.9194418704858727E-4</v>
      </c>
      <c r="V42" s="34">
        <f t="shared" si="11"/>
        <v>9.7493032702490687E-4</v>
      </c>
      <c r="W42" s="34">
        <f t="shared" si="12"/>
        <v>9.7493032437637596E-4</v>
      </c>
      <c r="X42" s="26">
        <v>1.3845001025089643E-2</v>
      </c>
      <c r="Y42" s="37">
        <f t="shared" si="7"/>
        <v>2.6485309171514482E-12</v>
      </c>
      <c r="Z42" s="37">
        <f t="shared" si="8"/>
        <v>-1.2870070698064735E-2</v>
      </c>
    </row>
    <row r="43" spans="4:26" x14ac:dyDescent="0.25">
      <c r="D43" s="35">
        <v>39</v>
      </c>
      <c r="E43" s="26">
        <v>-0.86</v>
      </c>
      <c r="F43" s="26">
        <v>0.32601052144469983</v>
      </c>
      <c r="G43" s="26">
        <v>0.57683855720570576</v>
      </c>
      <c r="H43" s="26">
        <v>0.34610275060935064</v>
      </c>
      <c r="I43" s="26">
        <v>0.34610313432342343</v>
      </c>
      <c r="J43" s="26">
        <v>0.21009163325470834</v>
      </c>
      <c r="K43" s="26">
        <v>0.34610313432342343</v>
      </c>
      <c r="L43" s="26">
        <v>0.34610993343913776</v>
      </c>
      <c r="M43" s="37">
        <f t="shared" si="9"/>
        <v>0</v>
      </c>
      <c r="O43" s="34">
        <f t="shared" si="10"/>
        <v>-0.77878025265799622</v>
      </c>
      <c r="P43" s="34">
        <f t="shared" si="3"/>
        <v>-0.77878025265800466</v>
      </c>
      <c r="Q43" s="26">
        <v>-0.77844392438528331</v>
      </c>
      <c r="R43" s="37">
        <f t="shared" si="4"/>
        <v>8.4376949871511897E-15</v>
      </c>
      <c r="S43" s="37">
        <f t="shared" si="2"/>
        <v>-3.3632827271290466E-4</v>
      </c>
      <c r="V43" s="34">
        <f t="shared" si="11"/>
        <v>1.1529512643964491E-3</v>
      </c>
      <c r="W43" s="34">
        <f t="shared" si="12"/>
        <v>1.1529512656905108E-3</v>
      </c>
      <c r="X43" s="26">
        <v>1.566336005839751E-2</v>
      </c>
      <c r="Y43" s="37">
        <f t="shared" si="7"/>
        <v>-1.2940616460344057E-12</v>
      </c>
      <c r="Z43" s="37">
        <f t="shared" si="8"/>
        <v>-1.4510408794001062E-2</v>
      </c>
    </row>
    <row r="44" spans="4:26" x14ac:dyDescent="0.25">
      <c r="D44" s="35">
        <v>40</v>
      </c>
      <c r="E44" s="26">
        <v>-0.85</v>
      </c>
      <c r="F44" s="26">
        <v>0.32928698165641584</v>
      </c>
      <c r="G44" s="26">
        <v>0.57258582981814921</v>
      </c>
      <c r="H44" s="26">
        <v>0.34355104083076399</v>
      </c>
      <c r="I44" s="26">
        <v>0.34355149789088946</v>
      </c>
      <c r="J44" s="26">
        <v>0.20960778516651771</v>
      </c>
      <c r="K44" s="26">
        <v>0.34355149789088946</v>
      </c>
      <c r="L44" s="26">
        <v>0.34355948050912877</v>
      </c>
      <c r="M44" s="37">
        <f t="shared" si="9"/>
        <v>0</v>
      </c>
      <c r="O44" s="34">
        <f t="shared" si="10"/>
        <v>-0.77877616208786116</v>
      </c>
      <c r="P44" s="34">
        <f t="shared" si="3"/>
        <v>-0.77877616208785272</v>
      </c>
      <c r="Q44" s="26">
        <v>-0.7783893349324067</v>
      </c>
      <c r="R44" s="37">
        <f t="shared" si="4"/>
        <v>-8.4376949871511897E-15</v>
      </c>
      <c r="S44" s="37">
        <f t="shared" si="2"/>
        <v>-3.8682715545446111E-4</v>
      </c>
      <c r="V44" s="34">
        <f t="shared" si="11"/>
        <v>1.3613225559898382E-3</v>
      </c>
      <c r="W44" s="34">
        <f t="shared" si="12"/>
        <v>1.3613225572710237E-3</v>
      </c>
      <c r="X44" s="26">
        <v>1.7692206478473214E-2</v>
      </c>
      <c r="Y44" s="37">
        <f t="shared" si="7"/>
        <v>-1.2811854441935333E-12</v>
      </c>
      <c r="Z44" s="37">
        <f t="shared" si="8"/>
        <v>-1.6330883922483375E-2</v>
      </c>
    </row>
    <row r="45" spans="4:26" x14ac:dyDescent="0.25">
      <c r="D45" s="35">
        <v>41</v>
      </c>
      <c r="E45" s="26">
        <v>-0.84</v>
      </c>
      <c r="F45" s="26">
        <v>0.3325963708407042</v>
      </c>
      <c r="G45" s="26">
        <v>0.56829038634452422</v>
      </c>
      <c r="H45" s="26">
        <v>0.34097368594255217</v>
      </c>
      <c r="I45" s="26">
        <v>0.34097423180671449</v>
      </c>
      <c r="J45" s="26">
        <v>0.20915943671203316</v>
      </c>
      <c r="K45" s="26">
        <v>0.34097423180671455</v>
      </c>
      <c r="L45" s="26">
        <v>0.34098358817101765</v>
      </c>
      <c r="M45" s="37">
        <f t="shared" si="9"/>
        <v>5.5511151231257827E-17</v>
      </c>
      <c r="O45" s="34">
        <f t="shared" si="10"/>
        <v>-0.77877128719266309</v>
      </c>
      <c r="P45" s="34">
        <f t="shared" si="3"/>
        <v>-0.77877128719266309</v>
      </c>
      <c r="Q45" s="26">
        <v>-0.7783271058015041</v>
      </c>
      <c r="R45" s="37">
        <f t="shared" si="4"/>
        <v>0</v>
      </c>
      <c r="S45" s="37">
        <f t="shared" si="2"/>
        <v>-4.4418139115898203E-4</v>
      </c>
      <c r="V45" s="34">
        <f t="shared" si="11"/>
        <v>1.6048391669945166E-3</v>
      </c>
      <c r="W45" s="34">
        <f t="shared" si="12"/>
        <v>1.6048391607524687E-3</v>
      </c>
      <c r="X45" s="26">
        <v>1.9951897082375925E-2</v>
      </c>
      <c r="Y45" s="37">
        <f t="shared" si="7"/>
        <v>6.2420478941921376E-12</v>
      </c>
      <c r="Z45" s="37">
        <f t="shared" si="8"/>
        <v>-1.834705791538141E-2</v>
      </c>
    </row>
    <row r="46" spans="4:26" x14ac:dyDescent="0.25">
      <c r="D46" s="35">
        <v>42</v>
      </c>
      <c r="E46" s="26">
        <v>-0.83000000000000007</v>
      </c>
      <c r="F46" s="26">
        <v>0.33593901993924113</v>
      </c>
      <c r="G46" s="26">
        <v>0.56395180245819798</v>
      </c>
      <c r="H46" s="26">
        <v>0.33837042820707869</v>
      </c>
      <c r="I46" s="26">
        <v>0.33837108147491873</v>
      </c>
      <c r="J46" s="26">
        <v>0.20874182522721679</v>
      </c>
      <c r="K46" s="26">
        <v>0.33837108147491873</v>
      </c>
      <c r="L46" s="26">
        <v>0.33838202980427917</v>
      </c>
      <c r="M46" s="37">
        <f t="shared" si="9"/>
        <v>0</v>
      </c>
      <c r="O46" s="34">
        <f t="shared" si="10"/>
        <v>-0.77876548663628453</v>
      </c>
      <c r="P46" s="34">
        <f t="shared" si="3"/>
        <v>-0.77876548663631762</v>
      </c>
      <c r="Q46" s="26">
        <v>-0.77825628123075363</v>
      </c>
      <c r="R46" s="37">
        <f t="shared" si="4"/>
        <v>3.3084646133829665E-14</v>
      </c>
      <c r="S46" s="37">
        <f t="shared" si="2"/>
        <v>-5.0920540553089921E-4</v>
      </c>
      <c r="V46" s="34">
        <f t="shared" si="11"/>
        <v>1.8889789858244001E-3</v>
      </c>
      <c r="W46" s="34">
        <f t="shared" si="12"/>
        <v>1.8889789821726183E-3</v>
      </c>
      <c r="X46" s="26">
        <v>2.2464229197316388E-2</v>
      </c>
      <c r="Y46" s="37">
        <f t="shared" si="7"/>
        <v>3.6517817849496259E-12</v>
      </c>
      <c r="Z46" s="37">
        <f t="shared" si="8"/>
        <v>-2.0575250211491987E-2</v>
      </c>
    </row>
    <row r="47" spans="4:26" x14ac:dyDescent="0.25">
      <c r="D47" s="35">
        <v>43</v>
      </c>
      <c r="E47" s="26">
        <v>-0.82000000000000006</v>
      </c>
      <c r="F47" s="26">
        <v>0.33931526321972222</v>
      </c>
      <c r="G47" s="26">
        <v>0.55956965052251961</v>
      </c>
      <c r="H47" s="26">
        <v>0.3357410072964005</v>
      </c>
      <c r="I47" s="26">
        <v>0.3357417903135117</v>
      </c>
      <c r="J47" s="26">
        <v>0.20835066696473406</v>
      </c>
      <c r="K47" s="26">
        <v>0.33574179031351153</v>
      </c>
      <c r="L47" s="26">
        <v>0.33575458047328471</v>
      </c>
      <c r="M47" s="37">
        <f t="shared" si="9"/>
        <v>-1.6653345369377348E-16</v>
      </c>
      <c r="O47" s="34">
        <f t="shared" si="10"/>
        <v>-0.77875859534615111</v>
      </c>
      <c r="P47" s="34">
        <f t="shared" si="3"/>
        <v>-0.77875859534617564</v>
      </c>
      <c r="Q47" s="26">
        <v>-0.77817580282068588</v>
      </c>
      <c r="R47" s="37">
        <f t="shared" si="4"/>
        <v>2.453592884421596E-14</v>
      </c>
      <c r="S47" s="37">
        <f t="shared" si="2"/>
        <v>-5.8279252546522553E-4</v>
      </c>
      <c r="V47" s="34">
        <f t="shared" si="11"/>
        <v>2.2199867940548949E-3</v>
      </c>
      <c r="W47" s="34">
        <f t="shared" si="12"/>
        <v>2.219986802496389E-3</v>
      </c>
      <c r="X47" s="26">
        <v>2.5252476513724885E-2</v>
      </c>
      <c r="Y47" s="37">
        <f t="shared" si="7"/>
        <v>-8.4414940315635789E-12</v>
      </c>
      <c r="Z47" s="37">
        <f t="shared" si="8"/>
        <v>-2.303248971966999E-2</v>
      </c>
    </row>
    <row r="48" spans="4:26" x14ac:dyDescent="0.25">
      <c r="D48" s="35">
        <v>44</v>
      </c>
      <c r="E48" s="26">
        <v>-0.81</v>
      </c>
      <c r="F48" s="26">
        <v>0.34272543830928887</v>
      </c>
      <c r="G48" s="26">
        <v>0.55514349972938182</v>
      </c>
      <c r="H48" s="26">
        <v>0.3330851602662353</v>
      </c>
      <c r="I48" s="26">
        <v>0.33308609983762905</v>
      </c>
      <c r="J48" s="26">
        <v>0.2079821616021538</v>
      </c>
      <c r="K48" s="26">
        <v>0.33308609983762888</v>
      </c>
      <c r="L48" s="26">
        <v>0.33310101741978371</v>
      </c>
      <c r="M48" s="37">
        <f t="shared" si="9"/>
        <v>-1.6653345369377348E-16</v>
      </c>
      <c r="O48" s="34">
        <f t="shared" si="10"/>
        <v>-0.77875042087712409</v>
      </c>
      <c r="P48" s="34">
        <f t="shared" si="3"/>
        <v>-0.77875042087709989</v>
      </c>
      <c r="Q48" s="26">
        <v>-0.77808450087217418</v>
      </c>
      <c r="R48" s="37">
        <f t="shared" si="4"/>
        <v>-2.4202861936828413E-14</v>
      </c>
      <c r="S48" s="37">
        <f t="shared" si="2"/>
        <v>-6.6592000494991588E-4</v>
      </c>
      <c r="V48" s="34">
        <f t="shared" si="11"/>
        <v>2.6049661632300035E-3</v>
      </c>
      <c r="W48" s="34">
        <f t="shared" si="12"/>
        <v>2.6049661668094753E-3</v>
      </c>
      <c r="X48" s="26">
        <v>2.8341416933419444E-2</v>
      </c>
      <c r="Y48" s="37">
        <f t="shared" si="7"/>
        <v>-3.5794717884174432E-12</v>
      </c>
      <c r="Z48" s="37">
        <f t="shared" si="8"/>
        <v>-2.5736450770189441E-2</v>
      </c>
    </row>
    <row r="49" spans="4:26" x14ac:dyDescent="0.25">
      <c r="D49" s="35">
        <v>45</v>
      </c>
      <c r="E49" s="26">
        <v>-0.8</v>
      </c>
      <c r="F49" s="26">
        <v>0.34616988622829192</v>
      </c>
      <c r="G49" s="26">
        <v>0.55067291626772341</v>
      </c>
      <c r="H49" s="26">
        <v>0.33040262152966704</v>
      </c>
      <c r="I49" s="26">
        <v>0.33040374976063402</v>
      </c>
      <c r="J49" s="26">
        <v>0.20763297527049324</v>
      </c>
      <c r="K49" s="26">
        <v>0.33040374976063402</v>
      </c>
      <c r="L49" s="26">
        <v>0.33042112060773476</v>
      </c>
      <c r="M49" s="37">
        <f t="shared" si="9"/>
        <v>0</v>
      </c>
      <c r="O49" s="34">
        <f t="shared" si="10"/>
        <v>-0.77874073928515208</v>
      </c>
      <c r="P49" s="34">
        <f t="shared" si="3"/>
        <v>-0.77874073928515208</v>
      </c>
      <c r="Q49" s="26">
        <v>-0.77798108530320098</v>
      </c>
      <c r="R49" s="37">
        <f t="shared" si="4"/>
        <v>0</v>
      </c>
      <c r="S49" s="37">
        <f t="shared" si="2"/>
        <v>-7.5965398195110279E-4</v>
      </c>
      <c r="V49" s="34">
        <f t="shared" si="11"/>
        <v>3.0519797018942283E-3</v>
      </c>
      <c r="W49" s="34">
        <f t="shared" si="12"/>
        <v>3.0519796961053967E-3</v>
      </c>
      <c r="X49" s="26">
        <v>3.1757351144939147E-2</v>
      </c>
      <c r="Y49" s="37">
        <f t="shared" si="7"/>
        <v>5.7888316536136575E-12</v>
      </c>
      <c r="Z49" s="37">
        <f t="shared" si="8"/>
        <v>-2.8705371443044921E-2</v>
      </c>
    </row>
    <row r="50" spans="4:26" x14ac:dyDescent="0.25">
      <c r="D50" s="35">
        <v>46</v>
      </c>
      <c r="E50" s="26">
        <v>-0.79</v>
      </c>
      <c r="F50" s="26">
        <v>0.34964895142439373</v>
      </c>
      <c r="G50" s="26">
        <v>0.54615746352653649</v>
      </c>
      <c r="H50" s="26">
        <v>0.32769312283058644</v>
      </c>
      <c r="I50" s="26">
        <v>0.32769447811592184</v>
      </c>
      <c r="J50" s="26">
        <v>0.20730020981055644</v>
      </c>
      <c r="K50" s="26">
        <v>0.32769447811592167</v>
      </c>
      <c r="L50" s="26">
        <v>0.32771467332438337</v>
      </c>
      <c r="M50" s="37">
        <f t="shared" si="9"/>
        <v>-1.6653345369377348E-16</v>
      </c>
      <c r="O50" s="34">
        <f t="shared" si="10"/>
        <v>-0.778729290455631</v>
      </c>
      <c r="P50" s="34">
        <f t="shared" si="3"/>
        <v>-0.77872929045564687</v>
      </c>
      <c r="Q50" s="26">
        <v>-0.77786413616476158</v>
      </c>
      <c r="R50" s="37">
        <f t="shared" si="4"/>
        <v>1.5876189252139739E-14</v>
      </c>
      <c r="S50" s="37">
        <f t="shared" si="2"/>
        <v>-8.6515429086941875E-4</v>
      </c>
      <c r="V50" s="34">
        <f t="shared" si="11"/>
        <v>3.5701580769374589E-3</v>
      </c>
      <c r="W50" s="34">
        <f t="shared" si="12"/>
        <v>3.5701580803190443E-3</v>
      </c>
      <c r="X50" s="26">
        <v>3.5528110587237739E-2</v>
      </c>
      <c r="Y50" s="37">
        <f t="shared" si="7"/>
        <v>-3.3815853762997339E-12</v>
      </c>
      <c r="Z50" s="37">
        <f t="shared" si="8"/>
        <v>-3.1957952510300279E-2</v>
      </c>
    </row>
    <row r="51" spans="4:26" x14ac:dyDescent="0.25">
      <c r="D51" s="35">
        <v>47</v>
      </c>
      <c r="E51" s="26">
        <v>-0.78</v>
      </c>
      <c r="F51" s="26">
        <v>0.35316298180701305</v>
      </c>
      <c r="G51" s="26">
        <v>0.54159670233754698</v>
      </c>
      <c r="H51" s="26">
        <v>0.32495639321686587</v>
      </c>
      <c r="I51" s="26">
        <v>0.32495802140252811</v>
      </c>
      <c r="J51" s="26">
        <v>0.20698136437204995</v>
      </c>
      <c r="K51" s="26">
        <v>0.324958021402528</v>
      </c>
      <c r="L51" s="26">
        <v>0.32498146284158119</v>
      </c>
      <c r="M51" s="37">
        <f t="shared" si="9"/>
        <v>-1.1102230246251565E-16</v>
      </c>
      <c r="O51" s="34">
        <f t="shared" si="10"/>
        <v>-0.77871577282848892</v>
      </c>
      <c r="P51" s="34">
        <f t="shared" si="3"/>
        <v>-0.77871577282846527</v>
      </c>
      <c r="Q51" s="26">
        <v>-0.77773209378309838</v>
      </c>
      <c r="R51" s="37">
        <f t="shared" si="4"/>
        <v>-2.3647750424515834E-14</v>
      </c>
      <c r="S51" s="37">
        <f t="shared" si="2"/>
        <v>-9.8367904539053974E-4</v>
      </c>
      <c r="V51" s="34">
        <f t="shared" si="11"/>
        <v>4.1698178517625348E-3</v>
      </c>
      <c r="W51" s="34">
        <f t="shared" si="12"/>
        <v>4.1698178584112563E-3</v>
      </c>
      <c r="X51" s="26">
        <v>3.9683053423904255E-2</v>
      </c>
      <c r="Y51" s="37">
        <f t="shared" si="7"/>
        <v>-6.6487215039101599E-12</v>
      </c>
      <c r="Z51" s="37">
        <f t="shared" si="8"/>
        <v>-3.551323557214172E-2</v>
      </c>
    </row>
    <row r="52" spans="4:26" x14ac:dyDescent="0.25">
      <c r="D52" s="35">
        <v>48</v>
      </c>
      <c r="E52" s="26">
        <v>-0.77</v>
      </c>
      <c r="F52" s="26">
        <v>0.35671232878211656</v>
      </c>
      <c r="G52" s="26">
        <v>0.53699019126337244</v>
      </c>
      <c r="H52" s="26">
        <v>0.32219215901326309</v>
      </c>
      <c r="I52" s="26">
        <v>0.32219411475802345</v>
      </c>
      <c r="J52" s="26">
        <v>0.20667429372798216</v>
      </c>
      <c r="K52" s="26">
        <v>0.32219411475802345</v>
      </c>
      <c r="L52" s="26">
        <v>0.32222128114141319</v>
      </c>
      <c r="M52" s="37">
        <f t="shared" si="9"/>
        <v>0</v>
      </c>
      <c r="O52" s="34">
        <f t="shared" si="10"/>
        <v>-0.77869983745863103</v>
      </c>
      <c r="P52" s="34">
        <f t="shared" si="3"/>
        <v>-0.77869983745859994</v>
      </c>
      <c r="Q52" s="26">
        <v>-0.77758324856287264</v>
      </c>
      <c r="R52" s="37">
        <f t="shared" si="4"/>
        <v>-3.1086244689504383E-14</v>
      </c>
      <c r="S52" s="37">
        <f t="shared" si="2"/>
        <v>-1.1165888957583858E-3</v>
      </c>
      <c r="V52" s="34">
        <f t="shared" si="11"/>
        <v>4.8625883383752603E-3</v>
      </c>
      <c r="W52" s="34">
        <f t="shared" si="12"/>
        <v>4.8625883296607511E-3</v>
      </c>
      <c r="X52" s="26">
        <v>4.4253047124926372E-2</v>
      </c>
      <c r="Y52" s="37">
        <f t="shared" si="7"/>
        <v>8.7145091490214988E-12</v>
      </c>
      <c r="Z52" s="37">
        <f t="shared" si="8"/>
        <v>-3.9390458786551112E-2</v>
      </c>
    </row>
    <row r="53" spans="4:26" x14ac:dyDescent="0.25">
      <c r="D53" s="35">
        <v>49</v>
      </c>
      <c r="E53" s="26">
        <v>-0.76</v>
      </c>
      <c r="F53" s="26">
        <v>0.36029734728735952</v>
      </c>
      <c r="G53" s="26">
        <v>0.53233748693768657</v>
      </c>
      <c r="H53" s="26">
        <v>0.31940014379405446</v>
      </c>
      <c r="I53" s="26">
        <v>0.31940249216261185</v>
      </c>
      <c r="J53" s="26">
        <v>0.2063771664439501</v>
      </c>
      <c r="K53" s="26">
        <v>0.31940249216261196</v>
      </c>
      <c r="L53" s="26">
        <v>0.31943392571023616</v>
      </c>
      <c r="M53" s="37">
        <f t="shared" si="9"/>
        <v>1.1102230246251565E-16</v>
      </c>
      <c r="O53" s="34">
        <f t="shared" si="10"/>
        <v>-0.77868108134610248</v>
      </c>
      <c r="P53" s="34">
        <f t="shared" si="3"/>
        <v>-0.778681081346141</v>
      </c>
      <c r="Q53" s="26">
        <v>-0.77741573049386725</v>
      </c>
      <c r="R53" s="37">
        <f t="shared" si="4"/>
        <v>3.8524738954492932E-14</v>
      </c>
      <c r="S53" s="37">
        <f t="shared" si="2"/>
        <v>-1.2653508522352253E-3</v>
      </c>
      <c r="V53" s="34">
        <f t="shared" si="11"/>
        <v>5.6615475010134281E-3</v>
      </c>
      <c r="W53" s="34">
        <f t="shared" si="12"/>
        <v>5.661547495636461E-3</v>
      </c>
      <c r="X53" s="26">
        <v>4.9270436243806517E-2</v>
      </c>
      <c r="Y53" s="37">
        <f t="shared" si="7"/>
        <v>5.376967100734209E-12</v>
      </c>
      <c r="Z53" s="37">
        <f t="shared" si="8"/>
        <v>-4.3608888742793089E-2</v>
      </c>
    </row>
    <row r="54" spans="4:26" x14ac:dyDescent="0.25">
      <c r="D54" s="35">
        <v>50</v>
      </c>
      <c r="E54" s="26">
        <v>-0.75</v>
      </c>
      <c r="F54" s="26">
        <v>0.36391839582758001</v>
      </c>
      <c r="G54" s="26">
        <v>0.52763814446468249</v>
      </c>
      <c r="H54" s="26">
        <v>0.31658006835539115</v>
      </c>
      <c r="I54" s="26">
        <v>0.31658288667880946</v>
      </c>
      <c r="J54" s="26">
        <v>0.20608842485717105</v>
      </c>
      <c r="K54" s="26">
        <v>0.31658288667880918</v>
      </c>
      <c r="L54" s="26">
        <v>0.31661920040523933</v>
      </c>
      <c r="M54" s="37">
        <f t="shared" si="9"/>
        <v>-2.7755575615628914E-16</v>
      </c>
      <c r="O54" s="34">
        <f t="shared" si="10"/>
        <v>-0.77865903996775765</v>
      </c>
      <c r="P54" s="34">
        <f t="shared" si="3"/>
        <v>-0.77865903996776531</v>
      </c>
      <c r="Q54" s="26">
        <v>-0.77722749841232308</v>
      </c>
      <c r="R54" s="37">
        <f t="shared" si="4"/>
        <v>7.6605388699135801E-15</v>
      </c>
      <c r="S54" s="37">
        <f t="shared" si="2"/>
        <v>-1.4315415554345678E-3</v>
      </c>
      <c r="V54" s="34">
        <f t="shared" si="11"/>
        <v>6.5813667846560077E-3</v>
      </c>
      <c r="W54" s="34">
        <f t="shared" si="12"/>
        <v>6.5813667899489656E-3</v>
      </c>
      <c r="X54" s="26">
        <v>5.4768993986634124E-2</v>
      </c>
      <c r="Y54" s="37">
        <f t="shared" si="7"/>
        <v>-5.2929579122396042E-12</v>
      </c>
      <c r="Z54" s="37">
        <f t="shared" si="8"/>
        <v>-4.8187627201978118E-2</v>
      </c>
    </row>
    <row r="55" spans="4:26" x14ac:dyDescent="0.25">
      <c r="D55" s="35">
        <v>51</v>
      </c>
      <c r="E55" s="26">
        <v>-0.74</v>
      </c>
      <c r="F55" s="26">
        <v>0.36757583651064957</v>
      </c>
      <c r="G55" s="26">
        <v>0.52289171788598199</v>
      </c>
      <c r="H55" s="26">
        <v>0.31373165068737935</v>
      </c>
      <c r="I55" s="26">
        <v>0.31373503073158915</v>
      </c>
      <c r="J55" s="26">
        <v>0.20580674806518759</v>
      </c>
      <c r="K55" s="26">
        <v>0.3137350307315892</v>
      </c>
      <c r="L55" s="26">
        <v>0.3137769163976023</v>
      </c>
      <c r="M55" s="37">
        <f t="shared" si="9"/>
        <v>5.5511151231257827E-17</v>
      </c>
      <c r="O55" s="34">
        <f t="shared" si="10"/>
        <v>-0.77863317893888584</v>
      </c>
      <c r="P55" s="34">
        <f t="shared" si="3"/>
        <v>-0.77863317893888584</v>
      </c>
      <c r="Q55" s="26">
        <v>-0.77701632907700824</v>
      </c>
      <c r="R55" s="37">
        <f t="shared" si="4"/>
        <v>0</v>
      </c>
      <c r="S55" s="37">
        <f t="shared" si="2"/>
        <v>-1.6168498618776006E-3</v>
      </c>
      <c r="V55" s="34">
        <f t="shared" si="11"/>
        <v>7.6384645396833139E-3</v>
      </c>
      <c r="W55" s="34">
        <f t="shared" si="12"/>
        <v>7.6384645458146064E-3</v>
      </c>
      <c r="X55" s="26">
        <v>6.0783856198481506E-2</v>
      </c>
      <c r="Y55" s="37">
        <f t="shared" si="7"/>
        <v>-6.1312925223044878E-12</v>
      </c>
      <c r="Z55" s="37">
        <f t="shared" si="8"/>
        <v>-5.314539165879819E-2</v>
      </c>
    </row>
    <row r="56" spans="4:26" x14ac:dyDescent="0.25">
      <c r="D56" s="35">
        <v>52</v>
      </c>
      <c r="E56" s="26">
        <v>-0.73</v>
      </c>
      <c r="F56" s="26">
        <v>0.37127003508368445</v>
      </c>
      <c r="G56" s="26">
        <v>0.51809776072402836</v>
      </c>
      <c r="H56" s="26">
        <v>0.31085460594587849</v>
      </c>
      <c r="I56" s="26">
        <v>0.31085865643441696</v>
      </c>
      <c r="J56" s="26">
        <v>0.20553101846289359</v>
      </c>
      <c r="K56" s="26">
        <v>0.31085865643441668</v>
      </c>
      <c r="L56" s="26">
        <v>0.31090689319624437</v>
      </c>
      <c r="M56" s="37">
        <f t="shared" si="9"/>
        <v>-2.7755575615628914E-16</v>
      </c>
      <c r="O56" s="34">
        <f t="shared" si="10"/>
        <v>-0.77860288473199135</v>
      </c>
      <c r="P56" s="34">
        <f t="shared" si="3"/>
        <v>-0.77860288473195394</v>
      </c>
      <c r="Q56" s="26">
        <v>-0.77677980612953779</v>
      </c>
      <c r="R56" s="37">
        <f t="shared" si="4"/>
        <v>-3.7414515929867775E-14</v>
      </c>
      <c r="S56" s="37">
        <f t="shared" si="2"/>
        <v>-1.823078602453565E-3</v>
      </c>
      <c r="V56" s="34">
        <f t="shared" si="11"/>
        <v>8.8511675677756911E-3</v>
      </c>
      <c r="W56" s="34">
        <f t="shared" si="12"/>
        <v>8.8511675767465568E-3</v>
      </c>
      <c r="X56" s="26">
        <v>6.7351436443117516E-2</v>
      </c>
      <c r="Y56" s="37">
        <f t="shared" si="7"/>
        <v>-8.9708657169396133E-12</v>
      </c>
      <c r="Z56" s="37">
        <f t="shared" si="8"/>
        <v>-5.8500268875341821E-2</v>
      </c>
    </row>
    <row r="57" spans="4:26" x14ac:dyDescent="0.25">
      <c r="D57" s="35">
        <v>53</v>
      </c>
      <c r="E57" s="26">
        <v>-0.72</v>
      </c>
      <c r="F57" s="26">
        <v>0.37500136096962045</v>
      </c>
      <c r="G57" s="26">
        <v>0.51325582661197755</v>
      </c>
      <c r="H57" s="26">
        <v>0.30794864642401693</v>
      </c>
      <c r="I57" s="26">
        <v>0.30795349596718646</v>
      </c>
      <c r="J57" s="26">
        <v>0.2052602920752066</v>
      </c>
      <c r="K57" s="26">
        <v>0.3079534959671868</v>
      </c>
      <c r="L57" s="26">
        <v>0.30800895975602965</v>
      </c>
      <c r="M57" s="37">
        <f t="shared" si="9"/>
        <v>3.3306690738754696E-16</v>
      </c>
      <c r="O57" s="34">
        <f t="shared" si="10"/>
        <v>-0.77856745437762087</v>
      </c>
      <c r="P57" s="34">
        <f t="shared" si="3"/>
        <v>-0.77856745437755426</v>
      </c>
      <c r="Q57" s="26">
        <v>-0.77651530901822385</v>
      </c>
      <c r="R57" s="37">
        <f t="shared" si="4"/>
        <v>-6.6613381477509392E-14</v>
      </c>
      <c r="S57" s="37">
        <f t="shared" si="2"/>
        <v>-2.0521453593970174E-3</v>
      </c>
      <c r="V57" s="34">
        <f t="shared" si="11"/>
        <v>1.0239880157062104E-2</v>
      </c>
      <c r="W57" s="34">
        <f t="shared" si="12"/>
        <v>1.0239880147188721E-2</v>
      </c>
      <c r="X57" s="26">
        <v>7.450932092623487E-2</v>
      </c>
      <c r="Y57" s="37">
        <f t="shared" si="7"/>
        <v>9.8733833608921628E-12</v>
      </c>
      <c r="Z57" s="37">
        <f t="shared" si="8"/>
        <v>-6.4269440769172764E-2</v>
      </c>
    </row>
    <row r="58" spans="4:26" x14ac:dyDescent="0.25">
      <c r="D58" s="35">
        <v>54</v>
      </c>
      <c r="E58" s="26">
        <v>-0.71</v>
      </c>
      <c r="F58" s="26">
        <v>0.37877018730415551</v>
      </c>
      <c r="G58" s="26">
        <v>0.50836547002113364</v>
      </c>
      <c r="H58" s="26">
        <v>0.30501348152342095</v>
      </c>
      <c r="I58" s="26">
        <v>0.30501928201268014</v>
      </c>
      <c r="J58" s="26">
        <v>0.20499377254774809</v>
      </c>
      <c r="K58" s="26">
        <v>0.30501928201268036</v>
      </c>
      <c r="L58" s="26">
        <v>0.30508295567410593</v>
      </c>
      <c r="M58" s="37">
        <f t="shared" si="9"/>
        <v>2.2204460492503131E-16</v>
      </c>
      <c r="O58" s="34">
        <f t="shared" si="10"/>
        <v>-0.778526084072094</v>
      </c>
      <c r="P58" s="34">
        <f t="shared" si="3"/>
        <v>-0.77852608407213064</v>
      </c>
      <c r="Q58" s="26">
        <v>-0.77622000197476126</v>
      </c>
      <c r="R58" s="37">
        <f t="shared" si="4"/>
        <v>3.6637359812630166E-14</v>
      </c>
      <c r="S58" s="37">
        <f t="shared" si="2"/>
        <v>-2.3060820973327401E-3</v>
      </c>
      <c r="V58" s="34">
        <f t="shared" si="11"/>
        <v>1.1827259493455431E-2</v>
      </c>
      <c r="W58" s="34">
        <f t="shared" si="12"/>
        <v>1.1827259477012091E-2</v>
      </c>
      <c r="X58" s="26">
        <v>8.2296142111704162E-2</v>
      </c>
      <c r="Y58" s="37">
        <f t="shared" si="7"/>
        <v>1.6443339745375596E-11</v>
      </c>
      <c r="Z58" s="37">
        <f t="shared" si="8"/>
        <v>-7.0468882618248727E-2</v>
      </c>
    </row>
    <row r="59" spans="4:26" x14ac:dyDescent="0.25">
      <c r="D59" s="35">
        <v>55</v>
      </c>
      <c r="E59" s="26">
        <v>-0.7</v>
      </c>
      <c r="F59" s="26">
        <v>0.38257689097306391</v>
      </c>
      <c r="G59" s="26">
        <v>0.50342624709805839</v>
      </c>
      <c r="H59" s="26">
        <v>0.30204881772515429</v>
      </c>
      <c r="I59" s="26">
        <v>0.30205574825883497</v>
      </c>
      <c r="J59" s="26">
        <v>0.20473078863900993</v>
      </c>
      <c r="K59" s="26">
        <v>0.30205574825883502</v>
      </c>
      <c r="L59" s="26">
        <v>0.30212873247781069</v>
      </c>
      <c r="M59" s="37">
        <f t="shared" si="9"/>
        <v>5.5511151231257827E-17</v>
      </c>
      <c r="O59" s="34">
        <f t="shared" si="10"/>
        <v>-0.77847785661846969</v>
      </c>
      <c r="P59" s="34">
        <f t="shared" si="3"/>
        <v>-0.77847785661852764</v>
      </c>
      <c r="Q59" s="26">
        <v>-0.77589082314323121</v>
      </c>
      <c r="R59" s="37">
        <f t="shared" si="4"/>
        <v>5.7953641885433171E-14</v>
      </c>
      <c r="S59" s="37">
        <f t="shared" si="2"/>
        <v>-2.587033475238476E-3</v>
      </c>
      <c r="V59" s="34">
        <f t="shared" si="11"/>
        <v>1.3638396186318222E-2</v>
      </c>
      <c r="W59" s="34">
        <f t="shared" si="12"/>
        <v>1.3638396196736086E-2</v>
      </c>
      <c r="X59" s="26">
        <v>9.0751430006060077E-2</v>
      </c>
      <c r="Y59" s="37">
        <f t="shared" si="7"/>
        <v>-1.0417864487743955E-11</v>
      </c>
      <c r="Z59" s="37">
        <f t="shared" si="8"/>
        <v>-7.7113033819741855E-2</v>
      </c>
    </row>
    <row r="60" spans="4:26" x14ac:dyDescent="0.25">
      <c r="D60" s="35">
        <v>56</v>
      </c>
      <c r="E60" s="26">
        <v>-0.69</v>
      </c>
      <c r="F60" s="26">
        <v>0.38642185264988477</v>
      </c>
      <c r="G60" s="26">
        <v>0.4984377166246251</v>
      </c>
      <c r="H60" s="26">
        <v>0.29905435856036666</v>
      </c>
      <c r="I60" s="26">
        <v>0.29906262997477501</v>
      </c>
      <c r="J60" s="26">
        <v>0.2044707748471308</v>
      </c>
      <c r="K60" s="26">
        <v>0.29906262997477479</v>
      </c>
      <c r="L60" s="26">
        <v>0.29914615500726327</v>
      </c>
      <c r="M60" s="37">
        <f t="shared" si="9"/>
        <v>-2.2204460492503131E-16</v>
      </c>
      <c r="O60" s="34">
        <f t="shared" si="10"/>
        <v>-0.77842172762862383</v>
      </c>
      <c r="P60" s="34">
        <f t="shared" si="3"/>
        <v>-0.77842172762858075</v>
      </c>
      <c r="Q60" s="26">
        <v>-0.77552447397111512</v>
      </c>
      <c r="R60" s="37">
        <f t="shared" si="4"/>
        <v>-4.3076653355456074E-14</v>
      </c>
      <c r="S60" s="37">
        <f t="shared" si="2"/>
        <v>-2.8972536575087027E-3</v>
      </c>
      <c r="V60" s="34">
        <f t="shared" si="11"/>
        <v>1.570099844762839E-2</v>
      </c>
      <c r="W60" s="34">
        <f t="shared" si="12"/>
        <v>1.5700998467093219E-2</v>
      </c>
      <c r="X60" s="26">
        <v>9.9915440239457975E-2</v>
      </c>
      <c r="Y60" s="37">
        <f t="shared" si="7"/>
        <v>-1.9464829054127719E-11</v>
      </c>
      <c r="Z60" s="37">
        <f t="shared" si="8"/>
        <v>-8.4214441791829589E-2</v>
      </c>
    </row>
    <row r="61" spans="4:26" x14ac:dyDescent="0.25">
      <c r="D61" s="35">
        <v>57</v>
      </c>
      <c r="E61" s="26">
        <v>-0.67999999999999994</v>
      </c>
      <c r="F61" s="26">
        <v>0.39030545683398993</v>
      </c>
      <c r="G61" s="26">
        <v>0.49339944111546902</v>
      </c>
      <c r="H61" s="26">
        <v>0.29602980458064621</v>
      </c>
      <c r="I61" s="26">
        <v>0.29603966466928133</v>
      </c>
      <c r="J61" s="26">
        <v>0.20421325486523095</v>
      </c>
      <c r="K61" s="26">
        <v>0.29603966466928172</v>
      </c>
      <c r="L61" s="26">
        <v>0.29613510289538431</v>
      </c>
      <c r="M61" s="37">
        <f t="shared" si="9"/>
        <v>3.8857805861880479E-16</v>
      </c>
      <c r="O61" s="34">
        <f t="shared" si="10"/>
        <v>-0.77835651041788489</v>
      </c>
      <c r="P61" s="34">
        <f t="shared" si="3"/>
        <v>-0.77835651041779241</v>
      </c>
      <c r="Q61" s="26">
        <v>-0.775117408982125</v>
      </c>
      <c r="R61" s="37">
        <f t="shared" si="4"/>
        <v>-9.248157795127554E-14</v>
      </c>
      <c r="S61" s="37">
        <f t="shared" si="2"/>
        <v>-3.2391014357598946E-3</v>
      </c>
      <c r="V61" s="34">
        <f t="shared" si="11"/>
        <v>1.8045578005096125E-2</v>
      </c>
      <c r="W61" s="34">
        <f t="shared" si="12"/>
        <v>1.8045577996875665E-2</v>
      </c>
      <c r="X61" s="26">
        <v>0.10982895825235393</v>
      </c>
      <c r="Y61" s="37">
        <f t="shared" si="7"/>
        <v>8.2204590357015661E-12</v>
      </c>
      <c r="Z61" s="37">
        <f t="shared" si="8"/>
        <v>-9.1783380247257809E-2</v>
      </c>
    </row>
    <row r="62" spans="4:26" x14ac:dyDescent="0.25">
      <c r="D62" s="35">
        <v>58</v>
      </c>
      <c r="E62" s="26">
        <v>-0.67</v>
      </c>
      <c r="F62" s="26">
        <v>0.39422809188903396</v>
      </c>
      <c r="G62" s="26">
        <v>0.4883109880685062</v>
      </c>
      <c r="H62" s="26">
        <v>0.29297485332807455</v>
      </c>
      <c r="I62" s="26">
        <v>0.29298659284110368</v>
      </c>
      <c r="J62" s="26">
        <v>0.20395782751187</v>
      </c>
      <c r="K62" s="26">
        <v>0.29298659284110418</v>
      </c>
      <c r="L62" s="26">
        <v>0.29309547214762371</v>
      </c>
      <c r="M62" s="37">
        <f t="shared" si="9"/>
        <v>4.9960036108132044E-16</v>
      </c>
      <c r="O62" s="34">
        <f t="shared" si="10"/>
        <v>-0.77828085952950732</v>
      </c>
      <c r="P62" s="34">
        <f t="shared" si="3"/>
        <v>-0.77828085952952841</v>
      </c>
      <c r="Q62" s="26">
        <v>-0.77466582606052337</v>
      </c>
      <c r="R62" s="37">
        <f t="shared" si="4"/>
        <v>2.1094237467877974E-14</v>
      </c>
      <c r="S62" s="37">
        <f t="shared" si="2"/>
        <v>-3.6150334689839525E-3</v>
      </c>
      <c r="V62" s="34">
        <f t="shared" si="11"/>
        <v>2.0705635319354859E-2</v>
      </c>
      <c r="W62" s="34">
        <f t="shared" si="12"/>
        <v>2.0705635302331247E-2</v>
      </c>
      <c r="X62" s="26">
        <v>0.12053307910631388</v>
      </c>
      <c r="Y62" s="37">
        <f t="shared" si="7"/>
        <v>1.7023611686983742E-11</v>
      </c>
      <c r="Z62" s="37">
        <f t="shared" si="8"/>
        <v>-9.9827443786959014E-2</v>
      </c>
    </row>
    <row r="63" spans="4:26" x14ac:dyDescent="0.25">
      <c r="D63" s="35">
        <v>59</v>
      </c>
      <c r="E63" s="26">
        <v>-0.66</v>
      </c>
      <c r="F63" s="26">
        <v>0.39819015008179148</v>
      </c>
      <c r="G63" s="26">
        <v>0.48317193138542647</v>
      </c>
      <c r="H63" s="26">
        <v>0.28988919930498047</v>
      </c>
      <c r="I63" s="26">
        <v>0.28990315883125584</v>
      </c>
      <c r="J63" s="26">
        <v>0.20370415482639398</v>
      </c>
      <c r="K63" s="26">
        <v>0.28990315883125606</v>
      </c>
      <c r="L63" s="26">
        <v>0.29002717682314783</v>
      </c>
      <c r="M63" s="37">
        <f t="shared" si="9"/>
        <v>2.2204460492503131E-16</v>
      </c>
      <c r="O63" s="34">
        <f t="shared" si="10"/>
        <v>-0.77819325283489094</v>
      </c>
      <c r="P63" s="34">
        <f t="shared" si="3"/>
        <v>-0.77819325283493268</v>
      </c>
      <c r="Q63" s="26">
        <v>-0.7741656573860608</v>
      </c>
      <c r="R63" s="37">
        <f t="shared" si="4"/>
        <v>4.1744385725905886E-14</v>
      </c>
      <c r="S63" s="37">
        <f t="shared" si="2"/>
        <v>-4.0275954488301347E-3</v>
      </c>
      <c r="V63" s="34">
        <f t="shared" si="11"/>
        <v>2.3717841347204227E-2</v>
      </c>
      <c r="W63" s="34">
        <f t="shared" si="12"/>
        <v>2.3717841349852949E-2</v>
      </c>
      <c r="X63" s="26">
        <v>0.13206896267447338</v>
      </c>
      <c r="Y63" s="37">
        <f t="shared" si="7"/>
        <v>-2.6487215198933711E-12</v>
      </c>
      <c r="Z63" s="37">
        <f t="shared" si="8"/>
        <v>-0.10835112132726915</v>
      </c>
    </row>
    <row r="64" spans="4:26" x14ac:dyDescent="0.25">
      <c r="D64" s="35">
        <v>60</v>
      </c>
      <c r="E64" s="26">
        <v>-0.65</v>
      </c>
      <c r="F64" s="26">
        <v>0.40219202762138351</v>
      </c>
      <c r="G64" s="26">
        <v>0.47798185298029761</v>
      </c>
      <c r="H64" s="26">
        <v>0.28677253394339036</v>
      </c>
      <c r="I64" s="26">
        <v>0.28678911178817856</v>
      </c>
      <c r="J64" s="26">
        <v>0.20345195200662422</v>
      </c>
      <c r="K64" s="26">
        <v>0.28678911178817873</v>
      </c>
      <c r="L64" s="26">
        <v>0.28693015081862056</v>
      </c>
      <c r="M64" s="37">
        <f t="shared" si="9"/>
        <v>1.6653345369377348E-16</v>
      </c>
      <c r="O64" s="34">
        <f t="shared" si="10"/>
        <v>-0.77809197216530812</v>
      </c>
      <c r="P64" s="34">
        <f t="shared" si="3"/>
        <v>-0.77809197216530812</v>
      </c>
      <c r="Q64" s="26">
        <v>-0.77361256116753685</v>
      </c>
      <c r="R64" s="37">
        <f t="shared" si="4"/>
        <v>0</v>
      </c>
      <c r="S64" s="37">
        <f t="shared" si="2"/>
        <v>-4.4794109977712715E-3</v>
      </c>
      <c r="V64" s="34">
        <f t="shared" si="11"/>
        <v>2.7122212884855432E-2</v>
      </c>
      <c r="W64" s="34">
        <f t="shared" si="12"/>
        <v>2.712221287391051E-2</v>
      </c>
      <c r="X64" s="26">
        <v>0.14447756423144217</v>
      </c>
      <c r="Y64" s="37">
        <f t="shared" si="7"/>
        <v>1.0944922052003037E-11</v>
      </c>
      <c r="Z64" s="37">
        <f t="shared" si="8"/>
        <v>-0.11735535134658674</v>
      </c>
    </row>
    <row r="65" spans="4:26" x14ac:dyDescent="0.25">
      <c r="D65" s="35">
        <v>61</v>
      </c>
      <c r="E65" s="26">
        <v>-0.64</v>
      </c>
      <c r="F65" s="26">
        <v>0.40623412469889875</v>
      </c>
      <c r="G65" s="26">
        <v>0.47274034459563863</v>
      </c>
      <c r="H65" s="26">
        <v>0.28362454557417088</v>
      </c>
      <c r="I65" s="26">
        <v>0.28364420675738317</v>
      </c>
      <c r="J65" s="26">
        <v>0.20320097892912781</v>
      </c>
      <c r="K65" s="26">
        <v>0.28364420675738339</v>
      </c>
      <c r="L65" s="26">
        <v>0.28380434975501029</v>
      </c>
      <c r="M65" s="37">
        <f t="shared" si="9"/>
        <v>2.2204460492503131E-16</v>
      </c>
      <c r="O65" s="34">
        <f t="shared" si="10"/>
        <v>-0.77797508244288538</v>
      </c>
      <c r="P65" s="34">
        <f t="shared" si="3"/>
        <v>-0.77797508244301516</v>
      </c>
      <c r="Q65" s="26">
        <v>-0.77300191433109622</v>
      </c>
      <c r="R65" s="37">
        <f t="shared" si="4"/>
        <v>1.297850715786808E-13</v>
      </c>
      <c r="S65" s="37">
        <f t="shared" si="2"/>
        <v>-4.9731681117891613E-3</v>
      </c>
      <c r="V65" s="34">
        <f t="shared" si="11"/>
        <v>3.0962277852320298E-2</v>
      </c>
      <c r="W65" s="34">
        <f t="shared" si="12"/>
        <v>3.0962277816519074E-2</v>
      </c>
      <c r="X65" s="26">
        <v>0.15779934075267499</v>
      </c>
      <c r="Y65" s="37">
        <f t="shared" si="7"/>
        <v>3.5801223097209345E-11</v>
      </c>
      <c r="Z65" s="37">
        <f t="shared" si="8"/>
        <v>-0.12683706290035468</v>
      </c>
    </row>
    <row r="66" spans="4:26" x14ac:dyDescent="0.25">
      <c r="D66" s="35">
        <v>62</v>
      </c>
      <c r="E66" s="26">
        <v>-0.63</v>
      </c>
      <c r="F66" s="26">
        <v>0.41031684552741343</v>
      </c>
      <c r="G66" s="26">
        <v>0.4674470098465025</v>
      </c>
      <c r="H66" s="26">
        <v>0.28044491939586169</v>
      </c>
      <c r="I66" s="26">
        <v>0.2804682059079015</v>
      </c>
      <c r="J66" s="26">
        <v>0.20295103302236747</v>
      </c>
      <c r="K66" s="26">
        <v>0.28046820590790061</v>
      </c>
      <c r="L66" s="26">
        <v>0.28064975296707245</v>
      </c>
      <c r="M66" s="37">
        <f t="shared" si="9"/>
        <v>-8.8817841970012523E-16</v>
      </c>
      <c r="O66" s="34">
        <f t="shared" si="10"/>
        <v>-0.77784040929580212</v>
      </c>
      <c r="P66" s="34">
        <f t="shared" si="3"/>
        <v>-0.77784040929609299</v>
      </c>
      <c r="Q66" s="26">
        <v>-0.77232880632652789</v>
      </c>
      <c r="R66" s="37">
        <f t="shared" si="4"/>
        <v>2.9087843245179101E-13</v>
      </c>
      <c r="S66" s="37">
        <f t="shared" si="2"/>
        <v>-5.5116029692742208E-3</v>
      </c>
      <c r="V66" s="34">
        <f t="shared" si="11"/>
        <v>3.5285226298106244E-2</v>
      </c>
      <c r="W66" s="34">
        <f t="shared" si="12"/>
        <v>3.5285226308198601E-2</v>
      </c>
      <c r="X66" s="26">
        <v>0.17207393354765688</v>
      </c>
      <c r="Y66" s="37">
        <f t="shared" si="7"/>
        <v>-1.0092357505264715E-11</v>
      </c>
      <c r="Z66" s="37">
        <f t="shared" si="8"/>
        <v>-0.13678870724955064</v>
      </c>
    </row>
    <row r="67" spans="4:26" x14ac:dyDescent="0.25">
      <c r="D67" s="35">
        <v>63</v>
      </c>
      <c r="E67" s="26">
        <v>-0.62</v>
      </c>
      <c r="F67" s="26">
        <v>0.41444059838241271</v>
      </c>
      <c r="G67" s="26">
        <v>0.46210146651420581</v>
      </c>
      <c r="H67" s="26">
        <v>0.27723333744319528</v>
      </c>
      <c r="I67" s="26">
        <v>0.27726087990852344</v>
      </c>
      <c r="J67" s="26">
        <v>0.20270194327824392</v>
      </c>
      <c r="K67" s="26">
        <v>0.27726087990852127</v>
      </c>
      <c r="L67" s="26">
        <v>0.27746636559428428</v>
      </c>
      <c r="M67" s="37">
        <f t="shared" si="9"/>
        <v>-2.1649348980190553E-15</v>
      </c>
      <c r="O67" s="34">
        <f t="shared" si="10"/>
        <v>-0.77768551516185314</v>
      </c>
      <c r="P67" s="34">
        <f t="shared" si="3"/>
        <v>-0.7776855151619001</v>
      </c>
      <c r="Q67" s="26">
        <v>-0.77158803422082012</v>
      </c>
      <c r="R67" s="37">
        <f t="shared" si="4"/>
        <v>4.6962433941644122E-14</v>
      </c>
      <c r="S67" s="37">
        <f t="shared" si="2"/>
        <v>-6.0974809410330177E-3</v>
      </c>
      <c r="V67" s="34">
        <f t="shared" si="11"/>
        <v>4.0142042749294018E-2</v>
      </c>
      <c r="W67" s="34">
        <f t="shared" si="12"/>
        <v>4.01420427931862E-2</v>
      </c>
      <c r="X67" s="26">
        <v>0.18733982818726</v>
      </c>
      <c r="Y67" s="37">
        <f t="shared" si="7"/>
        <v>-4.389218155598229E-11</v>
      </c>
      <c r="Z67" s="37">
        <f t="shared" si="8"/>
        <v>-0.14719778543796597</v>
      </c>
    </row>
    <row r="68" spans="4:26" x14ac:dyDescent="0.25">
      <c r="D68" s="35">
        <v>64</v>
      </c>
      <c r="E68" s="26">
        <v>-0.61</v>
      </c>
      <c r="F68" s="26">
        <v>0.41860579564261857</v>
      </c>
      <c r="G68" s="26">
        <v>0.45670334911234561</v>
      </c>
      <c r="H68" s="26">
        <v>0.27398947855530009</v>
      </c>
      <c r="I68" s="26">
        <v>0.27402200946740729</v>
      </c>
      <c r="J68" s="26">
        <v>0.20245356522251531</v>
      </c>
      <c r="K68" s="26">
        <v>0.27402200946740601</v>
      </c>
      <c r="L68" s="26">
        <v>0.27425422077104766</v>
      </c>
      <c r="M68" s="37">
        <f t="shared" si="9"/>
        <v>-1.27675647831893E-15</v>
      </c>
      <c r="O68" s="34">
        <f t="shared" si="10"/>
        <v>-0.77750767390593079</v>
      </c>
      <c r="P68" s="34">
        <f t="shared" si="3"/>
        <v>-0.77750767390585784</v>
      </c>
      <c r="Q68" s="26">
        <v>-0.77077409925286189</v>
      </c>
      <c r="R68" s="37">
        <f t="shared" si="4"/>
        <v>-7.2941652717872785E-14</v>
      </c>
      <c r="S68" s="37">
        <f t="shared" si="2"/>
        <v>-6.7335746530688967E-3</v>
      </c>
      <c r="V68" s="34">
        <f t="shared" si="11"/>
        <v>4.5587614922961386E-2</v>
      </c>
      <c r="W68" s="34">
        <f t="shared" si="12"/>
        <v>4.5587614973259374E-2</v>
      </c>
      <c r="X68" s="26">
        <v>0.20363399304037041</v>
      </c>
      <c r="Y68" s="37">
        <f t="shared" si="7"/>
        <v>-5.0297987996827942E-11</v>
      </c>
      <c r="Z68" s="37">
        <f t="shared" si="8"/>
        <v>-0.15804637811740901</v>
      </c>
    </row>
    <row r="69" spans="4:26" x14ac:dyDescent="0.25">
      <c r="D69" s="35">
        <v>65</v>
      </c>
      <c r="E69" s="26">
        <v>-0.6</v>
      </c>
      <c r="F69" s="26">
        <v>0.42281285383122802</v>
      </c>
      <c r="G69" s="26">
        <v>0.45125231174861474</v>
      </c>
      <c r="H69" s="26">
        <v>0.27071301834358408</v>
      </c>
      <c r="I69" s="26">
        <v>0.27075138704916879</v>
      </c>
      <c r="J69" s="26">
        <v>0.20220577669319936</v>
      </c>
      <c r="K69" s="26">
        <v>0.27075138704916724</v>
      </c>
      <c r="L69" s="26">
        <v>0.27101338191293395</v>
      </c>
      <c r="M69" s="37">
        <f t="shared" ref="M69:M100" si="13">(K69-I69)</f>
        <v>-1.5543122344752192E-15</v>
      </c>
      <c r="O69" s="34">
        <f t="shared" si="10"/>
        <v>-0.77730384400441588</v>
      </c>
      <c r="P69" s="34">
        <f t="shared" si="3"/>
        <v>-0.77730384400404173</v>
      </c>
      <c r="Q69" s="26">
        <v>-0.76988120502624502</v>
      </c>
      <c r="R69" s="37">
        <f t="shared" si="4"/>
        <v>-3.7414515929867775E-13</v>
      </c>
      <c r="S69" s="37">
        <f t="shared" si="2"/>
        <v>-7.422638978170859E-3</v>
      </c>
      <c r="V69" s="34">
        <f t="shared" si="11"/>
        <v>5.1680813241313697E-2</v>
      </c>
      <c r="W69" s="34">
        <f t="shared" si="12"/>
        <v>5.1680813253444702E-2</v>
      </c>
      <c r="X69" s="26">
        <v>0.22099149810471447</v>
      </c>
      <c r="Y69" s="37">
        <f t="shared" si="7"/>
        <v>-1.2131004534232659E-11</v>
      </c>
      <c r="Z69" s="37">
        <f t="shared" si="8"/>
        <v>-0.16931068486340078</v>
      </c>
    </row>
    <row r="70" spans="4:26" x14ac:dyDescent="0.25">
      <c r="D70" s="35">
        <v>66</v>
      </c>
      <c r="E70" s="26">
        <v>-0.59</v>
      </c>
      <c r="F70" s="26">
        <v>0.42706219365756581</v>
      </c>
      <c r="G70" s="26">
        <v>0.44574803130659585</v>
      </c>
      <c r="H70" s="26">
        <v>0.26740362915929572</v>
      </c>
      <c r="I70" s="26">
        <v>0.26744881878395749</v>
      </c>
      <c r="J70" s="26">
        <v>0.20195847430984068</v>
      </c>
      <c r="K70" s="26">
        <v>0.26744881878395937</v>
      </c>
      <c r="L70" s="26">
        <v>0.26774394509461358</v>
      </c>
      <c r="M70" s="37">
        <f t="shared" si="13"/>
        <v>1.8873791418627661E-15</v>
      </c>
      <c r="O70" s="34">
        <f t="shared" ref="O70:O101" si="14">(I71-I69)/(F71-F69)</f>
        <v>-0.77707064037942608</v>
      </c>
      <c r="P70" s="34">
        <f t="shared" ref="P70:P133" si="15">(K71-K69)/($F71-$F69)</f>
        <v>-0.77707064037925055</v>
      </c>
      <c r="Q70" s="26">
        <v>-0.76890325751842226</v>
      </c>
      <c r="R70" s="37">
        <f t="shared" ref="R70:R133" si="16">O70-P70</f>
        <v>-1.7552626019323725E-13</v>
      </c>
      <c r="S70" s="37">
        <f t="shared" ref="S70:S133" si="17">O70-Q70</f>
        <v>-8.1673828610038246E-3</v>
      </c>
      <c r="V70" s="34">
        <f t="shared" si="11"/>
        <v>5.8484535385242856E-2</v>
      </c>
      <c r="W70" s="34">
        <f t="shared" si="12"/>
        <v>5.8484535355750031E-2</v>
      </c>
      <c r="X70" s="26">
        <v>0.239445116197609</v>
      </c>
      <c r="Y70" s="37">
        <f t="shared" ref="Y70:Y133" si="18">V70-W70</f>
        <v>2.9492824848986743E-11</v>
      </c>
      <c r="Z70" s="37">
        <f t="shared" ref="Z70:Z133" si="19">V70-X70</f>
        <v>-0.18096058081236616</v>
      </c>
    </row>
    <row r="71" spans="4:26" x14ac:dyDescent="0.25">
      <c r="D71" s="35">
        <v>67</v>
      </c>
      <c r="E71" s="26">
        <v>-0.57999999999999996</v>
      </c>
      <c r="F71" s="26">
        <v>0.43135424005915562</v>
      </c>
      <c r="G71" s="26">
        <v>0.4401902109721752</v>
      </c>
      <c r="H71" s="26">
        <v>0.26406098006075879</v>
      </c>
      <c r="I71" s="26">
        <v>0.26411412658330508</v>
      </c>
      <c r="J71" s="26">
        <v>0.20171157049578067</v>
      </c>
      <c r="K71" s="26">
        <v>0.26411412658330502</v>
      </c>
      <c r="L71" s="26">
        <v>0.2644460415139151</v>
      </c>
      <c r="M71" s="37">
        <f t="shared" si="13"/>
        <v>-5.5511151231257827E-17</v>
      </c>
      <c r="O71" s="34">
        <f t="shared" si="14"/>
        <v>-0.77680430499932962</v>
      </c>
      <c r="P71" s="34">
        <f t="shared" si="15"/>
        <v>-0.77680430499920738</v>
      </c>
      <c r="Q71" s="26">
        <v>-0.7678338670838204</v>
      </c>
      <c r="R71" s="37">
        <f t="shared" si="16"/>
        <v>-1.2223555501122974E-13</v>
      </c>
      <c r="S71" s="37">
        <f t="shared" si="17"/>
        <v>-8.9704379155092218E-3</v>
      </c>
      <c r="V71" s="34">
        <f t="shared" ref="V71:V102" si="20">(O72-O70)/($F72-$F70)</f>
        <v>6.6065709614821666E-2</v>
      </c>
      <c r="W71" s="34">
        <f t="shared" ref="W71:W102" si="21">(P72-P70)/(F72-F70)</f>
        <v>6.6065709550915078E-2</v>
      </c>
      <c r="X71" s="26">
        <v>0.2590249089593411</v>
      </c>
      <c r="Y71" s="37">
        <f t="shared" si="18"/>
        <v>6.3906588354534222E-11</v>
      </c>
      <c r="Z71" s="37">
        <f t="shared" si="19"/>
        <v>-0.19295919934451944</v>
      </c>
    </row>
    <row r="72" spans="4:26" x14ac:dyDescent="0.25">
      <c r="D72" s="35">
        <v>68</v>
      </c>
      <c r="E72" s="26">
        <v>-0.56999999999999995</v>
      </c>
      <c r="F72" s="26">
        <v>0.43568942224421447</v>
      </c>
      <c r="G72" s="26">
        <v>0.43457858412939265</v>
      </c>
      <c r="H72" s="26">
        <v>0.26068473678027776</v>
      </c>
      <c r="I72" s="26">
        <v>0.26074715047763553</v>
      </c>
      <c r="J72" s="26">
        <v>0.20146499100279183</v>
      </c>
      <c r="K72" s="26">
        <v>0.26074715047763847</v>
      </c>
      <c r="L72" s="26">
        <v>0.26111984003516858</v>
      </c>
      <c r="M72" s="37">
        <f t="shared" si="13"/>
        <v>2.9420910152566648E-15</v>
      </c>
      <c r="O72" s="34">
        <f t="shared" si="14"/>
        <v>-0.77650067640083986</v>
      </c>
      <c r="P72" s="34">
        <f t="shared" si="15"/>
        <v>-0.77650067640121567</v>
      </c>
      <c r="Q72" s="26">
        <v>-0.76666635262569938</v>
      </c>
      <c r="R72" s="37">
        <f t="shared" si="16"/>
        <v>3.7581049383561549E-13</v>
      </c>
      <c r="S72" s="37">
        <f t="shared" si="17"/>
        <v>-9.8343237751404855E-3</v>
      </c>
      <c r="V72" s="34">
        <f t="shared" si="20"/>
        <v>7.4495250245711034E-2</v>
      </c>
      <c r="W72" s="34">
        <f t="shared" si="21"/>
        <v>7.4495250264261612E-2</v>
      </c>
      <c r="X72" s="26">
        <v>0.27975780050985133</v>
      </c>
      <c r="Y72" s="37">
        <f t="shared" si="18"/>
        <v>-1.8550577740583662E-11</v>
      </c>
      <c r="Z72" s="37">
        <f t="shared" si="19"/>
        <v>-0.20526255026414031</v>
      </c>
    </row>
    <row r="73" spans="4:26" x14ac:dyDescent="0.25">
      <c r="D73" s="35">
        <v>69</v>
      </c>
      <c r="E73" s="26">
        <v>-0.55999999999999994</v>
      </c>
      <c r="F73" s="26">
        <v>0.44006817373457346</v>
      </c>
      <c r="G73" s="26">
        <v>0.42891291865038511</v>
      </c>
      <c r="H73" s="26">
        <v>0.25727456169071106</v>
      </c>
      <c r="I73" s="26">
        <v>0.25734775119023107</v>
      </c>
      <c r="J73" s="26">
        <v>0.20121867280637487</v>
      </c>
      <c r="K73" s="26">
        <v>0.25734775119022774</v>
      </c>
      <c r="L73" s="26">
        <v>0.25776554980365446</v>
      </c>
      <c r="M73" s="37">
        <f t="shared" si="13"/>
        <v>-3.3306690738754696E-15</v>
      </c>
      <c r="O73" s="34">
        <f t="shared" si="14"/>
        <v>-0.77615515832955484</v>
      </c>
      <c r="P73" s="34">
        <f t="shared" si="15"/>
        <v>-0.77615515832927096</v>
      </c>
      <c r="Q73" s="26">
        <v>-0.76539374810643435</v>
      </c>
      <c r="R73" s="37">
        <f t="shared" si="16"/>
        <v>-2.8388402739665253E-13</v>
      </c>
      <c r="S73" s="37">
        <f t="shared" si="17"/>
        <v>-1.0761410223120493E-2</v>
      </c>
      <c r="V73" s="34">
        <f t="shared" si="20"/>
        <v>8.384795856466036E-2</v>
      </c>
      <c r="W73" s="34">
        <f t="shared" si="21"/>
        <v>8.3847958586066335E-2</v>
      </c>
      <c r="X73" s="26">
        <v>0.30166714198255207</v>
      </c>
      <c r="Y73" s="37">
        <f t="shared" si="18"/>
        <v>-2.140597421540491E-11</v>
      </c>
      <c r="Z73" s="37">
        <f t="shared" si="19"/>
        <v>-0.21781918341789169</v>
      </c>
    </row>
    <row r="74" spans="4:26" x14ac:dyDescent="0.25">
      <c r="D74" s="35">
        <v>70</v>
      </c>
      <c r="E74" s="26">
        <v>-0.54999999999999993</v>
      </c>
      <c r="F74" s="26">
        <v>0.4444909324090307</v>
      </c>
      <c r="G74" s="26">
        <v>0.423193021603539</v>
      </c>
      <c r="H74" s="26">
        <v>0.25383011377170794</v>
      </c>
      <c r="I74" s="26">
        <v>0.2539158129621234</v>
      </c>
      <c r="J74" s="26">
        <v>0.2009725623718514</v>
      </c>
      <c r="K74" s="26">
        <v>0.25391581296212884</v>
      </c>
      <c r="L74" s="26">
        <v>0.25438342292156818</v>
      </c>
      <c r="M74" s="37">
        <f t="shared" si="13"/>
        <v>5.440092820663267E-15</v>
      </c>
      <c r="O74" s="34">
        <f t="shared" si="14"/>
        <v>-0.77576268774123391</v>
      </c>
      <c r="P74" s="34">
        <f t="shared" si="15"/>
        <v>-0.77576268774142132</v>
      </c>
      <c r="Q74" s="26">
        <v>-0.76400881155830713</v>
      </c>
      <c r="R74" s="37">
        <f t="shared" si="16"/>
        <v>1.8740564655672642E-13</v>
      </c>
      <c r="S74" s="37">
        <f t="shared" si="17"/>
        <v>-1.1753876182926781E-2</v>
      </c>
      <c r="V74" s="34">
        <f t="shared" si="20"/>
        <v>9.4202362121833152E-2</v>
      </c>
      <c r="W74" s="34">
        <f t="shared" si="21"/>
        <v>9.420236198523399E-2</v>
      </c>
      <c r="X74" s="26">
        <v>0.32477227053142205</v>
      </c>
      <c r="Y74" s="37">
        <f t="shared" si="18"/>
        <v>1.3659916253683235E-10</v>
      </c>
      <c r="Z74" s="37">
        <f t="shared" si="19"/>
        <v>-0.23056990840958891</v>
      </c>
    </row>
    <row r="75" spans="4:26" x14ac:dyDescent="0.25">
      <c r="D75" s="35">
        <v>71</v>
      </c>
      <c r="E75" s="26">
        <v>-0.54</v>
      </c>
      <c r="F75" s="26">
        <v>0.44895814054713906</v>
      </c>
      <c r="G75" s="26">
        <v>0.41741874440297477</v>
      </c>
      <c r="H75" s="26">
        <v>0.25035104857560619</v>
      </c>
      <c r="I75" s="26">
        <v>0.25045124664178481</v>
      </c>
      <c r="J75" s="26">
        <v>0.20072661415643195</v>
      </c>
      <c r="K75" s="26">
        <v>0.25045124664177981</v>
      </c>
      <c r="L75" s="26">
        <v>0.25097375717446685</v>
      </c>
      <c r="M75" s="37">
        <f t="shared" si="13"/>
        <v>-4.9960036108132044E-15</v>
      </c>
      <c r="O75" s="34">
        <f t="shared" si="14"/>
        <v>-0.77531770245662646</v>
      </c>
      <c r="P75" s="34">
        <f t="shared" si="15"/>
        <v>-0.77531770245755693</v>
      </c>
      <c r="Q75" s="26">
        <v>-0.76250403674671408</v>
      </c>
      <c r="R75" s="37">
        <f t="shared" si="16"/>
        <v>9.304779169383437E-13</v>
      </c>
      <c r="S75" s="37">
        <f t="shared" si="17"/>
        <v>-1.2813665709912381E-2</v>
      </c>
      <c r="V75" s="34">
        <f t="shared" si="20"/>
        <v>0.10564048530371742</v>
      </c>
      <c r="W75" s="34">
        <f t="shared" si="21"/>
        <v>0.10564048544251828</v>
      </c>
      <c r="X75" s="26">
        <v>0.34908806676238768</v>
      </c>
      <c r="Y75" s="37">
        <f t="shared" si="18"/>
        <v>-1.3880085969475431E-10</v>
      </c>
      <c r="Z75" s="37">
        <f t="shared" si="19"/>
        <v>-0.24344758145867026</v>
      </c>
    </row>
    <row r="76" spans="4:26" x14ac:dyDescent="0.25">
      <c r="D76" s="35">
        <v>72</v>
      </c>
      <c r="E76" s="26">
        <v>-0.53</v>
      </c>
      <c r="F76" s="26">
        <v>0.45347024487343518</v>
      </c>
      <c r="G76" s="26">
        <v>0.41158998842096867</v>
      </c>
      <c r="H76" s="26">
        <v>0.24683701819298687</v>
      </c>
      <c r="I76" s="26">
        <v>0.24695399305258117</v>
      </c>
      <c r="J76" s="26">
        <v>0.20048078940263514</v>
      </c>
      <c r="K76" s="26">
        <v>0.24695399305257826</v>
      </c>
      <c r="L76" s="26">
        <v>0.2475368987956772</v>
      </c>
      <c r="M76" s="37">
        <f t="shared" si="13"/>
        <v>-2.9143354396410359E-15</v>
      </c>
      <c r="O76" s="34">
        <f t="shared" si="14"/>
        <v>-0.77481410881480051</v>
      </c>
      <c r="P76" s="34">
        <f t="shared" si="15"/>
        <v>-0.77481410881374158</v>
      </c>
      <c r="Q76" s="26">
        <v>-0.76087166762481639</v>
      </c>
      <c r="R76" s="37">
        <f t="shared" si="16"/>
        <v>-1.0589307208874743E-12</v>
      </c>
      <c r="S76" s="37">
        <f t="shared" si="17"/>
        <v>-1.3942441189984112E-2</v>
      </c>
      <c r="V76" s="34">
        <f t="shared" si="20"/>
        <v>0.11824754433300831</v>
      </c>
      <c r="W76" s="34">
        <f t="shared" si="21"/>
        <v>0.11824754446500524</v>
      </c>
      <c r="X76" s="26">
        <v>0.37462451487087328</v>
      </c>
      <c r="Y76" s="37">
        <f t="shared" si="18"/>
        <v>-1.3199692727727808E-10</v>
      </c>
      <c r="Z76" s="37">
        <f t="shared" si="19"/>
        <v>-0.25637697053786496</v>
      </c>
    </row>
    <row r="77" spans="4:26" x14ac:dyDescent="0.25">
      <c r="D77" s="35">
        <v>73</v>
      </c>
      <c r="E77" s="26">
        <v>-0.52</v>
      </c>
      <c r="F77" s="26">
        <v>0.45802769660211184</v>
      </c>
      <c r="G77" s="26">
        <v>0.40570671108284206</v>
      </c>
      <c r="H77" s="26">
        <v>0.24328767121788336</v>
      </c>
      <c r="I77" s="26">
        <v>0.24342402664970519</v>
      </c>
      <c r="J77" s="26">
        <v>0.20023505507320916</v>
      </c>
      <c r="K77" s="26">
        <v>0.2434240266497098</v>
      </c>
      <c r="L77" s="26">
        <v>0.24407324525463886</v>
      </c>
      <c r="M77" s="37">
        <f t="shared" si="13"/>
        <v>4.6074255521943996E-15</v>
      </c>
      <c r="O77" s="34">
        <f t="shared" si="14"/>
        <v>-0.77424524972493536</v>
      </c>
      <c r="P77" s="34">
        <f t="shared" si="15"/>
        <v>-0.77424524972466868</v>
      </c>
      <c r="Q77" s="26">
        <v>-0.75910371570300972</v>
      </c>
      <c r="R77" s="37">
        <f t="shared" si="16"/>
        <v>-2.666755705149626E-13</v>
      </c>
      <c r="S77" s="37">
        <f t="shared" si="17"/>
        <v>-1.514153402192564E-2</v>
      </c>
      <c r="V77" s="34">
        <f t="shared" si="20"/>
        <v>0.13211155993166801</v>
      </c>
      <c r="W77" s="34">
        <f t="shared" si="21"/>
        <v>0.13211155977676989</v>
      </c>
      <c r="X77" s="26">
        <v>0.40138627006728667</v>
      </c>
      <c r="Y77" s="37">
        <f t="shared" si="18"/>
        <v>1.5489812210667253E-10</v>
      </c>
      <c r="Z77" s="37">
        <f t="shared" si="19"/>
        <v>-0.26927471013561866</v>
      </c>
    </row>
    <row r="78" spans="4:26" x14ac:dyDescent="0.25">
      <c r="D78" s="35">
        <v>74</v>
      </c>
      <c r="E78" s="26">
        <v>-0.51</v>
      </c>
      <c r="F78" s="26">
        <v>0.46263095148213967</v>
      </c>
      <c r="G78" s="26">
        <v>0.39976893246111322</v>
      </c>
      <c r="H78" s="26">
        <v>0.23970265271264046</v>
      </c>
      <c r="I78" s="26">
        <v>0.2398613594766679</v>
      </c>
      <c r="J78" s="26">
        <v>0.19998938298407667</v>
      </c>
      <c r="K78" s="26">
        <v>0.23986135947666742</v>
      </c>
      <c r="L78" s="26">
        <v>0.24058324805364784</v>
      </c>
      <c r="M78" s="37">
        <f t="shared" si="13"/>
        <v>-4.7184478546569153E-16</v>
      </c>
      <c r="O78" s="34">
        <f t="shared" si="14"/>
        <v>-0.77360387357464822</v>
      </c>
      <c r="P78" s="34">
        <f t="shared" si="15"/>
        <v>-0.77360387357500826</v>
      </c>
      <c r="Q78" s="26">
        <v>-0.75719198043813485</v>
      </c>
      <c r="R78" s="37">
        <f t="shared" si="16"/>
        <v>3.6004532688593827E-13</v>
      </c>
      <c r="S78" s="37">
        <f t="shared" si="17"/>
        <v>-1.6411893136513367E-2</v>
      </c>
      <c r="V78" s="34">
        <f t="shared" si="20"/>
        <v>0.14732288126826745</v>
      </c>
      <c r="W78" s="34">
        <f t="shared" si="21"/>
        <v>0.14732288121055315</v>
      </c>
      <c r="X78" s="26">
        <v>0.42937223813437253</v>
      </c>
      <c r="Y78" s="37">
        <f t="shared" si="18"/>
        <v>5.7714305556899603E-11</v>
      </c>
      <c r="Z78" s="37">
        <f t="shared" si="19"/>
        <v>-0.28204935686610511</v>
      </c>
    </row>
    <row r="79" spans="4:26" x14ac:dyDescent="0.25">
      <c r="D79" s="35">
        <v>75</v>
      </c>
      <c r="E79" s="26">
        <v>-0.5</v>
      </c>
      <c r="F79" s="26">
        <v>0.46728046984284283</v>
      </c>
      <c r="G79" s="26">
        <v>0.39377674238227978</v>
      </c>
      <c r="H79" s="26">
        <v>0.23608160417241994</v>
      </c>
      <c r="I79" s="26">
        <v>0.23626604542936785</v>
      </c>
      <c r="J79" s="26">
        <v>0.19974374907383208</v>
      </c>
      <c r="K79" s="26">
        <v>0.23626604542936913</v>
      </c>
      <c r="L79" s="26">
        <v>0.23706741551595939</v>
      </c>
      <c r="M79" s="37">
        <f t="shared" si="13"/>
        <v>1.27675647831893E-15</v>
      </c>
      <c r="O79" s="34">
        <f t="shared" si="14"/>
        <v>-0.77288210451138895</v>
      </c>
      <c r="P79" s="34">
        <f t="shared" si="15"/>
        <v>-0.77288210451165629</v>
      </c>
      <c r="Q79" s="26">
        <v>-0.75512807272609772</v>
      </c>
      <c r="R79" s="37">
        <f t="shared" si="16"/>
        <v>2.6734170432973769E-13</v>
      </c>
      <c r="S79" s="37">
        <f t="shared" si="17"/>
        <v>-1.7754031785291224E-2</v>
      </c>
      <c r="V79" s="34">
        <f t="shared" si="20"/>
        <v>0.16397361544514427</v>
      </c>
      <c r="W79" s="34">
        <f t="shared" si="21"/>
        <v>0.16397361551166906</v>
      </c>
      <c r="X79" s="26">
        <v>0.45857517217794574</v>
      </c>
      <c r="Y79" s="37">
        <f t="shared" si="18"/>
        <v>-6.6524785680144305E-11</v>
      </c>
      <c r="Z79" s="37">
        <f t="shared" si="19"/>
        <v>-0.29460155673280147</v>
      </c>
    </row>
    <row r="80" spans="4:26" x14ac:dyDescent="0.25">
      <c r="D80" s="35">
        <v>76</v>
      </c>
      <c r="E80" s="26">
        <v>-0.49</v>
      </c>
      <c r="F80" s="26">
        <v>0.47197671663993201</v>
      </c>
      <c r="G80" s="26">
        <v>0.38773030805540698</v>
      </c>
      <c r="H80" s="26">
        <v>0.23242416348935033</v>
      </c>
      <c r="I80" s="26">
        <v>0.23263818483324414</v>
      </c>
      <c r="J80" s="26">
        <v>0.19949813277163483</v>
      </c>
      <c r="K80" s="26">
        <v>0.23263818483324117</v>
      </c>
      <c r="L80" s="26">
        <v>0.23352631554674425</v>
      </c>
      <c r="M80" s="37">
        <f t="shared" si="13"/>
        <v>-2.9698465908722937E-15</v>
      </c>
      <c r="O80" s="34">
        <f t="shared" si="14"/>
        <v>-0.77207141467262375</v>
      </c>
      <c r="P80" s="34">
        <f t="shared" si="15"/>
        <v>-0.77207141467236207</v>
      </c>
      <c r="Q80" s="26">
        <v>-0.7529034415575554</v>
      </c>
      <c r="R80" s="37">
        <f t="shared" si="16"/>
        <v>-2.616795669041494E-13</v>
      </c>
      <c r="S80" s="37">
        <f t="shared" si="17"/>
        <v>-1.9167973115068349E-2</v>
      </c>
      <c r="V80" s="34">
        <f t="shared" si="20"/>
        <v>0.18215695749700825</v>
      </c>
      <c r="W80" s="34">
        <f t="shared" si="21"/>
        <v>0.1821569574790724</v>
      </c>
      <c r="X80" s="26">
        <v>0.48898129179904276</v>
      </c>
      <c r="Y80" s="37">
        <f t="shared" si="18"/>
        <v>1.7935847251848713E-11</v>
      </c>
      <c r="Z80" s="37">
        <f t="shared" si="19"/>
        <v>-0.30682433430203448</v>
      </c>
    </row>
    <row r="81" spans="4:26" x14ac:dyDescent="0.25">
      <c r="D81" s="35">
        <v>77</v>
      </c>
      <c r="E81" s="26">
        <v>-0.48</v>
      </c>
      <c r="F81" s="26">
        <v>0.47672016150200031</v>
      </c>
      <c r="G81" s="26">
        <v>0.38162988222668137</v>
      </c>
      <c r="H81" s="26">
        <v>0.22872996491631548</v>
      </c>
      <c r="I81" s="26">
        <v>0.22897792933600877</v>
      </c>
      <c r="J81" s="26">
        <v>0.19925251648142112</v>
      </c>
      <c r="K81" s="26">
        <v>0.22897792933601252</v>
      </c>
      <c r="L81" s="26">
        <v>0.22996057834696487</v>
      </c>
      <c r="M81" s="37">
        <f t="shared" si="13"/>
        <v>3.7470027081099033E-15</v>
      </c>
      <c r="O81" s="34">
        <f t="shared" si="14"/>
        <v>-0.77116259899904693</v>
      </c>
      <c r="P81" s="34">
        <f t="shared" si="15"/>
        <v>-0.77116259899948358</v>
      </c>
      <c r="Q81" s="26">
        <v>-0.75050940386964649</v>
      </c>
      <c r="R81" s="37">
        <f t="shared" si="16"/>
        <v>4.3665071558507407E-13</v>
      </c>
      <c r="S81" s="37">
        <f t="shared" si="17"/>
        <v>-2.0653195129400448E-2</v>
      </c>
      <c r="V81" s="34">
        <f t="shared" si="20"/>
        <v>0.20196641690778108</v>
      </c>
      <c r="W81" s="34">
        <f t="shared" si="21"/>
        <v>0.20196641699338919</v>
      </c>
      <c r="X81" s="26">
        <v>0.52056993002481677</v>
      </c>
      <c r="Y81" s="37">
        <f t="shared" si="18"/>
        <v>-8.5608103939094349E-11</v>
      </c>
      <c r="Z81" s="37">
        <f t="shared" si="19"/>
        <v>-0.31860351311703572</v>
      </c>
    </row>
    <row r="82" spans="4:26" x14ac:dyDescent="0.25">
      <c r="D82" s="35">
        <v>78</v>
      </c>
      <c r="E82" s="26">
        <v>-0.47</v>
      </c>
      <c r="F82" s="26">
        <v>0.48151127877748701</v>
      </c>
      <c r="G82" s="26">
        <v>0.3754758118582156</v>
      </c>
      <c r="H82" s="26">
        <v>0.22499863903037953</v>
      </c>
      <c r="I82" s="26">
        <v>0.22528548711492932</v>
      </c>
      <c r="J82" s="26">
        <v>0.19900688513090498</v>
      </c>
      <c r="K82" s="26">
        <v>0.22528548711492219</v>
      </c>
      <c r="L82" s="26">
        <v>0.22637089905888791</v>
      </c>
      <c r="M82" s="37">
        <f t="shared" si="13"/>
        <v>-7.1331829332166308E-15</v>
      </c>
      <c r="O82" s="34">
        <f t="shared" si="14"/>
        <v>-0.77014575332091717</v>
      </c>
      <c r="P82" s="34">
        <f t="shared" si="15"/>
        <v>-0.77014575331983925</v>
      </c>
      <c r="Q82" s="26">
        <v>-0.74793717759754075</v>
      </c>
      <c r="R82" s="37">
        <f t="shared" si="16"/>
        <v>-1.0779155346085645E-12</v>
      </c>
      <c r="S82" s="37">
        <f t="shared" si="17"/>
        <v>-2.2208575723376422E-2</v>
      </c>
      <c r="V82" s="34">
        <f t="shared" si="20"/>
        <v>0.22349493790286803</v>
      </c>
      <c r="W82" s="34">
        <f t="shared" si="21"/>
        <v>0.22349493812478843</v>
      </c>
      <c r="X82" s="26">
        <v>0.55331321338188222</v>
      </c>
      <c r="Y82" s="37">
        <f t="shared" si="18"/>
        <v>-2.2192039872415137E-10</v>
      </c>
      <c r="Z82" s="37">
        <f t="shared" si="19"/>
        <v>-0.32981827547901421</v>
      </c>
    </row>
    <row r="83" spans="4:26" x14ac:dyDescent="0.25">
      <c r="D83" s="35">
        <v>79</v>
      </c>
      <c r="E83" s="26">
        <v>-0.45999999999999996</v>
      </c>
      <c r="F83" s="26">
        <v>0.48635054758211216</v>
      </c>
      <c r="G83" s="26">
        <v>0.36926854732261627</v>
      </c>
      <c r="H83" s="26">
        <v>0.22122981269584444</v>
      </c>
      <c r="I83" s="26">
        <v>0.22156112839356976</v>
      </c>
      <c r="J83" s="26">
        <v>0.19876122580921837</v>
      </c>
      <c r="K83" s="26">
        <v>0.22156112839358388</v>
      </c>
      <c r="L83" s="26">
        <v>0.22275804032068725</v>
      </c>
      <c r="M83" s="37">
        <f t="shared" si="13"/>
        <v>1.4127587988355117E-14</v>
      </c>
      <c r="O83" s="34">
        <f t="shared" si="14"/>
        <v>-0.76901025646009169</v>
      </c>
      <c r="P83" s="34">
        <f t="shared" si="15"/>
        <v>-0.76901025645839116</v>
      </c>
      <c r="Q83" s="26">
        <v>-0.745177917898041</v>
      </c>
      <c r="R83" s="37">
        <f t="shared" si="16"/>
        <v>-1.7005286068183523E-12</v>
      </c>
      <c r="S83" s="37">
        <f t="shared" si="17"/>
        <v>-2.3832338562050692E-2</v>
      </c>
      <c r="V83" s="34">
        <f t="shared" si="20"/>
        <v>0.24683391216839826</v>
      </c>
      <c r="W83" s="34">
        <f t="shared" si="21"/>
        <v>0.2468339119855634</v>
      </c>
      <c r="X83" s="26">
        <v>0.587175780474267</v>
      </c>
      <c r="Y83" s="37">
        <f t="shared" si="18"/>
        <v>1.8283485836434465E-10</v>
      </c>
      <c r="Z83" s="37">
        <f t="shared" si="19"/>
        <v>-0.34034186830586877</v>
      </c>
    </row>
    <row r="84" spans="4:26" x14ac:dyDescent="0.25">
      <c r="D84" s="35">
        <v>80</v>
      </c>
      <c r="E84" s="26">
        <v>-0.44999999999999996</v>
      </c>
      <c r="F84" s="26">
        <v>0.49123845184678905</v>
      </c>
      <c r="G84" s="26">
        <v>0.36300865209712285</v>
      </c>
      <c r="H84" s="26">
        <v>0.21742310902693598</v>
      </c>
      <c r="I84" s="26">
        <v>0.21780519125827366</v>
      </c>
      <c r="J84" s="26">
        <v>0.19851552743405773</v>
      </c>
      <c r="K84" s="26">
        <v>0.21780519125828307</v>
      </c>
      <c r="L84" s="26">
        <v>0.21912283470644478</v>
      </c>
      <c r="M84" s="37">
        <f t="shared" si="13"/>
        <v>9.4091401336982017E-15</v>
      </c>
      <c r="O84" s="34">
        <f t="shared" si="14"/>
        <v>-0.76774475713788226</v>
      </c>
      <c r="P84" s="34">
        <f t="shared" si="15"/>
        <v>-0.76774475713858281</v>
      </c>
      <c r="Q84" s="26">
        <v>-0.74222275648381475</v>
      </c>
      <c r="R84" s="37">
        <f t="shared" si="16"/>
        <v>7.0055072853847378E-13</v>
      </c>
      <c r="S84" s="37">
        <f t="shared" si="17"/>
        <v>-2.5522000654067512E-2</v>
      </c>
      <c r="V84" s="34">
        <f t="shared" si="20"/>
        <v>0.27207208428360957</v>
      </c>
      <c r="W84" s="34">
        <f t="shared" si="21"/>
        <v>0.2720720840279684</v>
      </c>
      <c r="X84" s="26">
        <v>0.62211454433448587</v>
      </c>
      <c r="Y84" s="37">
        <f t="shared" si="18"/>
        <v>2.5564117489551563E-10</v>
      </c>
      <c r="Z84" s="37">
        <f t="shared" si="19"/>
        <v>-0.3500424600508763</v>
      </c>
    </row>
    <row r="85" spans="4:26" x14ac:dyDescent="0.25">
      <c r="D85" s="35">
        <v>81</v>
      </c>
      <c r="E85" s="26">
        <v>-0.43999999999999995</v>
      </c>
      <c r="F85" s="26">
        <v>0.49617548036601733</v>
      </c>
      <c r="G85" s="26">
        <v>0.35669681293249084</v>
      </c>
      <c r="H85" s="26">
        <v>0.21357814735011516</v>
      </c>
      <c r="I85" s="26">
        <v>0.21401808775949446</v>
      </c>
      <c r="J85" s="26">
        <v>0.19826978050005667</v>
      </c>
      <c r="K85" s="26">
        <v>0.21401808775950171</v>
      </c>
      <c r="L85" s="26">
        <v>0.21546618702684567</v>
      </c>
      <c r="M85" s="37">
        <f t="shared" si="13"/>
        <v>7.2442052356791464E-15</v>
      </c>
      <c r="O85" s="34">
        <f t="shared" si="14"/>
        <v>-0.76633716651962824</v>
      </c>
      <c r="P85" s="34">
        <f t="shared" si="15"/>
        <v>-0.76633716652043937</v>
      </c>
      <c r="Q85" s="26">
        <v>-0.73906284397136712</v>
      </c>
      <c r="R85" s="37">
        <f t="shared" si="16"/>
        <v>8.1112894179113937E-13</v>
      </c>
      <c r="S85" s="37">
        <f t="shared" si="17"/>
        <v>-2.7274322548261121E-2</v>
      </c>
      <c r="V85" s="34">
        <f t="shared" si="20"/>
        <v>0.29929435217207867</v>
      </c>
      <c r="W85" s="34">
        <f t="shared" si="21"/>
        <v>0.29929435244218133</v>
      </c>
      <c r="X85" s="26">
        <v>0.65807850364704601</v>
      </c>
      <c r="Y85" s="37">
        <f t="shared" si="18"/>
        <v>-2.7010266245852677E-10</v>
      </c>
      <c r="Z85" s="37">
        <f t="shared" si="19"/>
        <v>-0.35878415147496734</v>
      </c>
    </row>
    <row r="86" spans="4:26" x14ac:dyDescent="0.25">
      <c r="D86" s="35">
        <v>82</v>
      </c>
      <c r="E86" s="26">
        <v>-0.42999999999999994</v>
      </c>
      <c r="F86" s="26">
        <v>0.5011621268467632</v>
      </c>
      <c r="G86" s="26">
        <v>0.35033385046221971</v>
      </c>
      <c r="H86" s="26">
        <v>0.20969454316601002</v>
      </c>
      <c r="I86" s="26">
        <v>0.2102003102773318</v>
      </c>
      <c r="J86" s="26">
        <v>0.19802397684140818</v>
      </c>
      <c r="K86" s="26">
        <v>0.21020031027733316</v>
      </c>
      <c r="L86" s="26">
        <v>0.21178907646501222</v>
      </c>
      <c r="M86" s="37">
        <f t="shared" si="13"/>
        <v>1.3600232051658168E-15</v>
      </c>
      <c r="O86" s="34">
        <f t="shared" si="14"/>
        <v>-0.76477465725759874</v>
      </c>
      <c r="P86" s="34">
        <f t="shared" si="15"/>
        <v>-0.76477465725561888</v>
      </c>
      <c r="Q86" s="26">
        <v>-0.73568939510891285</v>
      </c>
      <c r="R86" s="37">
        <f t="shared" si="16"/>
        <v>-1.9798607198140417E-12</v>
      </c>
      <c r="S86" s="37">
        <f t="shared" si="17"/>
        <v>-2.9085262148685898E-2</v>
      </c>
      <c r="V86" s="34">
        <f t="shared" si="20"/>
        <v>0.32858046705826482</v>
      </c>
      <c r="W86" s="34">
        <f t="shared" si="21"/>
        <v>0.32858046721468437</v>
      </c>
      <c r="X86" s="26">
        <v>0.69500860769679829</v>
      </c>
      <c r="Y86" s="37">
        <f t="shared" si="18"/>
        <v>-1.5641954398404323E-10</v>
      </c>
      <c r="Z86" s="37">
        <f t="shared" si="19"/>
        <v>-0.36642814063853346</v>
      </c>
    </row>
    <row r="87" spans="4:26" x14ac:dyDescent="0.25">
      <c r="D87" s="35">
        <v>83</v>
      </c>
      <c r="E87" s="26">
        <v>-0.41999999999999993</v>
      </c>
      <c r="F87" s="26">
        <v>0.50619888995783024</v>
      </c>
      <c r="G87" s="26">
        <v>0.3439207302072721</v>
      </c>
      <c r="H87" s="26">
        <v>0.20577190811096588</v>
      </c>
      <c r="I87" s="26">
        <v>0.20635243812436321</v>
      </c>
      <c r="J87" s="26">
        <v>0.19777810944405033</v>
      </c>
      <c r="K87" s="26">
        <v>0.2063524381243903</v>
      </c>
      <c r="L87" s="26">
        <v>0.20809255852125541</v>
      </c>
      <c r="M87" s="37">
        <f t="shared" si="13"/>
        <v>2.708944180085382E-14</v>
      </c>
      <c r="O87" s="34">
        <f t="shared" si="14"/>
        <v>-0.76304366991443406</v>
      </c>
      <c r="P87" s="34">
        <f t="shared" si="15"/>
        <v>-0.76304366991367734</v>
      </c>
      <c r="Q87" s="26">
        <v>-0.73209373671224576</v>
      </c>
      <c r="R87" s="37">
        <f t="shared" si="16"/>
        <v>-7.567280135845067E-13</v>
      </c>
      <c r="S87" s="37">
        <f t="shared" si="17"/>
        <v>-3.0949933202188307E-2</v>
      </c>
      <c r="V87" s="34">
        <f t="shared" si="20"/>
        <v>0.3600036396036102</v>
      </c>
      <c r="W87" s="34">
        <f t="shared" si="21"/>
        <v>0.3600036394201146</v>
      </c>
      <c r="X87" s="26">
        <v>0.73283767956863288</v>
      </c>
      <c r="Y87" s="37">
        <f t="shared" si="18"/>
        <v>1.8349560759745032E-10</v>
      </c>
      <c r="Z87" s="37">
        <f t="shared" si="19"/>
        <v>-0.37283403996502268</v>
      </c>
    </row>
    <row r="88" spans="4:26" x14ac:dyDescent="0.25">
      <c r="D88" s="35">
        <v>84</v>
      </c>
      <c r="E88" s="26">
        <v>-0.41000000000000003</v>
      </c>
      <c r="F88" s="26">
        <v>0.51128627337972676</v>
      </c>
      <c r="G88" s="26">
        <v>0.33745857392011308</v>
      </c>
      <c r="H88" s="26">
        <v>0.20180984991820836</v>
      </c>
      <c r="I88" s="26">
        <v>0.20247514435206779</v>
      </c>
      <c r="J88" s="26">
        <v>0.19753217227394923</v>
      </c>
      <c r="K88" s="26">
        <v>0.20247514435207681</v>
      </c>
      <c r="L88" s="26">
        <v>0.20437776674005714</v>
      </c>
      <c r="M88" s="37">
        <f t="shared" si="13"/>
        <v>9.0205620750793969E-15</v>
      </c>
      <c r="O88" s="34">
        <f t="shared" si="14"/>
        <v>-0.76112992765785159</v>
      </c>
      <c r="P88" s="34">
        <f t="shared" si="15"/>
        <v>-0.76112992765772947</v>
      </c>
      <c r="Q88" s="26">
        <v>-0.72826735809796761</v>
      </c>
      <c r="R88" s="37">
        <f t="shared" si="16"/>
        <v>-1.2212453270876722E-13</v>
      </c>
      <c r="S88" s="37">
        <f t="shared" si="17"/>
        <v>-3.2862569559883981E-2</v>
      </c>
      <c r="V88" s="34">
        <f t="shared" si="20"/>
        <v>0.39362906147006221</v>
      </c>
      <c r="W88" s="34">
        <f t="shared" si="21"/>
        <v>0.39362906166435863</v>
      </c>
      <c r="X88" s="26">
        <v>0.77149040172029748</v>
      </c>
      <c r="Y88" s="37">
        <f t="shared" si="18"/>
        <v>-1.9429641229251615E-10</v>
      </c>
      <c r="Z88" s="37">
        <f t="shared" si="19"/>
        <v>-0.37786134025023527</v>
      </c>
    </row>
    <row r="89" spans="4:26" x14ac:dyDescent="0.25">
      <c r="D89" s="35">
        <v>85</v>
      </c>
      <c r="E89" s="26">
        <v>-0.4</v>
      </c>
      <c r="F89" s="26">
        <v>0.5164247858550346</v>
      </c>
      <c r="G89" s="26">
        <v>0.33094867119981231</v>
      </c>
      <c r="H89" s="26">
        <v>0.19780797237861639</v>
      </c>
      <c r="I89" s="26">
        <v>0.19856920271988734</v>
      </c>
      <c r="J89" s="26">
        <v>0.19728616015114131</v>
      </c>
      <c r="K89" s="26">
        <v>0.19856920271991568</v>
      </c>
      <c r="L89" s="26">
        <v>0.2006459141923575</v>
      </c>
      <c r="M89" s="37">
        <f t="shared" si="13"/>
        <v>2.8338442703557121E-14</v>
      </c>
      <c r="O89" s="34">
        <f t="shared" si="14"/>
        <v>-0.75901846010972696</v>
      </c>
      <c r="P89" s="34">
        <f t="shared" si="15"/>
        <v>-0.75901846010698337</v>
      </c>
      <c r="Q89" s="26">
        <v>-0.72420196376448764</v>
      </c>
      <c r="R89" s="37">
        <f t="shared" si="16"/>
        <v>-2.7435831384536868E-12</v>
      </c>
      <c r="S89" s="37">
        <f t="shared" si="17"/>
        <v>-3.4816496345239312E-2</v>
      </c>
      <c r="V89" s="34">
        <f t="shared" si="20"/>
        <v>0.42951235437527802</v>
      </c>
      <c r="W89" s="34">
        <f t="shared" si="21"/>
        <v>0.42951235437994306</v>
      </c>
      <c r="X89" s="26">
        <v>0.81088336756781365</v>
      </c>
      <c r="Y89" s="37">
        <f t="shared" si="18"/>
        <v>-4.6650461271724453E-12</v>
      </c>
      <c r="Z89" s="37">
        <f t="shared" si="19"/>
        <v>-0.38137101319253564</v>
      </c>
    </row>
    <row r="90" spans="4:26" x14ac:dyDescent="0.25">
      <c r="D90" s="35">
        <v>86</v>
      </c>
      <c r="E90" s="26">
        <v>-0.39</v>
      </c>
      <c r="F90" s="26">
        <v>0.52161494123928343</v>
      </c>
      <c r="G90" s="26">
        <v>0.32439249129720382</v>
      </c>
      <c r="H90" s="26">
        <v>0.1937658753011012</v>
      </c>
      <c r="I90" s="26">
        <v>0.19463549477832226</v>
      </c>
      <c r="J90" s="26">
        <v>0.19704006861729212</v>
      </c>
      <c r="K90" s="26">
        <v>0.19463549477835962</v>
      </c>
      <c r="L90" s="26">
        <v>0.19689829468623604</v>
      </c>
      <c r="M90" s="37">
        <f t="shared" si="13"/>
        <v>3.7359004778636518E-14</v>
      </c>
      <c r="O90" s="34">
        <f t="shared" si="14"/>
        <v>-0.75669363720793315</v>
      </c>
      <c r="P90" s="34">
        <f t="shared" si="15"/>
        <v>-0.75669363720776284</v>
      </c>
      <c r="Q90" s="26">
        <v>-0.71988952803253714</v>
      </c>
      <c r="R90" s="37">
        <f t="shared" si="16"/>
        <v>-1.7030821197749901E-13</v>
      </c>
      <c r="S90" s="37">
        <f t="shared" si="17"/>
        <v>-3.6804109175396005E-2</v>
      </c>
      <c r="V90" s="34">
        <f t="shared" si="20"/>
        <v>0.46769796130826952</v>
      </c>
      <c r="W90" s="34">
        <f t="shared" si="21"/>
        <v>0.46769796056253188</v>
      </c>
      <c r="X90" s="26">
        <v>0.85092520216590029</v>
      </c>
      <c r="Y90" s="37">
        <f t="shared" si="18"/>
        <v>7.4573763830798612E-10</v>
      </c>
      <c r="Z90" s="37">
        <f t="shared" si="19"/>
        <v>-0.38322724085763077</v>
      </c>
    </row>
    <row r="91" spans="4:26" x14ac:dyDescent="0.25">
      <c r="D91" s="35">
        <v>87</v>
      </c>
      <c r="E91" s="26">
        <v>-0.38</v>
      </c>
      <c r="F91" s="26">
        <v>0.52685725855233667</v>
      </c>
      <c r="G91" s="26">
        <v>0.31779169501582233</v>
      </c>
      <c r="H91" s="26">
        <v>0.18968315447258649</v>
      </c>
      <c r="I91" s="26">
        <v>0.19067501700949338</v>
      </c>
      <c r="J91" s="26">
        <v>0.19679389384288692</v>
      </c>
      <c r="K91" s="26">
        <v>0.1906750170095235</v>
      </c>
      <c r="L91" s="26">
        <v>0.19313628367934033</v>
      </c>
      <c r="M91" s="37">
        <f t="shared" si="13"/>
        <v>3.0114799542957371E-14</v>
      </c>
      <c r="O91" s="34">
        <f t="shared" si="14"/>
        <v>-0.75413921389779459</v>
      </c>
      <c r="P91" s="34">
        <f t="shared" si="15"/>
        <v>-0.7541392139028309</v>
      </c>
      <c r="Q91" s="26">
        <v>-0.71532235131908939</v>
      </c>
      <c r="R91" s="37">
        <f t="shared" si="16"/>
        <v>5.0363047066070976E-12</v>
      </c>
      <c r="S91" s="37">
        <f t="shared" si="17"/>
        <v>-3.8816862578705202E-2</v>
      </c>
      <c r="V91" s="34">
        <f t="shared" si="20"/>
        <v>0.5082174974482262</v>
      </c>
      <c r="W91" s="34">
        <f t="shared" si="21"/>
        <v>0.50821749741969435</v>
      </c>
      <c r="X91" s="26">
        <v>0.8915167544380096</v>
      </c>
      <c r="Y91" s="37">
        <f t="shared" si="18"/>
        <v>2.8531843554446823E-11</v>
      </c>
      <c r="Z91" s="37">
        <f t="shared" si="19"/>
        <v>-0.3832992569897834</v>
      </c>
    </row>
    <row r="92" spans="4:26" x14ac:dyDescent="0.25">
      <c r="D92" s="35">
        <v>88</v>
      </c>
      <c r="E92" s="26">
        <v>-0.37</v>
      </c>
      <c r="F92" s="26">
        <v>0.53215226203029442</v>
      </c>
      <c r="G92" s="26">
        <v>0.31114814660066731</v>
      </c>
      <c r="H92" s="26">
        <v>0.18555940161758719</v>
      </c>
      <c r="I92" s="26">
        <v>0.18668888796040034</v>
      </c>
      <c r="J92" s="26">
        <v>0.19654763253833657</v>
      </c>
      <c r="K92" s="26">
        <v>0.18668888796038463</v>
      </c>
      <c r="L92" s="26">
        <v>0.1893613388669752</v>
      </c>
      <c r="M92" s="37">
        <f t="shared" si="13"/>
        <v>-1.5709655798445965E-14</v>
      </c>
      <c r="O92" s="34">
        <f t="shared" si="14"/>
        <v>-0.75133838640571637</v>
      </c>
      <c r="P92" s="34">
        <f t="shared" si="15"/>
        <v>-0.75133838640584671</v>
      </c>
      <c r="Q92" s="26">
        <v>-0.71049311768208667</v>
      </c>
      <c r="R92" s="37">
        <f t="shared" si="16"/>
        <v>1.3034018309099338E-13</v>
      </c>
      <c r="S92" s="37">
        <f t="shared" si="17"/>
        <v>-4.0845268723629702E-2</v>
      </c>
      <c r="V92" s="34">
        <f t="shared" si="20"/>
        <v>0.55108808131055287</v>
      </c>
      <c r="W92" s="34">
        <f t="shared" si="21"/>
        <v>0.55108808183395219</v>
      </c>
      <c r="X92" s="26">
        <v>0.93255136271755656</v>
      </c>
      <c r="Y92" s="37">
        <f t="shared" si="18"/>
        <v>-5.2339932388179022E-10</v>
      </c>
      <c r="Z92" s="37">
        <f t="shared" si="19"/>
        <v>-0.3814632814070037</v>
      </c>
    </row>
    <row r="93" spans="4:26" x14ac:dyDescent="0.25">
      <c r="D93" s="35">
        <v>89</v>
      </c>
      <c r="E93" s="26">
        <v>-0.36</v>
      </c>
      <c r="F93" s="26">
        <v>0.53750048117791682</v>
      </c>
      <c r="G93" s="26">
        <v>0.30446392549305534</v>
      </c>
      <c r="H93" s="26">
        <v>0.18139420435738138</v>
      </c>
      <c r="I93" s="26">
        <v>0.18267835529583318</v>
      </c>
      <c r="J93" s="26">
        <v>0.19630128188510171</v>
      </c>
      <c r="K93" s="26">
        <v>0.18267835529586191</v>
      </c>
      <c r="L93" s="26">
        <v>0.18557500042060981</v>
      </c>
      <c r="M93" s="37">
        <f t="shared" si="13"/>
        <v>2.8727020762175925E-14</v>
      </c>
      <c r="O93" s="34">
        <f t="shared" si="14"/>
        <v>-0.74827386076210256</v>
      </c>
      <c r="P93" s="34">
        <f t="shared" si="15"/>
        <v>-0.74827386076156821</v>
      </c>
      <c r="Q93" s="26">
        <v>-0.70539495323882118</v>
      </c>
      <c r="R93" s="37">
        <f t="shared" si="16"/>
        <v>-5.3435034175208784E-13</v>
      </c>
      <c r="S93" s="37">
        <f t="shared" si="17"/>
        <v>-4.2878907523281384E-2</v>
      </c>
      <c r="V93" s="34">
        <f t="shared" si="20"/>
        <v>0.59631066923717579</v>
      </c>
      <c r="W93" s="34">
        <f t="shared" si="21"/>
        <v>0.59631066867292382</v>
      </c>
      <c r="X93" s="26">
        <v>0.97391519461045117</v>
      </c>
      <c r="Y93" s="37">
        <f t="shared" si="18"/>
        <v>5.6425197847431718E-10</v>
      </c>
      <c r="Z93" s="37">
        <f t="shared" si="19"/>
        <v>-0.37760452537327538</v>
      </c>
    </row>
    <row r="94" spans="4:26" x14ac:dyDescent="0.25">
      <c r="D94" s="35">
        <v>90</v>
      </c>
      <c r="E94" s="26">
        <v>-0.35</v>
      </c>
      <c r="F94" s="26">
        <v>0.54290245082157562</v>
      </c>
      <c r="G94" s="26">
        <v>0.29774133781604484</v>
      </c>
      <c r="H94" s="26">
        <v>0.17718714616877193</v>
      </c>
      <c r="I94" s="26">
        <v>0.17864480268962687</v>
      </c>
      <c r="J94" s="26">
        <v>0.19605483945966626</v>
      </c>
      <c r="K94" s="26">
        <v>0.17864480268961691</v>
      </c>
      <c r="L94" s="26">
        <v>0.18177889085271237</v>
      </c>
      <c r="M94" s="37">
        <f t="shared" si="13"/>
        <v>-9.96425164601078E-15</v>
      </c>
      <c r="O94" s="34">
        <f t="shared" si="14"/>
        <v>-0.7449279341331615</v>
      </c>
      <c r="P94" s="34">
        <f t="shared" si="15"/>
        <v>-0.74492793413935765</v>
      </c>
      <c r="Q94" s="26">
        <v>-0.70002148502875161</v>
      </c>
      <c r="R94" s="37">
        <f t="shared" si="16"/>
        <v>6.1961547004329987E-12</v>
      </c>
      <c r="S94" s="37">
        <f t="shared" si="17"/>
        <v>-4.4906449104409885E-2</v>
      </c>
      <c r="V94" s="34">
        <f t="shared" si="20"/>
        <v>0.64386841906894521</v>
      </c>
      <c r="W94" s="34">
        <f t="shared" si="21"/>
        <v>0.64386841896029734</v>
      </c>
      <c r="X94" s="26">
        <v>1.0154876613873294</v>
      </c>
      <c r="Y94" s="37">
        <f t="shared" si="18"/>
        <v>1.0864786847974983E-10</v>
      </c>
      <c r="Z94" s="37">
        <f t="shared" si="19"/>
        <v>-0.37161924231838417</v>
      </c>
    </row>
    <row r="95" spans="4:26" x14ac:dyDescent="0.25">
      <c r="D95" s="35">
        <v>91</v>
      </c>
      <c r="E95" s="26">
        <v>-0.33999999999999997</v>
      </c>
      <c r="F95" s="26">
        <v>0.54835871116273682</v>
      </c>
      <c r="G95" s="26">
        <v>0.29098292744149751</v>
      </c>
      <c r="H95" s="26">
        <v>0.17293780634243414</v>
      </c>
      <c r="I95" s="26">
        <v>0.17458975646489847</v>
      </c>
      <c r="J95" s="26">
        <v>0.19580830319602863</v>
      </c>
      <c r="K95" s="26">
        <v>0.17458975646485991</v>
      </c>
      <c r="L95" s="26">
        <v>0.17797471448528712</v>
      </c>
      <c r="M95" s="37">
        <f t="shared" si="13"/>
        <v>-3.8552494530108561E-14</v>
      </c>
      <c r="O95" s="34">
        <f t="shared" si="14"/>
        <v>-0.74128258938788949</v>
      </c>
      <c r="P95" s="34">
        <f t="shared" si="15"/>
        <v>-0.74128258938853486</v>
      </c>
      <c r="Q95" s="26">
        <v>-0.69436689986255784</v>
      </c>
      <c r="R95" s="37">
        <f t="shared" si="16"/>
        <v>6.453726442146035E-13</v>
      </c>
      <c r="S95" s="37">
        <f t="shared" si="17"/>
        <v>-4.691568952533165E-2</v>
      </c>
      <c r="V95" s="34">
        <f t="shared" si="20"/>
        <v>0.6937251112966456</v>
      </c>
      <c r="W95" s="34">
        <f t="shared" si="21"/>
        <v>0.69372511249032687</v>
      </c>
      <c r="X95" s="26">
        <v>1.0571419062711909</v>
      </c>
      <c r="Y95" s="37">
        <f t="shared" si="18"/>
        <v>-1.1936812649437911E-9</v>
      </c>
      <c r="Z95" s="37">
        <f t="shared" si="19"/>
        <v>-0.36341679497454527</v>
      </c>
    </row>
    <row r="96" spans="4:26" x14ac:dyDescent="0.25">
      <c r="D96" s="35">
        <v>92</v>
      </c>
      <c r="E96" s="26">
        <v>-0.32999999999999996</v>
      </c>
      <c r="F96" s="26">
        <v>0.55386980783198136</v>
      </c>
      <c r="G96" s="26">
        <v>0.28419148647701986</v>
      </c>
      <c r="H96" s="26">
        <v>0.1686457599408443</v>
      </c>
      <c r="I96" s="26">
        <v>0.17051489188621188</v>
      </c>
      <c r="J96" s="26">
        <v>0.19556167132996202</v>
      </c>
      <c r="K96" s="26">
        <v>0.17051489188619484</v>
      </c>
      <c r="L96" s="26">
        <v>0.17416425650126638</v>
      </c>
      <c r="M96" s="37">
        <f t="shared" si="13"/>
        <v>-1.7041923427996153E-14</v>
      </c>
      <c r="O96" s="34">
        <f t="shared" si="14"/>
        <v>-0.73731960317048773</v>
      </c>
      <c r="P96" s="34">
        <f t="shared" si="15"/>
        <v>-0.73731960316359235</v>
      </c>
      <c r="Q96" s="26">
        <v>-0.68842600267387355</v>
      </c>
      <c r="R96" s="37">
        <f t="shared" si="16"/>
        <v>-6.8953731613419222E-12</v>
      </c>
      <c r="S96" s="37">
        <f t="shared" si="17"/>
        <v>-4.8893600496614176E-2</v>
      </c>
      <c r="V96" s="34">
        <f t="shared" si="20"/>
        <v>0.74582365806923356</v>
      </c>
      <c r="W96" s="34">
        <f t="shared" si="21"/>
        <v>0.7458236588492253</v>
      </c>
      <c r="X96" s="26">
        <v>1.0987453651130505</v>
      </c>
      <c r="Y96" s="37">
        <f t="shared" si="18"/>
        <v>-7.7999173786480469E-10</v>
      </c>
      <c r="Z96" s="37">
        <f t="shared" si="19"/>
        <v>-0.35292170704381698</v>
      </c>
    </row>
    <row r="97" spans="4:26" x14ac:dyDescent="0.25">
      <c r="D97" s="35">
        <v>93</v>
      </c>
      <c r="E97" s="26">
        <v>-0.31999999999999995</v>
      </c>
      <c r="F97" s="26">
        <v>0.55943629194356881</v>
      </c>
      <c r="G97" s="26">
        <v>0.27737006499914402</v>
      </c>
      <c r="H97" s="26">
        <v>0.16431057775578542</v>
      </c>
      <c r="I97" s="26">
        <v>0.1664220389994864</v>
      </c>
      <c r="J97" s="26">
        <v>0.19531494236001196</v>
      </c>
      <c r="K97" s="26">
        <v>0.16642203899952424</v>
      </c>
      <c r="L97" s="26">
        <v>0.17034938156000762</v>
      </c>
      <c r="M97" s="37">
        <f t="shared" si="13"/>
        <v>3.7830849564102209E-14</v>
      </c>
      <c r="O97" s="34">
        <f t="shared" si="14"/>
        <v>-0.73302066756737194</v>
      </c>
      <c r="P97" s="34">
        <f t="shared" si="15"/>
        <v>-0.73302066755937689</v>
      </c>
      <c r="Q97" s="26">
        <v>-0.68219427386893461</v>
      </c>
      <c r="R97" s="37">
        <f t="shared" si="16"/>
        <v>-7.9950490672331398E-12</v>
      </c>
      <c r="S97" s="37">
        <f t="shared" si="17"/>
        <v>-5.0826393698437333E-2</v>
      </c>
      <c r="V97" s="34">
        <f t="shared" si="20"/>
        <v>0.80008473220291121</v>
      </c>
      <c r="W97" s="34">
        <f t="shared" si="21"/>
        <v>0.80008473071260688</v>
      </c>
      <c r="X97" s="26">
        <v>1.1401603970560843</v>
      </c>
      <c r="Y97" s="37">
        <f t="shared" si="18"/>
        <v>1.4903043243919001E-9</v>
      </c>
      <c r="Z97" s="37">
        <f t="shared" si="19"/>
        <v>-0.34007566485317309</v>
      </c>
    </row>
    <row r="98" spans="4:26" x14ac:dyDescent="0.25">
      <c r="D98" s="35">
        <v>94</v>
      </c>
      <c r="E98" s="26">
        <v>-0.30999999999999994</v>
      </c>
      <c r="F98" s="26">
        <v>0.56505872015054925</v>
      </c>
      <c r="G98" s="26">
        <v>0.27052197984850412</v>
      </c>
      <c r="H98" s="26">
        <v>0.15993182626542637</v>
      </c>
      <c r="I98" s="26">
        <v>0.16231318790910246</v>
      </c>
      <c r="J98" s="26">
        <v>0.19506811501432314</v>
      </c>
      <c r="K98" s="26">
        <v>0.16231318790917487</v>
      </c>
      <c r="L98" s="26">
        <v>0.16653203196055377</v>
      </c>
      <c r="M98" s="37">
        <f t="shared" si="13"/>
        <v>7.2414296781175835E-14</v>
      </c>
      <c r="O98" s="34">
        <f t="shared" si="14"/>
        <v>-0.72836752525444448</v>
      </c>
      <c r="P98" s="34">
        <f t="shared" si="15"/>
        <v>-0.72836752526422399</v>
      </c>
      <c r="Q98" s="26">
        <v>-0.67566792515285301</v>
      </c>
      <c r="R98" s="37">
        <f t="shared" si="16"/>
        <v>9.7795105347131539E-12</v>
      </c>
      <c r="S98" s="37">
        <f t="shared" si="17"/>
        <v>-5.2699600101591471E-2</v>
      </c>
      <c r="V98" s="34">
        <f t="shared" si="20"/>
        <v>0.85640554959476556</v>
      </c>
      <c r="W98" s="34">
        <f t="shared" si="21"/>
        <v>0.85640554886022058</v>
      </c>
      <c r="X98" s="26">
        <v>1.1812449818898421</v>
      </c>
      <c r="Y98" s="37">
        <f t="shared" si="18"/>
        <v>7.3454498039637883E-10</v>
      </c>
      <c r="Z98" s="37">
        <f t="shared" si="19"/>
        <v>-0.3248394322950765</v>
      </c>
    </row>
    <row r="99" spans="4:26" x14ac:dyDescent="0.25">
      <c r="D99" s="35">
        <v>95</v>
      </c>
      <c r="E99" s="26">
        <v>-0.29999999999999993</v>
      </c>
      <c r="F99" s="26">
        <v>0.57073765470042837</v>
      </c>
      <c r="G99" s="26">
        <v>0.26365082229378317</v>
      </c>
      <c r="H99" s="26">
        <v>0.15550906759096927</v>
      </c>
      <c r="I99" s="26">
        <v>0.15819049337626986</v>
      </c>
      <c r="J99" s="26">
        <v>0.1948211882205487</v>
      </c>
      <c r="K99" s="26">
        <v>0.15819049337619717</v>
      </c>
      <c r="L99" s="26">
        <v>0.16271422533902391</v>
      </c>
      <c r="M99" s="37">
        <f t="shared" si="13"/>
        <v>-7.2691852537332124E-14</v>
      </c>
      <c r="O99" s="34">
        <f t="shared" si="14"/>
        <v>-0.72334211778441382</v>
      </c>
      <c r="P99" s="34">
        <f t="shared" si="15"/>
        <v>-0.72334211778472013</v>
      </c>
      <c r="Q99" s="26">
        <v>-0.66884395329981494</v>
      </c>
      <c r="R99" s="37">
        <f t="shared" si="16"/>
        <v>3.0631053249408069E-13</v>
      </c>
      <c r="S99" s="37">
        <f t="shared" si="17"/>
        <v>-5.4498164484598877E-2</v>
      </c>
      <c r="V99" s="34">
        <f t="shared" si="20"/>
        <v>0.91465883920582136</v>
      </c>
      <c r="W99" s="34">
        <f t="shared" si="21"/>
        <v>0.91465884004631737</v>
      </c>
      <c r="X99" s="26">
        <v>1.2218534799033853</v>
      </c>
      <c r="Y99" s="37">
        <f t="shared" si="18"/>
        <v>-8.404960061270117E-10</v>
      </c>
      <c r="Z99" s="37">
        <f t="shared" si="19"/>
        <v>-0.30719464069756397</v>
      </c>
    </row>
    <row r="100" spans="4:26" x14ac:dyDescent="0.25">
      <c r="D100" s="35">
        <v>96</v>
      </c>
      <c r="E100" s="26">
        <v>-0.29000000000000004</v>
      </c>
      <c r="F100" s="26">
        <v>0.57647366349139384</v>
      </c>
      <c r="G100" s="26">
        <v>0.25676046436424477</v>
      </c>
      <c r="H100" s="26">
        <v>0.15104185945286089</v>
      </c>
      <c r="I100" s="26">
        <v>0.15405627861854684</v>
      </c>
      <c r="J100" s="26">
        <v>0.19457416109202752</v>
      </c>
      <c r="K100" s="26">
        <v>0.15405627861861576</v>
      </c>
      <c r="L100" s="26">
        <v>0.15889805188950307</v>
      </c>
      <c r="M100" s="37">
        <f t="shared" si="13"/>
        <v>6.8917094253606592E-14</v>
      </c>
      <c r="O100" s="34">
        <f t="shared" si="14"/>
        <v>-0.71792674642870735</v>
      </c>
      <c r="P100" s="34">
        <f t="shared" si="15"/>
        <v>-0.71792674642889265</v>
      </c>
      <c r="Q100" s="26">
        <v>-0.66172019132861648</v>
      </c>
      <c r="R100" s="37">
        <f t="shared" si="16"/>
        <v>1.8529622280993863E-13</v>
      </c>
      <c r="S100" s="37">
        <f t="shared" si="17"/>
        <v>-5.6206555100090871E-2</v>
      </c>
      <c r="V100" s="34">
        <f t="shared" si="20"/>
        <v>0.97469203485129241</v>
      </c>
      <c r="W100" s="34">
        <f t="shared" si="21"/>
        <v>0.97469203407291005</v>
      </c>
      <c r="X100" s="26">
        <v>1.2618374491729885</v>
      </c>
      <c r="Y100" s="37">
        <f t="shared" si="18"/>
        <v>7.7838235856830806E-10</v>
      </c>
      <c r="Z100" s="37">
        <f t="shared" si="19"/>
        <v>-0.28714541432169605</v>
      </c>
    </row>
    <row r="101" spans="4:26" x14ac:dyDescent="0.25">
      <c r="D101" s="35">
        <v>97</v>
      </c>
      <c r="E101" s="26">
        <v>-0.28000000000000003</v>
      </c>
      <c r="F101" s="26">
        <v>0.58226732012910476</v>
      </c>
      <c r="G101" s="26">
        <v>0.24985506364608112</v>
      </c>
      <c r="H101" s="26">
        <v>0.14652975512656471</v>
      </c>
      <c r="I101" s="26">
        <v>0.14991303818764867</v>
      </c>
      <c r="J101" s="26">
        <v>0.19432703287981026</v>
      </c>
      <c r="K101" s="26">
        <v>0.14991303818757384</v>
      </c>
      <c r="L101" s="26">
        <v>0.15508567110107702</v>
      </c>
      <c r="M101" s="37">
        <f t="shared" ref="M101:M132" si="22">(K101-I101)</f>
        <v>-7.4829031859735551E-14</v>
      </c>
      <c r="O101" s="34">
        <f t="shared" si="14"/>
        <v>-0.71210424472658262</v>
      </c>
      <c r="P101" s="34">
        <f t="shared" si="15"/>
        <v>-0.71210424473586342</v>
      </c>
      <c r="Q101" s="26">
        <v>-0.65429535654496751</v>
      </c>
      <c r="R101" s="37">
        <f t="shared" si="16"/>
        <v>9.2807983520515336E-12</v>
      </c>
      <c r="S101" s="37">
        <f t="shared" si="17"/>
        <v>-5.7808888181615115E-2</v>
      </c>
      <c r="V101" s="34">
        <f t="shared" si="20"/>
        <v>1.0363267224359929</v>
      </c>
      <c r="W101" s="34">
        <f t="shared" si="21"/>
        <v>1.036326722310275</v>
      </c>
      <c r="X101" s="26">
        <v>1.3010465143797321</v>
      </c>
      <c r="Y101" s="37">
        <f t="shared" si="18"/>
        <v>1.25717880550269E-10</v>
      </c>
      <c r="Z101" s="37">
        <f t="shared" si="19"/>
        <v>-0.26471979194373918</v>
      </c>
    </row>
    <row r="102" spans="4:26" x14ac:dyDescent="0.25">
      <c r="D102" s="35">
        <v>98</v>
      </c>
      <c r="E102" s="26">
        <v>-0.27</v>
      </c>
      <c r="F102" s="26">
        <v>0.58811920398405304</v>
      </c>
      <c r="G102" s="26">
        <v>0.24293906633598158</v>
      </c>
      <c r="H102" s="26">
        <v>0.14197230339788811</v>
      </c>
      <c r="I102" s="26">
        <v>0.14576343980158893</v>
      </c>
      <c r="J102" s="26">
        <v>0.19407980298590047</v>
      </c>
      <c r="K102" s="26">
        <v>0.14576343980154977</v>
      </c>
      <c r="L102" s="26">
        <v>0.15127930800717454</v>
      </c>
      <c r="M102" s="37">
        <f t="shared" si="22"/>
        <v>-3.9163117193652397E-14</v>
      </c>
      <c r="O102" s="34">
        <f t="shared" ref="O102:O133" si="23">(I103-I101)/(F103-F101)</f>
        <v>-0.70585816161895421</v>
      </c>
      <c r="P102" s="34">
        <f t="shared" si="15"/>
        <v>-0.70585816162060355</v>
      </c>
      <c r="Q102" s="26">
        <v>-0.64656909491814274</v>
      </c>
      <c r="R102" s="37">
        <f t="shared" si="16"/>
        <v>1.6493473253831326E-12</v>
      </c>
      <c r="S102" s="37">
        <f t="shared" si="17"/>
        <v>-5.9289066700811466E-2</v>
      </c>
      <c r="V102" s="34">
        <f t="shared" si="20"/>
        <v>1.0993583748820868</v>
      </c>
      <c r="W102" s="34">
        <f t="shared" si="21"/>
        <v>1.0993583758883736</v>
      </c>
      <c r="X102" s="26">
        <v>1.3393292804586387</v>
      </c>
      <c r="Y102" s="37">
        <f t="shared" si="18"/>
        <v>-1.0062868316396134E-9</v>
      </c>
      <c r="Z102" s="37">
        <f t="shared" si="19"/>
        <v>-0.23997090557655198</v>
      </c>
    </row>
    <row r="103" spans="4:26" x14ac:dyDescent="0.25">
      <c r="D103" s="35">
        <v>99</v>
      </c>
      <c r="E103" s="26">
        <v>-0.26</v>
      </c>
      <c r="F103" s="26">
        <v>0.59402990024950075</v>
      </c>
      <c r="G103" s="26">
        <v>0.23601720834661719</v>
      </c>
      <c r="H103" s="26">
        <v>0.13736904851786025</v>
      </c>
      <c r="I103" s="26">
        <v>0.1416103250079703</v>
      </c>
      <c r="J103" s="26">
        <v>0.193832470921116</v>
      </c>
      <c r="K103" s="26">
        <v>0.14161032500787607</v>
      </c>
      <c r="L103" s="26">
        <v>0.14748124894713854</v>
      </c>
      <c r="M103" s="37">
        <f t="shared" si="22"/>
        <v>-9.4230179215060161E-14</v>
      </c>
      <c r="O103" s="34">
        <f t="shared" si="23"/>
        <v>-0.69917295376100375</v>
      </c>
      <c r="P103" s="34">
        <f t="shared" si="15"/>
        <v>-0.69917295375844801</v>
      </c>
      <c r="Q103" s="26">
        <v>-0.63854202127208626</v>
      </c>
      <c r="R103" s="37">
        <f t="shared" si="16"/>
        <v>-2.5557334026871104E-12</v>
      </c>
      <c r="S103" s="37">
        <f t="shared" si="17"/>
        <v>-6.0630932488917488E-2</v>
      </c>
      <c r="V103" s="34">
        <f t="shared" ref="V103:V134" si="24">(O104-O102)/($F104-$F102)</f>
        <v>1.163556404860026</v>
      </c>
      <c r="W103" s="34">
        <f t="shared" ref="W103:W134" si="25">(P104-P102)/(F104-F102)</f>
        <v>1.1635564060259718</v>
      </c>
      <c r="X103" s="26">
        <v>1.3765342836469947</v>
      </c>
      <c r="Y103" s="37">
        <f t="shared" si="18"/>
        <v>-1.1659457843649079E-9</v>
      </c>
      <c r="Z103" s="37">
        <f t="shared" si="19"/>
        <v>-0.21297787878696872</v>
      </c>
    </row>
    <row r="104" spans="4:26" x14ac:dyDescent="0.25">
      <c r="D104" s="35">
        <v>100</v>
      </c>
      <c r="E104" s="26">
        <v>-0.25</v>
      </c>
      <c r="F104" s="26">
        <v>0.59999999999999987</v>
      </c>
      <c r="G104" s="26">
        <v>0.22909451426347904</v>
      </c>
      <c r="H104" s="26">
        <v>0.13271953015715707</v>
      </c>
      <c r="I104" s="26">
        <v>0.13745670855808742</v>
      </c>
      <c r="J104" s="26">
        <v>0.19358503630806809</v>
      </c>
      <c r="K104" s="26">
        <v>0.13745670855807862</v>
      </c>
      <c r="L104" s="26">
        <v>0.14369383684387732</v>
      </c>
      <c r="M104" s="37">
        <f t="shared" si="22"/>
        <v>-8.7985174701543656E-15</v>
      </c>
      <c r="O104" s="34">
        <f t="shared" si="23"/>
        <v>-0.69203418531976379</v>
      </c>
      <c r="P104" s="34">
        <f>(K105-K103)/($F105-$F103)</f>
        <v>-0.69203418530756078</v>
      </c>
      <c r="Q104" s="26">
        <v>-0.63021575479006264</v>
      </c>
      <c r="R104" s="37">
        <f t="shared" si="16"/>
        <v>-1.2203016375167408E-11</v>
      </c>
      <c r="S104" s="37">
        <f t="shared" si="17"/>
        <v>-6.1818430529701152E-2</v>
      </c>
      <c r="V104" s="34">
        <f t="shared" si="24"/>
        <v>1.2286645623544235</v>
      </c>
      <c r="W104" s="34">
        <f t="shared" si="25"/>
        <v>1.2286645620347771</v>
      </c>
      <c r="X104" s="26">
        <v>1.4125109718379958</v>
      </c>
      <c r="Y104" s="37">
        <f t="shared" si="18"/>
        <v>3.1964630942127314E-10</v>
      </c>
      <c r="Z104" s="37">
        <f t="shared" si="19"/>
        <v>-0.18384640948357234</v>
      </c>
    </row>
    <row r="105" spans="4:26" x14ac:dyDescent="0.25">
      <c r="D105" s="35">
        <v>101</v>
      </c>
      <c r="E105" s="26">
        <v>-0.24</v>
      </c>
      <c r="F105" s="26">
        <v>0.60603010025050075</v>
      </c>
      <c r="G105" s="26">
        <v>0.22217629396100677</v>
      </c>
      <c r="H105" s="26">
        <v>0.12802328336006791</v>
      </c>
      <c r="I105" s="26">
        <v>0.13330577637660404</v>
      </c>
      <c r="J105" s="26">
        <v>0.19333749885793478</v>
      </c>
      <c r="K105" s="26">
        <v>0.13330577637665625</v>
      </c>
      <c r="L105" s="26">
        <v>0.13991946600555627</v>
      </c>
      <c r="M105" s="37">
        <f t="shared" si="22"/>
        <v>5.2208237732997986E-14</v>
      </c>
      <c r="O105" s="34">
        <f t="shared" si="23"/>
        <v>-0.68442873327860954</v>
      </c>
      <c r="P105" s="34">
        <f t="shared" si="15"/>
        <v>-0.68442873327988962</v>
      </c>
      <c r="Q105" s="26">
        <v>-0.62159294935744569</v>
      </c>
      <c r="R105" s="37">
        <f t="shared" si="16"/>
        <v>1.2800871473928055E-12</v>
      </c>
      <c r="S105" s="37">
        <f t="shared" si="17"/>
        <v>-6.2835783921163846E-2</v>
      </c>
      <c r="V105" s="34">
        <f t="shared" si="24"/>
        <v>1.2944017001822956</v>
      </c>
      <c r="W105" s="34">
        <f t="shared" si="25"/>
        <v>1.2944016983467204</v>
      </c>
      <c r="X105" s="26">
        <v>1.4471107055687611</v>
      </c>
      <c r="Y105" s="37">
        <f t="shared" si="18"/>
        <v>1.8355752473553366E-9</v>
      </c>
      <c r="Z105" s="37">
        <f t="shared" si="19"/>
        <v>-0.15270900538646548</v>
      </c>
    </row>
    <row r="106" spans="4:26" x14ac:dyDescent="0.25">
      <c r="D106" s="35">
        <v>102</v>
      </c>
      <c r="E106" s="26">
        <v>-0.22999999999999998</v>
      </c>
      <c r="F106" s="26">
        <v>0.6121208040160534</v>
      </c>
      <c r="G106" s="26">
        <v>0.21526813669843606</v>
      </c>
      <c r="H106" s="26">
        <v>0.12327983849799956</v>
      </c>
      <c r="I106" s="26">
        <v>0.12916088201906162</v>
      </c>
      <c r="J106" s="26">
        <v>0.19308985836579162</v>
      </c>
      <c r="K106" s="26">
        <v>0.1291608820190373</v>
      </c>
      <c r="L106" s="26">
        <v>0.13616057646350177</v>
      </c>
      <c r="M106" s="37">
        <f t="shared" si="22"/>
        <v>-2.4313884239290928E-14</v>
      </c>
      <c r="O106" s="34">
        <f t="shared" si="23"/>
        <v>-0.67634499599380771</v>
      </c>
      <c r="P106" s="34">
        <f t="shared" si="15"/>
        <v>-0.67634499600385334</v>
      </c>
      <c r="Q106" s="26">
        <v>-0.61267731829915562</v>
      </c>
      <c r="R106" s="37">
        <f t="shared" si="16"/>
        <v>1.0045630993715804E-11</v>
      </c>
      <c r="S106" s="37">
        <f t="shared" si="17"/>
        <v>-6.3667677694652092E-2</v>
      </c>
      <c r="V106" s="34">
        <f t="shared" si="24"/>
        <v>1.3604629258969674</v>
      </c>
      <c r="W106" s="34">
        <f t="shared" si="25"/>
        <v>1.3604629256488712</v>
      </c>
      <c r="X106" s="26">
        <v>1.4801877704900708</v>
      </c>
      <c r="Y106" s="37">
        <f t="shared" si="18"/>
        <v>2.4809621024246553E-10</v>
      </c>
      <c r="Z106" s="37">
        <f t="shared" si="19"/>
        <v>-0.1197248445931034</v>
      </c>
    </row>
    <row r="107" spans="4:26" x14ac:dyDescent="0.25">
      <c r="D107" s="35">
        <v>103</v>
      </c>
      <c r="E107" s="26">
        <v>-0.21999999999999997</v>
      </c>
      <c r="F107" s="26">
        <v>0.61827272037211001</v>
      </c>
      <c r="G107" s="26">
        <v>0.20837590253250088</v>
      </c>
      <c r="H107" s="26">
        <v>0.1184887212225129</v>
      </c>
      <c r="I107" s="26">
        <v>0.12502554151950052</v>
      </c>
      <c r="J107" s="26">
        <v>0.19284211470338233</v>
      </c>
      <c r="K107" s="26">
        <v>0.12502554151942974</v>
      </c>
      <c r="L107" s="26">
        <v>0.13241964786278815</v>
      </c>
      <c r="M107" s="37">
        <f t="shared" si="22"/>
        <v>-7.0776717819853729E-14</v>
      </c>
      <c r="O107" s="34">
        <f t="shared" si="23"/>
        <v>-0.66777310248731991</v>
      </c>
      <c r="P107" s="34">
        <f t="shared" si="15"/>
        <v>-0.66777310249163735</v>
      </c>
      <c r="Q107" s="26">
        <v>-0.6034736531064423</v>
      </c>
      <c r="R107" s="37">
        <f t="shared" si="16"/>
        <v>4.3174352981623088E-12</v>
      </c>
      <c r="S107" s="37">
        <f t="shared" si="17"/>
        <v>-6.4299449380877616E-2</v>
      </c>
      <c r="V107" s="34">
        <f t="shared" si="24"/>
        <v>1.4265211529016955</v>
      </c>
      <c r="W107" s="34">
        <f t="shared" si="25"/>
        <v>1.4265211544428882</v>
      </c>
      <c r="X107" s="26">
        <v>1.5116003917886491</v>
      </c>
      <c r="Y107" s="37">
        <f t="shared" si="18"/>
        <v>-1.5411927289932237E-9</v>
      </c>
      <c r="Z107" s="37">
        <f t="shared" si="19"/>
        <v>-8.5079238886953679E-2</v>
      </c>
    </row>
    <row r="108" spans="4:26" x14ac:dyDescent="0.25">
      <c r="D108" s="35">
        <v>104</v>
      </c>
      <c r="E108" s="26">
        <v>-0.20999999999999996</v>
      </c>
      <c r="F108" s="26">
        <v>0.62448646451543277</v>
      </c>
      <c r="G108" s="26">
        <v>0.2015057109051436</v>
      </c>
      <c r="H108" s="26">
        <v>0.11364945241788775</v>
      </c>
      <c r="I108" s="26">
        <v>0.12090342654308615</v>
      </c>
      <c r="J108" s="26">
        <v>0.19259426780678188</v>
      </c>
      <c r="K108" s="26">
        <v>0.12090342654300845</v>
      </c>
      <c r="L108" s="26">
        <v>0.12869919292630172</v>
      </c>
      <c r="M108" s="37">
        <f t="shared" si="22"/>
        <v>-7.7701733935953143E-14</v>
      </c>
      <c r="O108" s="34">
        <f t="shared" si="23"/>
        <v>-0.65870511972184209</v>
      </c>
      <c r="P108" s="34">
        <f t="shared" si="15"/>
        <v>-0.65870511971282986</v>
      </c>
      <c r="Q108" s="26">
        <v>-0.59398783579190684</v>
      </c>
      <c r="R108" s="37">
        <f t="shared" si="16"/>
        <v>-9.0122354023947082E-12</v>
      </c>
      <c r="S108" s="37">
        <f t="shared" si="17"/>
        <v>-6.4717283929935254E-2</v>
      </c>
      <c r="V108" s="34">
        <f t="shared" si="24"/>
        <v>1.4922290572652328</v>
      </c>
      <c r="W108" s="34">
        <f t="shared" si="25"/>
        <v>1.4922290580349884</v>
      </c>
      <c r="X108" s="26">
        <v>1.5412117407696819</v>
      </c>
      <c r="Y108" s="37">
        <f t="shared" si="18"/>
        <v>-7.6975559260006321E-10</v>
      </c>
      <c r="Z108" s="37">
        <f t="shared" si="19"/>
        <v>-4.898268350444912E-2</v>
      </c>
    </row>
    <row r="109" spans="4:26" x14ac:dyDescent="0.25">
      <c r="D109" s="35">
        <v>105</v>
      </c>
      <c r="E109" s="26">
        <v>-0.19999999999999996</v>
      </c>
      <c r="F109" s="26">
        <v>0.63076265782561436</v>
      </c>
      <c r="G109" s="26">
        <v>0.19466392628978604</v>
      </c>
      <c r="H109" s="26">
        <v>0.10876154815321083</v>
      </c>
      <c r="I109" s="26">
        <v>0.11679835577387161</v>
      </c>
      <c r="J109" s="26">
        <v>0.19234631767197607</v>
      </c>
      <c r="K109" s="26">
        <v>0.1167983557739134</v>
      </c>
      <c r="L109" s="26">
        <v>0.12500175051738732</v>
      </c>
      <c r="M109" s="37">
        <f t="shared" si="22"/>
        <v>4.1786019089329329E-14</v>
      </c>
      <c r="O109" s="34">
        <f t="shared" si="23"/>
        <v>-0.64913525489577539</v>
      </c>
      <c r="P109" s="34">
        <f t="shared" si="15"/>
        <v>-0.64913525489047863</v>
      </c>
      <c r="Q109" s="26">
        <v>-0.58422684456148344</v>
      </c>
      <c r="R109" s="37">
        <f t="shared" si="16"/>
        <v>-5.2967630281841593E-12</v>
      </c>
      <c r="S109" s="37">
        <f t="shared" si="17"/>
        <v>-6.4908410334291955E-2</v>
      </c>
      <c r="V109" s="34">
        <f t="shared" si="24"/>
        <v>1.5572214396944701</v>
      </c>
      <c r="W109" s="34">
        <f t="shared" si="25"/>
        <v>1.5572214397600954</v>
      </c>
      <c r="X109" s="26">
        <v>1.5688909236643112</v>
      </c>
      <c r="Y109" s="37">
        <f t="shared" si="18"/>
        <v>-6.5625282985593003E-11</v>
      </c>
      <c r="Z109" s="37">
        <f t="shared" si="19"/>
        <v>-1.1669483969841021E-2</v>
      </c>
    </row>
    <row r="110" spans="4:26" x14ac:dyDescent="0.25">
      <c r="D110" s="35">
        <v>106</v>
      </c>
      <c r="E110" s="26">
        <v>-0.18999999999999995</v>
      </c>
      <c r="F110" s="26">
        <v>0.63710192792721576</v>
      </c>
      <c r="G110" s="26">
        <v>0.18785714080941682</v>
      </c>
      <c r="H110" s="26">
        <v>0.10382451963398255</v>
      </c>
      <c r="I110" s="26">
        <v>0.11271428448565007</v>
      </c>
      <c r="J110" s="26">
        <v>0.19209826434532076</v>
      </c>
      <c r="K110" s="26">
        <v>0.11271428448563919</v>
      </c>
      <c r="L110" s="26">
        <v>0.12132987833042852</v>
      </c>
      <c r="M110" s="37">
        <f t="shared" si="22"/>
        <v>-1.0880185641326534E-14</v>
      </c>
      <c r="O110" s="34">
        <f t="shared" si="23"/>
        <v>-0.63906004962533247</v>
      </c>
      <c r="P110" s="34">
        <f t="shared" si="15"/>
        <v>-0.63906004961549234</v>
      </c>
      <c r="Q110" s="26">
        <v>-0.57419875254712149</v>
      </c>
      <c r="R110" s="37">
        <f t="shared" si="16"/>
        <v>-9.8401287118576874E-12</v>
      </c>
      <c r="S110" s="37">
        <f t="shared" si="17"/>
        <v>-6.4861297078210978E-2</v>
      </c>
      <c r="V110" s="34">
        <f t="shared" si="24"/>
        <v>1.6211179845481889</v>
      </c>
      <c r="W110" s="34">
        <f t="shared" si="25"/>
        <v>1.6211179842291477</v>
      </c>
      <c r="X110" s="26">
        <v>1.5945139427089596</v>
      </c>
      <c r="Y110" s="37">
        <f t="shared" si="18"/>
        <v>3.1904123787285243E-10</v>
      </c>
      <c r="Z110" s="37">
        <f t="shared" si="19"/>
        <v>2.6604041839229264E-2</v>
      </c>
    </row>
    <row r="111" spans="4:26" x14ac:dyDescent="0.25">
      <c r="D111" s="35">
        <v>107</v>
      </c>
      <c r="E111" s="26">
        <v>-0.17999999999999994</v>
      </c>
      <c r="F111" s="26">
        <v>0.64350490875252986</v>
      </c>
      <c r="G111" s="26">
        <v>0.18109215377363097</v>
      </c>
      <c r="H111" s="26">
        <v>9.8837873153236736E-2</v>
      </c>
      <c r="I111" s="26">
        <v>0.10865529226417855</v>
      </c>
      <c r="J111" s="26">
        <v>0.19185010792698631</v>
      </c>
      <c r="K111" s="26">
        <v>0.10865529226434573</v>
      </c>
      <c r="L111" s="26">
        <v>0.11768614524283377</v>
      </c>
      <c r="M111" s="37">
        <f t="shared" si="22"/>
        <v>1.6717183193293295E-13</v>
      </c>
      <c r="O111" s="34">
        <f t="shared" si="23"/>
        <v>-0.62847856275452685</v>
      </c>
      <c r="P111" s="34">
        <f t="shared" si="15"/>
        <v>-0.62847856275329539</v>
      </c>
      <c r="Q111" s="26">
        <v>-0.56391271940356313</v>
      </c>
      <c r="R111" s="37">
        <f t="shared" si="16"/>
        <v>-1.2314593789142236E-12</v>
      </c>
      <c r="S111" s="37">
        <f t="shared" si="17"/>
        <v>-6.4565843350963714E-2</v>
      </c>
      <c r="V111" s="34">
        <f t="shared" si="24"/>
        <v>1.6835263997283005</v>
      </c>
      <c r="W111" s="34">
        <f t="shared" si="25"/>
        <v>1.683526398141574</v>
      </c>
      <c r="X111" s="26">
        <v>1.6179646196534936</v>
      </c>
      <c r="Y111" s="37">
        <f t="shared" si="18"/>
        <v>1.5867265279467802E-9</v>
      </c>
      <c r="Z111" s="37">
        <f t="shared" si="19"/>
        <v>6.5561780074806952E-2</v>
      </c>
    </row>
    <row r="112" spans="4:26" x14ac:dyDescent="0.25">
      <c r="D112" s="35">
        <v>108</v>
      </c>
      <c r="E112" s="26">
        <v>-0.16999999999999993</v>
      </c>
      <c r="F112" s="26">
        <v>0.64997224060497505</v>
      </c>
      <c r="G112" s="26">
        <v>0.17437594811955096</v>
      </c>
      <c r="H112" s="26">
        <v>9.3801110042169775E-2</v>
      </c>
      <c r="I112" s="26">
        <v>0.10462556887173055</v>
      </c>
      <c r="J112" s="26">
        <v>0.19160184855378759</v>
      </c>
      <c r="K112" s="26">
        <v>0.10462556887173552</v>
      </c>
      <c r="L112" s="26">
        <v>0.11407312336586511</v>
      </c>
      <c r="M112" s="37">
        <f t="shared" si="22"/>
        <v>4.9682480351975755E-15</v>
      </c>
      <c r="O112" s="34">
        <f t="shared" si="23"/>
        <v>-0.61739253845956688</v>
      </c>
      <c r="P112" s="34">
        <f t="shared" si="15"/>
        <v>-0.61739253847014841</v>
      </c>
      <c r="Q112" s="26">
        <v>-0.5533789756362768</v>
      </c>
      <c r="R112" s="37">
        <f t="shared" si="16"/>
        <v>1.0581535647702367E-11</v>
      </c>
      <c r="S112" s="37">
        <f t="shared" si="17"/>
        <v>-6.4013562823290071E-2</v>
      </c>
      <c r="V112" s="34">
        <f t="shared" si="24"/>
        <v>1.7440459129329691</v>
      </c>
      <c r="W112" s="34">
        <f t="shared" si="25"/>
        <v>1.7440459124135079</v>
      </c>
      <c r="X112" s="26">
        <v>1.6391354720945237</v>
      </c>
      <c r="Y112" s="37">
        <f t="shared" si="18"/>
        <v>5.1946114076883987E-10</v>
      </c>
      <c r="Z112" s="37">
        <f t="shared" si="19"/>
        <v>0.10491044083844536</v>
      </c>
    </row>
    <row r="113" spans="4:26" x14ac:dyDescent="0.25">
      <c r="D113" s="35">
        <v>109</v>
      </c>
      <c r="E113" s="26">
        <v>-0.15999999999999992</v>
      </c>
      <c r="F113" s="26">
        <v>0.65650457022312625</v>
      </c>
      <c r="G113" s="26">
        <v>0.16771566378288674</v>
      </c>
      <c r="H113" s="26">
        <v>8.8713726620273117E-2</v>
      </c>
      <c r="I113" s="26">
        <v>0.10062939826973202</v>
      </c>
      <c r="J113" s="26">
        <v>0.19135348641041455</v>
      </c>
      <c r="K113" s="26">
        <v>0.10062939826976164</v>
      </c>
      <c r="L113" s="26">
        <v>0.11049337983548219</v>
      </c>
      <c r="M113" s="37">
        <f t="shared" si="22"/>
        <v>2.9615199181876051E-14</v>
      </c>
      <c r="O113" s="34">
        <f t="shared" si="23"/>
        <v>-0.60580655629722102</v>
      </c>
      <c r="P113" s="34">
        <f t="shared" si="15"/>
        <v>-0.60580655630274238</v>
      </c>
      <c r="Q113" s="26">
        <v>-0.54260879959457575</v>
      </c>
      <c r="R113" s="37">
        <f t="shared" si="16"/>
        <v>5.5213611460658285E-12</v>
      </c>
      <c r="S113" s="37">
        <f t="shared" si="17"/>
        <v>-6.3197756702645269E-2</v>
      </c>
      <c r="V113" s="34">
        <f t="shared" si="24"/>
        <v>1.802271091356846</v>
      </c>
      <c r="W113" s="34">
        <f t="shared" si="25"/>
        <v>1.8022710913356654</v>
      </c>
      <c r="X113" s="26">
        <v>1.6579285333974154</v>
      </c>
      <c r="Y113" s="37">
        <f t="shared" si="18"/>
        <v>2.1180612819193811E-11</v>
      </c>
      <c r="Z113" s="37">
        <f t="shared" si="19"/>
        <v>0.14434255795943063</v>
      </c>
    </row>
    <row r="114" spans="4:26" x14ac:dyDescent="0.25">
      <c r="D114" s="35">
        <v>110</v>
      </c>
      <c r="E114" s="26">
        <v>-0.14999999999999991</v>
      </c>
      <c r="F114" s="26">
        <v>0.66310255084538861</v>
      </c>
      <c r="G114" s="26">
        <v>0.16111856806978583</v>
      </c>
      <c r="H114" s="26">
        <v>8.3575214144965243E-2</v>
      </c>
      <c r="I114" s="26">
        <v>9.6671140841871478E-2</v>
      </c>
      <c r="J114" s="26">
        <v>0.19110502171237387</v>
      </c>
      <c r="K114" s="26">
        <v>9.6671140841803949E-2</v>
      </c>
      <c r="L114" s="26">
        <v>0.10694946838784336</v>
      </c>
      <c r="M114" s="37">
        <f t="shared" si="22"/>
        <v>-6.7529315472825147E-14</v>
      </c>
      <c r="O114" s="34">
        <f t="shared" si="23"/>
        <v>-0.59372815989272276</v>
      </c>
      <c r="P114" s="34">
        <f t="shared" si="15"/>
        <v>-0.59372815990358241</v>
      </c>
      <c r="Q114" s="26">
        <v>-0.53161448713342885</v>
      </c>
      <c r="R114" s="37">
        <f t="shared" si="16"/>
        <v>1.0859646515370969E-11</v>
      </c>
      <c r="S114" s="37">
        <f t="shared" si="17"/>
        <v>-6.2113672759293914E-2</v>
      </c>
      <c r="V114" s="34">
        <f t="shared" si="24"/>
        <v>1.8577959435568014</v>
      </c>
      <c r="W114" s="34">
        <f t="shared" si="25"/>
        <v>1.8577959439030547</v>
      </c>
      <c r="X114" s="26">
        <v>1.6742561074628217</v>
      </c>
      <c r="Y114" s="37">
        <f t="shared" si="18"/>
        <v>-3.4625324829562487E-10</v>
      </c>
      <c r="Z114" s="37">
        <f t="shared" si="19"/>
        <v>0.18353983609397972</v>
      </c>
    </row>
    <row r="115" spans="4:26" x14ac:dyDescent="0.25">
      <c r="D115" s="35">
        <v>111</v>
      </c>
      <c r="E115" s="26">
        <v>-0.1399999999999999</v>
      </c>
      <c r="F115" s="26">
        <v>0.66976684227532268</v>
      </c>
      <c r="G115" s="26">
        <v>0.15459202314697459</v>
      </c>
      <c r="H115" s="26">
        <v>7.8385058760716483E-2</v>
      </c>
      <c r="I115" s="26">
        <v>9.2755213888184751E-2</v>
      </c>
      <c r="J115" s="26">
        <v>0.19085645471209176</v>
      </c>
      <c r="K115" s="26">
        <v>9.2755213888070343E-2</v>
      </c>
      <c r="L115" s="26">
        <v>0.10344392076725561</v>
      </c>
      <c r="M115" s="37">
        <f t="shared" si="22"/>
        <v>-1.1440848268762238E-13</v>
      </c>
      <c r="O115" s="34">
        <f t="shared" si="23"/>
        <v>-0.58116796107630375</v>
      </c>
      <c r="P115" s="34">
        <f t="shared" si="15"/>
        <v>-0.58116796107723301</v>
      </c>
      <c r="Q115" s="26">
        <v>-0.52040931401865176</v>
      </c>
      <c r="R115" s="37">
        <f t="shared" si="16"/>
        <v>9.2925667161125602E-13</v>
      </c>
      <c r="S115" s="37">
        <f t="shared" si="17"/>
        <v>-6.0758647057651993E-2</v>
      </c>
      <c r="V115" s="34">
        <f t="shared" si="24"/>
        <v>1.9102182541471979</v>
      </c>
      <c r="W115" s="34">
        <f t="shared" si="25"/>
        <v>1.9102182556255687</v>
      </c>
      <c r="X115" s="26">
        <v>1.6880414502054775</v>
      </c>
      <c r="Y115" s="37">
        <f t="shared" si="18"/>
        <v>-1.4783707591448092E-9</v>
      </c>
      <c r="Z115" s="37">
        <f t="shared" si="19"/>
        <v>0.22217680394172046</v>
      </c>
    </row>
    <row r="116" spans="4:26" x14ac:dyDescent="0.25">
      <c r="D116" s="35">
        <v>112</v>
      </c>
      <c r="E116" s="26">
        <v>-0.12999999999999989</v>
      </c>
      <c r="F116" s="26">
        <v>0.67649811094762535</v>
      </c>
      <c r="G116" s="26">
        <v>0.14814345081629912</v>
      </c>
      <c r="H116" s="26">
        <v>7.3142741447663154E-2</v>
      </c>
      <c r="I116" s="26">
        <v>8.8886070489779465E-2</v>
      </c>
      <c r="J116" s="26">
        <v>0.19060778569219541</v>
      </c>
      <c r="K116" s="26">
        <v>8.8886070489699487E-2</v>
      </c>
      <c r="L116" s="26">
        <v>9.997923801715497E-2</v>
      </c>
      <c r="M116" s="37">
        <f t="shared" si="22"/>
        <v>-7.9977691136434714E-14</v>
      </c>
      <c r="O116" s="34">
        <f t="shared" si="23"/>
        <v>-0.56813971646090422</v>
      </c>
      <c r="P116" s="34">
        <f t="shared" si="15"/>
        <v>-0.56813971645196026</v>
      </c>
      <c r="Q116" s="26">
        <v>-0.50900749122215416</v>
      </c>
      <c r="R116" s="37">
        <f t="shared" si="16"/>
        <v>-8.9439566863802611E-12</v>
      </c>
      <c r="S116" s="37">
        <f t="shared" si="17"/>
        <v>-5.9132225238750058E-2</v>
      </c>
      <c r="V116" s="34">
        <f t="shared" si="24"/>
        <v>1.9591440944919096</v>
      </c>
      <c r="W116" s="34">
        <f t="shared" si="25"/>
        <v>1.9591440955952739</v>
      </c>
      <c r="X116" s="26">
        <v>1.6992193703374485</v>
      </c>
      <c r="Y116" s="37">
        <f t="shared" si="18"/>
        <v>-1.1033642888236272E-9</v>
      </c>
      <c r="Z116" s="37">
        <f t="shared" si="19"/>
        <v>0.25992472415446111</v>
      </c>
    </row>
    <row r="117" spans="4:26" x14ac:dyDescent="0.25">
      <c r="D117" s="35">
        <v>113</v>
      </c>
      <c r="E117" s="26">
        <v>-0.11999999999999988</v>
      </c>
      <c r="F117" s="26">
        <v>0.68329702999477304</v>
      </c>
      <c r="G117" s="26">
        <v>0.14178029478932239</v>
      </c>
      <c r="H117" s="26">
        <v>6.7847737969705446E-2</v>
      </c>
      <c r="I117" s="26">
        <v>8.5068176873593415E-2</v>
      </c>
      <c r="J117" s="26">
        <v>0.19035901496394181</v>
      </c>
      <c r="K117" s="26">
        <v>8.5068176873600021E-2</v>
      </c>
      <c r="L117" s="26">
        <v>9.6557881707073023E-2</v>
      </c>
      <c r="M117" s="37">
        <f t="shared" si="22"/>
        <v>6.6058269965196814E-15</v>
      </c>
      <c r="O117" s="34">
        <f t="shared" si="23"/>
        <v>-0.55466037370837562</v>
      </c>
      <c r="P117" s="34">
        <f t="shared" si="15"/>
        <v>-0.55466037369437615</v>
      </c>
      <c r="Q117" s="26">
        <v>-0.49742411332579733</v>
      </c>
      <c r="R117" s="37">
        <f t="shared" si="16"/>
        <v>-1.3999468251313374E-11</v>
      </c>
      <c r="S117" s="37">
        <f t="shared" si="17"/>
        <v>-5.7236260382578286E-2</v>
      </c>
      <c r="V117" s="34">
        <f t="shared" si="24"/>
        <v>2.0041924457543692</v>
      </c>
      <c r="W117" s="34">
        <f t="shared" si="25"/>
        <v>2.0041924462003946</v>
      </c>
      <c r="X117" s="26">
        <v>1.7077367428759633</v>
      </c>
      <c r="Y117" s="37">
        <f t="shared" si="18"/>
        <v>-4.4602543880500889E-10</v>
      </c>
      <c r="Z117" s="37">
        <f t="shared" si="19"/>
        <v>0.29645570287840584</v>
      </c>
    </row>
    <row r="118" spans="4:26" x14ac:dyDescent="0.25">
      <c r="D118" s="35">
        <v>114</v>
      </c>
      <c r="E118" s="26">
        <v>-0.10999999999999988</v>
      </c>
      <c r="F118" s="26">
        <v>0.69016427931433633</v>
      </c>
      <c r="G118" s="26">
        <v>0.13550998072722997</v>
      </c>
      <c r="H118" s="26">
        <v>6.2499518822082996E-2</v>
      </c>
      <c r="I118" s="26">
        <v>8.1305988436337975E-2</v>
      </c>
      <c r="J118" s="26">
        <v>0.19011014286564532</v>
      </c>
      <c r="K118" s="26">
        <v>8.1305988436449317E-2</v>
      </c>
      <c r="L118" s="26">
        <v>9.3182265150483057E-2</v>
      </c>
      <c r="M118" s="37">
        <f t="shared" si="22"/>
        <v>1.1134149158209539E-13</v>
      </c>
      <c r="O118" s="34">
        <f t="shared" si="23"/>
        <v>-0.54075008505793476</v>
      </c>
      <c r="P118" s="34">
        <f t="shared" si="15"/>
        <v>-0.54075008504289535</v>
      </c>
      <c r="Q118" s="26">
        <v>-0.4856751003232731</v>
      </c>
      <c r="R118" s="37">
        <f t="shared" si="16"/>
        <v>-1.5039414158479758E-11</v>
      </c>
      <c r="S118" s="37">
        <f t="shared" si="17"/>
        <v>-5.5074984734661658E-2</v>
      </c>
      <c r="V118" s="34">
        <f t="shared" si="24"/>
        <v>2.0449998648188634</v>
      </c>
      <c r="W118" s="34">
        <f t="shared" si="25"/>
        <v>2.0449998620712786</v>
      </c>
      <c r="X118" s="26">
        <v>1.7135529297164447</v>
      </c>
      <c r="Y118" s="37">
        <f t="shared" si="18"/>
        <v>2.7475848263236458E-9</v>
      </c>
      <c r="Z118" s="37">
        <f t="shared" si="19"/>
        <v>0.33144693510241874</v>
      </c>
    </row>
    <row r="119" spans="4:26" x14ac:dyDescent="0.25">
      <c r="D119" s="35">
        <v>115</v>
      </c>
      <c r="E119" s="26">
        <v>-9.9999999999999867E-2</v>
      </c>
      <c r="F119" s="26">
        <v>0.69710054563696988</v>
      </c>
      <c r="G119" s="26">
        <v>0.12933987435996158</v>
      </c>
      <c r="H119" s="26">
        <v>5.7097549178424155E-2</v>
      </c>
      <c r="I119" s="26">
        <v>7.7603924615976941E-2</v>
      </c>
      <c r="J119" s="26">
        <v>0.18986116976110681</v>
      </c>
      <c r="K119" s="26">
        <v>7.7603924616191144E-2</v>
      </c>
      <c r="L119" s="26">
        <v>8.9854744669867703E-2</v>
      </c>
      <c r="M119" s="37">
        <f t="shared" si="22"/>
        <v>2.1420365481361614E-13</v>
      </c>
      <c r="O119" s="34">
        <f t="shared" si="23"/>
        <v>-0.52643218608605802</v>
      </c>
      <c r="P119" s="34">
        <f t="shared" si="15"/>
        <v>-0.52643218610998488</v>
      </c>
      <c r="Q119" s="26">
        <v>-0.47377713317830361</v>
      </c>
      <c r="R119" s="37">
        <f t="shared" si="16"/>
        <v>2.3926860492906599E-11</v>
      </c>
      <c r="S119" s="37">
        <f t="shared" si="17"/>
        <v>-5.2655052907754407E-2</v>
      </c>
      <c r="V119" s="34">
        <f t="shared" si="24"/>
        <v>2.0812251189687019</v>
      </c>
      <c r="W119" s="34">
        <f t="shared" si="25"/>
        <v>2.0812251180246544</v>
      </c>
      <c r="X119" s="26">
        <v>1.7166401026120039</v>
      </c>
      <c r="Y119" s="37">
        <f t="shared" si="18"/>
        <v>9.4404750683452221E-10</v>
      </c>
      <c r="Z119" s="37">
        <f t="shared" si="19"/>
        <v>0.36458501635669793</v>
      </c>
    </row>
    <row r="120" spans="4:26" x14ac:dyDescent="0.25">
      <c r="D120" s="35">
        <v>116</v>
      </c>
      <c r="E120" s="26">
        <v>-9.000000000000008E-2</v>
      </c>
      <c r="F120" s="26">
        <v>0.70410652259508599</v>
      </c>
      <c r="G120" s="26">
        <v>0.12327723804518213</v>
      </c>
      <c r="H120" s="26">
        <v>5.1641288837263155E-2</v>
      </c>
      <c r="I120" s="26">
        <v>7.3966342827109274E-2</v>
      </c>
      <c r="J120" s="26">
        <v>0.18961209603552709</v>
      </c>
      <c r="K120" s="26">
        <v>7.3966342826887022E-2</v>
      </c>
      <c r="L120" s="26">
        <v>8.6577610966299567E-2</v>
      </c>
      <c r="M120" s="37">
        <f t="shared" si="22"/>
        <v>-2.2225277174214852E-13</v>
      </c>
      <c r="O120" s="34">
        <f t="shared" si="23"/>
        <v>-0.51173313812726595</v>
      </c>
      <c r="P120" s="34">
        <f t="shared" si="15"/>
        <v>-0.51173313812538868</v>
      </c>
      <c r="Q120" s="26">
        <v>-0.46174758356346296</v>
      </c>
      <c r="R120" s="37">
        <f t="shared" si="16"/>
        <v>-1.8772761123386772E-12</v>
      </c>
      <c r="S120" s="37">
        <f t="shared" si="17"/>
        <v>-4.9985554563802992E-2</v>
      </c>
      <c r="V120" s="34">
        <f t="shared" si="24"/>
        <v>2.1125537118877054</v>
      </c>
      <c r="W120" s="34">
        <f t="shared" si="25"/>
        <v>2.1125537136369315</v>
      </c>
      <c r="X120" s="26">
        <v>1.7169834649676177</v>
      </c>
      <c r="Y120" s="37">
        <f t="shared" si="18"/>
        <v>-1.7492260973028806E-9</v>
      </c>
      <c r="Z120" s="37">
        <f t="shared" si="19"/>
        <v>0.39557024692008769</v>
      </c>
    </row>
    <row r="121" spans="4:26" x14ac:dyDescent="0.25">
      <c r="D121" s="35">
        <v>117</v>
      </c>
      <c r="E121" s="26">
        <v>-8.0000000000000071E-2</v>
      </c>
      <c r="F121" s="26">
        <v>0.71118291079221918</v>
      </c>
      <c r="G121" s="26">
        <v>0.11732918617137859</v>
      </c>
      <c r="H121" s="26">
        <v>4.6130192168018544E-2</v>
      </c>
      <c r="I121" s="26">
        <v>7.0397511702827154E-2</v>
      </c>
      <c r="J121" s="26">
        <v>0.18936292210650829</v>
      </c>
      <c r="K121" s="26">
        <v>7.0397511703067794E-2</v>
      </c>
      <c r="L121" s="26">
        <v>8.335308065123137E-2</v>
      </c>
      <c r="M121" s="37">
        <f t="shared" si="22"/>
        <v>2.4064084058750268E-13</v>
      </c>
      <c r="O121" s="34">
        <f t="shared" si="23"/>
        <v>-0.49668243330517803</v>
      </c>
      <c r="P121" s="34">
        <f t="shared" si="15"/>
        <v>-0.49668243330447165</v>
      </c>
      <c r="Q121" s="26">
        <v>-0.44960443826614543</v>
      </c>
      <c r="R121" s="37">
        <f t="shared" si="16"/>
        <v>-7.0637939941775585E-13</v>
      </c>
      <c r="S121" s="37">
        <f t="shared" si="17"/>
        <v>-4.7077995039032594E-2</v>
      </c>
      <c r="V121" s="34">
        <f t="shared" si="24"/>
        <v>2.1387022217451976</v>
      </c>
      <c r="W121" s="34">
        <f t="shared" si="25"/>
        <v>2.1387022202289172</v>
      </c>
      <c r="X121" s="26">
        <v>1.7145813699754995</v>
      </c>
      <c r="Y121" s="37">
        <f t="shared" si="18"/>
        <v>1.5162804345436598E-9</v>
      </c>
      <c r="Z121" s="37">
        <f t="shared" si="19"/>
        <v>0.42412085176969816</v>
      </c>
    </row>
    <row r="122" spans="4:26" x14ac:dyDescent="0.25">
      <c r="D122" s="35">
        <v>118</v>
      </c>
      <c r="E122" s="26">
        <v>-7.0000000000000062E-2</v>
      </c>
      <c r="F122" s="26">
        <v>0.71833041787308594</v>
      </c>
      <c r="G122" s="26">
        <v>0.11150263984892375</v>
      </c>
      <c r="H122" s="26">
        <v>4.05637080564311E-2</v>
      </c>
      <c r="I122" s="26">
        <v>6.6901583909354231E-2</v>
      </c>
      <c r="J122" s="26">
        <v>0.18911364839733652</v>
      </c>
      <c r="K122" s="26">
        <v>6.6901583909142026E-2</v>
      </c>
      <c r="L122" s="26">
        <v>8.0183287998060793E-2</v>
      </c>
      <c r="M122" s="37">
        <f t="shared" si="22"/>
        <v>-2.1220525336929086E-13</v>
      </c>
      <c r="O122" s="34">
        <f t="shared" si="23"/>
        <v>-0.48131246169433645</v>
      </c>
      <c r="P122" s="34">
        <f t="shared" si="15"/>
        <v>-0.48131246171402658</v>
      </c>
      <c r="Q122" s="26">
        <v>-0.43736621880579063</v>
      </c>
      <c r="R122" s="37">
        <f t="shared" si="16"/>
        <v>1.9690138408634539E-11</v>
      </c>
      <c r="S122" s="37">
        <f t="shared" si="17"/>
        <v>-4.3946242888545817E-2</v>
      </c>
      <c r="V122" s="34">
        <f t="shared" si="24"/>
        <v>2.159422371991047</v>
      </c>
      <c r="W122" s="34">
        <f t="shared" si="25"/>
        <v>2.1594223741304108</v>
      </c>
      <c r="X122" s="26">
        <v>1.7094453337719049</v>
      </c>
      <c r="Y122" s="37">
        <f t="shared" si="18"/>
        <v>-2.1393637972266788E-9</v>
      </c>
      <c r="Z122" s="37">
        <f t="shared" si="19"/>
        <v>0.44997703821914214</v>
      </c>
    </row>
    <row r="123" spans="4:26" x14ac:dyDescent="0.25">
      <c r="D123" s="35">
        <v>119</v>
      </c>
      <c r="E123" s="26">
        <v>-6.0000000000000053E-2</v>
      </c>
      <c r="F123" s="26">
        <v>0.72554975859435067</v>
      </c>
      <c r="G123" s="26">
        <v>0.10580428136732564</v>
      </c>
      <c r="H123" s="26">
        <v>3.4941279849450835E-2</v>
      </c>
      <c r="I123" s="26">
        <v>6.348256882039538E-2</v>
      </c>
      <c r="J123" s="26">
        <v>0.18886427536804079</v>
      </c>
      <c r="K123" s="26">
        <v>6.3482568820353136E-2</v>
      </c>
      <c r="L123" s="26">
        <v>7.7070276970336582E-2</v>
      </c>
      <c r="M123" s="37">
        <f t="shared" si="22"/>
        <v>-4.2243986086987206E-14</v>
      </c>
      <c r="O123" s="34">
        <f t="shared" si="23"/>
        <v>-0.46565834074626489</v>
      </c>
      <c r="P123" s="34">
        <f t="shared" si="15"/>
        <v>-0.46565834071482259</v>
      </c>
      <c r="Q123" s="26">
        <v>-0.42505189685862482</v>
      </c>
      <c r="R123" s="37">
        <f t="shared" si="16"/>
        <v>-3.1442293213501671E-11</v>
      </c>
      <c r="S123" s="37">
        <f t="shared" si="17"/>
        <v>-4.0606443887640065E-2</v>
      </c>
      <c r="V123" s="34">
        <f t="shared" si="24"/>
        <v>2.1745047571047698</v>
      </c>
      <c r="W123" s="34">
        <f t="shared" si="25"/>
        <v>2.1745047584443338</v>
      </c>
      <c r="X123" s="26">
        <v>1.701599943468286</v>
      </c>
      <c r="Y123" s="37">
        <f t="shared" si="18"/>
        <v>-1.3395640152680244E-9</v>
      </c>
      <c r="Z123" s="37">
        <f t="shared" si="19"/>
        <v>0.47290481363648373</v>
      </c>
    </row>
    <row r="124" spans="4:26" x14ac:dyDescent="0.25">
      <c r="D124" s="35">
        <v>120</v>
      </c>
      <c r="E124" s="26">
        <v>-5.0000000000000044E-2</v>
      </c>
      <c r="F124" s="26">
        <v>0.73284165489610176</v>
      </c>
      <c r="G124" s="26">
        <v>0.10024050892506821</v>
      </c>
      <c r="H124" s="26">
        <v>2.9262345299571588E-2</v>
      </c>
      <c r="I124" s="26">
        <v>6.0144305355040915E-2</v>
      </c>
      <c r="J124" s="26">
        <v>0.18861480348870832</v>
      </c>
      <c r="K124" s="26">
        <v>6.0144305355284977E-2</v>
      </c>
      <c r="L124" s="26">
        <v>7.4015993582212336E-2</v>
      </c>
      <c r="M124" s="37">
        <f t="shared" si="22"/>
        <v>2.4406171528212894E-13</v>
      </c>
      <c r="O124" s="34">
        <f t="shared" si="23"/>
        <v>-0.44975770775631368</v>
      </c>
      <c r="P124" s="34">
        <f t="shared" si="15"/>
        <v>-0.44975770775656509</v>
      </c>
      <c r="Q124" s="26">
        <v>-0.41268080613217195</v>
      </c>
      <c r="R124" s="37">
        <f t="shared" si="16"/>
        <v>2.514100039263667E-13</v>
      </c>
      <c r="S124" s="37">
        <f t="shared" si="17"/>
        <v>-3.7076901624141734E-2</v>
      </c>
      <c r="V124" s="34">
        <f t="shared" si="24"/>
        <v>2.1837821489634788</v>
      </c>
      <c r="W124" s="34">
        <f t="shared" si="25"/>
        <v>2.1837821469570362</v>
      </c>
      <c r="X124" s="26">
        <v>1.691082661084512</v>
      </c>
      <c r="Y124" s="37">
        <f t="shared" si="18"/>
        <v>2.0064425676480369E-9</v>
      </c>
      <c r="Z124" s="37">
        <f t="shared" si="19"/>
        <v>0.49269948787896678</v>
      </c>
    </row>
    <row r="125" spans="4:26" x14ac:dyDescent="0.25">
      <c r="D125" s="35">
        <v>121</v>
      </c>
      <c r="E125" s="26">
        <v>-4.0000000000000036E-2</v>
      </c>
      <c r="F125" s="26">
        <v>0.7402068359740458</v>
      </c>
      <c r="G125" s="26">
        <v>9.481739215949464E-2</v>
      </c>
      <c r="H125" s="26">
        <v>2.3526336508606093E-2</v>
      </c>
      <c r="I125" s="26">
        <v>5.6890435295696783E-2</v>
      </c>
      <c r="J125" s="26">
        <v>0.18836523324793855</v>
      </c>
      <c r="K125" s="26">
        <v>5.6890435295650854E-2</v>
      </c>
      <c r="L125" s="26">
        <v>7.1022278644944425E-2</v>
      </c>
      <c r="M125" s="37">
        <f t="shared" si="22"/>
        <v>-4.5928538749961945E-14</v>
      </c>
      <c r="O125" s="34">
        <f t="shared" si="23"/>
        <v>-0.43365047680851027</v>
      </c>
      <c r="P125" s="34">
        <f t="shared" si="15"/>
        <v>-0.43365047680647656</v>
      </c>
      <c r="Q125" s="26">
        <v>-0.40027255137095702</v>
      </c>
      <c r="R125" s="37">
        <f t="shared" si="16"/>
        <v>-2.0337065365083618E-12</v>
      </c>
      <c r="S125" s="37">
        <f t="shared" si="17"/>
        <v>-3.3377925437553246E-2</v>
      </c>
      <c r="V125" s="34">
        <f t="shared" si="24"/>
        <v>2.1871323146705275</v>
      </c>
      <c r="W125" s="34">
        <f t="shared" si="25"/>
        <v>2.1871323151853272</v>
      </c>
      <c r="X125" s="26">
        <v>1.6779435255719013</v>
      </c>
      <c r="Y125" s="37">
        <f t="shared" si="18"/>
        <v>-5.1479975837764869E-10</v>
      </c>
      <c r="Z125" s="37">
        <f t="shared" si="19"/>
        <v>0.50918878909862619</v>
      </c>
    </row>
    <row r="126" spans="4:26" x14ac:dyDescent="0.25">
      <c r="D126" s="35">
        <v>122</v>
      </c>
      <c r="E126" s="26">
        <v>-3.0000000000000027E-2</v>
      </c>
      <c r="F126" s="26">
        <v>0.74764603835242838</v>
      </c>
      <c r="G126" s="26">
        <v>8.9540629017248102E-2</v>
      </c>
      <c r="H126" s="26">
        <v>1.7732679870895107E-2</v>
      </c>
      <c r="I126" s="26">
        <v>5.3724377410348856E-2</v>
      </c>
      <c r="J126" s="26">
        <v>0.18811556516113997</v>
      </c>
      <c r="K126" s="26">
        <v>5.3724377410623025E-2</v>
      </c>
      <c r="L126" s="26">
        <v>6.8090860950861087E-2</v>
      </c>
      <c r="M126" s="37">
        <f t="shared" si="22"/>
        <v>2.7416957593118241E-13</v>
      </c>
      <c r="O126" s="34">
        <f t="shared" si="23"/>
        <v>-0.41737856230020798</v>
      </c>
      <c r="P126" s="34">
        <f t="shared" si="15"/>
        <v>-0.4173785622928381</v>
      </c>
      <c r="Q126" s="26">
        <v>-0.38784691520663866</v>
      </c>
      <c r="R126" s="37">
        <f t="shared" si="16"/>
        <v>-7.3698824820667141E-12</v>
      </c>
      <c r="S126" s="37">
        <f t="shared" si="17"/>
        <v>-2.9531647093569313E-2</v>
      </c>
      <c r="V126" s="34">
        <f t="shared" si="24"/>
        <v>2.1844802836873036</v>
      </c>
      <c r="W126" s="34">
        <f t="shared" si="25"/>
        <v>2.1844802828912826</v>
      </c>
      <c r="X126" s="26">
        <v>1.6622447562424751</v>
      </c>
      <c r="Y126" s="37">
        <f t="shared" si="18"/>
        <v>7.9602102687204024E-10</v>
      </c>
      <c r="Z126" s="37">
        <f t="shared" si="19"/>
        <v>0.52223552744482848</v>
      </c>
    </row>
    <row r="127" spans="4:26" x14ac:dyDescent="0.25">
      <c r="D127" s="35">
        <v>123</v>
      </c>
      <c r="E127" s="26">
        <v>-2.0000000000000018E-2</v>
      </c>
      <c r="F127" s="26">
        <v>0.75516000595768651</v>
      </c>
      <c r="G127" s="26">
        <v>8.4415504510157002E-2</v>
      </c>
      <c r="H127" s="26">
        <v>1.1880796015946849E-2</v>
      </c>
      <c r="I127" s="26">
        <v>5.0649302706094197E-2</v>
      </c>
      <c r="J127" s="26">
        <v>0.18786579975151366</v>
      </c>
      <c r="K127" s="26">
        <v>5.0649302706158472E-2</v>
      </c>
      <c r="L127" s="26">
        <v>6.5223350943345526E-2</v>
      </c>
      <c r="M127" s="37">
        <f t="shared" si="22"/>
        <v>6.4274974231892656E-14</v>
      </c>
      <c r="O127" s="34">
        <f t="shared" si="23"/>
        <v>-0.40098557180062233</v>
      </c>
      <c r="P127" s="34">
        <f t="shared" si="15"/>
        <v>-0.40098557181049166</v>
      </c>
      <c r="Q127" s="26">
        <v>-0.37542376358979079</v>
      </c>
      <c r="R127" s="37">
        <f t="shared" si="16"/>
        <v>9.8693275774053291E-12</v>
      </c>
      <c r="S127" s="37">
        <f t="shared" si="17"/>
        <v>-2.5561808210831538E-2</v>
      </c>
      <c r="V127" s="34">
        <f t="shared" si="24"/>
        <v>2.1758000107625777</v>
      </c>
      <c r="W127" s="34">
        <f t="shared" si="25"/>
        <v>2.1758000101452692</v>
      </c>
      <c r="X127" s="26">
        <v>1.6440602620020774</v>
      </c>
      <c r="Y127" s="37">
        <f t="shared" si="18"/>
        <v>6.1730842659812879E-10</v>
      </c>
      <c r="Z127" s="37">
        <f t="shared" si="19"/>
        <v>0.53173974876050023</v>
      </c>
    </row>
    <row r="128" spans="4:26" x14ac:dyDescent="0.25">
      <c r="D128" s="35">
        <v>124</v>
      </c>
      <c r="E128" s="26">
        <v>-1.0000000000000009E-2</v>
      </c>
      <c r="F128" s="26">
        <v>0.76274949019284266</v>
      </c>
      <c r="G128" s="26">
        <v>7.9446851896595297E-2</v>
      </c>
      <c r="H128" s="26">
        <v>5.9700997504992023E-3</v>
      </c>
      <c r="I128" s="26">
        <v>4.7668111137957173E-2</v>
      </c>
      <c r="J128" s="26">
        <v>0.18761593756824443</v>
      </c>
      <c r="K128" s="26">
        <v>4.7668111138082281E-2</v>
      </c>
      <c r="L128" s="26">
        <v>6.2421234917979795E-2</v>
      </c>
      <c r="M128" s="37">
        <f t="shared" si="22"/>
        <v>1.2510825708744733E-13</v>
      </c>
      <c r="O128" s="34">
        <f t="shared" si="23"/>
        <v>-0.38451647162328251</v>
      </c>
      <c r="P128" s="34">
        <f t="shared" si="15"/>
        <v>-0.38451647162523611</v>
      </c>
      <c r="Q128" s="26">
        <v>-0.36302295055638151</v>
      </c>
      <c r="R128" s="37">
        <f t="shared" si="16"/>
        <v>1.9536039452816567E-12</v>
      </c>
      <c r="S128" s="37">
        <f t="shared" si="17"/>
        <v>-2.1493521066901E-2</v>
      </c>
      <c r="V128" s="34">
        <f t="shared" si="24"/>
        <v>2.1611153912671837</v>
      </c>
      <c r="W128" s="34">
        <f t="shared" si="25"/>
        <v>2.1611153919577304</v>
      </c>
      <c r="X128" s="26">
        <v>1.6234750618035798</v>
      </c>
      <c r="Y128" s="37">
        <f t="shared" si="18"/>
        <v>-6.9054673090818142E-10</v>
      </c>
      <c r="Z128" s="37">
        <f t="shared" si="19"/>
        <v>0.53764032946360385</v>
      </c>
    </row>
    <row r="129" spans="4:26" x14ac:dyDescent="0.25">
      <c r="D129" s="35">
        <v>125</v>
      </c>
      <c r="E129" s="26">
        <v>0</v>
      </c>
      <c r="F129" s="26">
        <v>0.77041525001264477</v>
      </c>
      <c r="G129" s="26">
        <v>7.4639016813882658E-2</v>
      </c>
      <c r="H129" s="26">
        <v>0</v>
      </c>
      <c r="I129" s="26">
        <v>4.4783410088329589E-2</v>
      </c>
      <c r="J129" s="26">
        <v>0.18736597917245487</v>
      </c>
      <c r="K129" s="26">
        <v>4.4783410088364062E-2</v>
      </c>
      <c r="L129" s="26">
        <v>5.9685869796135493E-2</v>
      </c>
      <c r="M129" s="37">
        <f t="shared" si="22"/>
        <v>3.4472424914611111E-14</v>
      </c>
      <c r="O129" s="34">
        <f t="shared" si="23"/>
        <v>-0.36801722907591483</v>
      </c>
      <c r="P129" s="34">
        <f t="shared" si="15"/>
        <v>-0.3680172290752497</v>
      </c>
      <c r="Q129" s="26">
        <v>-0.35066422308942913</v>
      </c>
      <c r="R129" s="37">
        <f t="shared" si="16"/>
        <v>-6.6513461405293128E-13</v>
      </c>
      <c r="S129" s="37">
        <f t="shared" si="17"/>
        <v>-1.7353005986485703E-2</v>
      </c>
      <c r="V129" s="34">
        <f t="shared" si="24"/>
        <v>2.140500597036894</v>
      </c>
      <c r="W129" s="34">
        <f t="shared" si="25"/>
        <v>2.1405005971334439</v>
      </c>
      <c r="X129" s="26">
        <v>1.6005846226781459</v>
      </c>
      <c r="Y129" s="37">
        <f t="shared" si="18"/>
        <v>-9.6549879202711963E-11</v>
      </c>
      <c r="Z129" s="37">
        <f t="shared" si="19"/>
        <v>0.53991597435874805</v>
      </c>
    </row>
    <row r="130" spans="4:26" x14ac:dyDescent="0.25">
      <c r="D130" s="35">
        <v>126</v>
      </c>
      <c r="E130" s="26">
        <v>1.0000000000000009E-2</v>
      </c>
      <c r="F130" s="26">
        <v>0.77815805199946309</v>
      </c>
      <c r="G130" s="26">
        <v>6.9995824863066256E-2</v>
      </c>
      <c r="H130" s="26">
        <v>0</v>
      </c>
      <c r="I130" s="26">
        <v>4.1997494917839752E-2</v>
      </c>
      <c r="J130" s="26">
        <v>0.18711592514539735</v>
      </c>
      <c r="K130" s="26">
        <v>4.1997494917975109E-2</v>
      </c>
      <c r="L130" s="26">
        <v>5.7018478508004733E-2</v>
      </c>
      <c r="M130" s="37">
        <f t="shared" si="22"/>
        <v>1.353570033835183E-13</v>
      </c>
      <c r="O130" s="34">
        <f t="shared" si="23"/>
        <v>-0.35153443587673161</v>
      </c>
      <c r="P130" s="34">
        <f t="shared" si="15"/>
        <v>-0.35153443587719752</v>
      </c>
      <c r="Q130" s="26">
        <v>-0.33836712683524922</v>
      </c>
      <c r="R130" s="37">
        <f t="shared" si="16"/>
        <v>4.6590509228394694E-13</v>
      </c>
      <c r="S130" s="37">
        <f t="shared" si="17"/>
        <v>-1.3167309041482389E-2</v>
      </c>
      <c r="V130" s="34">
        <f t="shared" si="24"/>
        <v>2.1140797133834788</v>
      </c>
      <c r="W130" s="34">
        <f t="shared" si="25"/>
        <v>2.1140797126231257</v>
      </c>
      <c r="X130" s="26">
        <v>1.5754941225546715</v>
      </c>
      <c r="Y130" s="37">
        <f t="shared" si="18"/>
        <v>7.6035311380451276E-10</v>
      </c>
      <c r="Z130" s="37">
        <f t="shared" si="19"/>
        <v>0.5385855908288073</v>
      </c>
    </row>
    <row r="131" spans="4:26" x14ac:dyDescent="0.25">
      <c r="D131" s="35">
        <v>127</v>
      </c>
      <c r="E131" s="26">
        <v>2.0000000000000018E-2</v>
      </c>
      <c r="F131" s="26">
        <v>0.78597867043994829</v>
      </c>
      <c r="G131" s="26">
        <v>6.552055311350842E-2</v>
      </c>
      <c r="H131" s="26">
        <v>0</v>
      </c>
      <c r="I131" s="26">
        <v>3.9312331868105045E-2</v>
      </c>
      <c r="J131" s="26">
        <v>0.18686577608183325</v>
      </c>
      <c r="K131" s="26">
        <v>3.9312331868132266E-2</v>
      </c>
      <c r="L131" s="26">
        <v>5.4420146017382987E-2</v>
      </c>
      <c r="M131" s="37">
        <f t="shared" si="22"/>
        <v>2.7221280785028057E-14</v>
      </c>
      <c r="O131" s="34">
        <f t="shared" si="23"/>
        <v>-0.33511491767969442</v>
      </c>
      <c r="P131" s="34">
        <f t="shared" si="15"/>
        <v>-0.33511491769086299</v>
      </c>
      <c r="Q131" s="26">
        <v>-0.3261509134241658</v>
      </c>
      <c r="R131" s="37">
        <f t="shared" si="16"/>
        <v>1.1168566071972919E-11</v>
      </c>
      <c r="S131" s="37">
        <f t="shared" si="17"/>
        <v>-8.9640042555286237E-3</v>
      </c>
      <c r="V131" s="34">
        <f t="shared" si="24"/>
        <v>2.0820256712451868</v>
      </c>
      <c r="W131" s="34">
        <f t="shared" si="25"/>
        <v>2.0820256706478708</v>
      </c>
      <c r="X131" s="26">
        <v>1.5483176458287842</v>
      </c>
      <c r="Y131" s="37">
        <f t="shared" si="18"/>
        <v>5.9731597445988882E-10</v>
      </c>
      <c r="Z131" s="37">
        <f t="shared" si="19"/>
        <v>0.53370802541640261</v>
      </c>
    </row>
    <row r="132" spans="4:26" x14ac:dyDescent="0.25">
      <c r="D132" s="35">
        <v>128</v>
      </c>
      <c r="E132" s="26">
        <v>3.0000000000000027E-2</v>
      </c>
      <c r="F132" s="26">
        <v>0.79387788740246212</v>
      </c>
      <c r="G132" s="26">
        <v>6.1215905951375646E-2</v>
      </c>
      <c r="H132" s="26">
        <v>0</v>
      </c>
      <c r="I132" s="26">
        <v>3.6729543570825383E-2</v>
      </c>
      <c r="J132" s="26">
        <v>0.18661553259567157</v>
      </c>
      <c r="K132" s="26">
        <v>3.6729543570785173E-2</v>
      </c>
      <c r="L132" s="26">
        <v>5.1891816015503189E-2</v>
      </c>
      <c r="M132" s="37">
        <f t="shared" si="22"/>
        <v>-4.0210890173142388E-14</v>
      </c>
      <c r="O132" s="34">
        <f t="shared" si="23"/>
        <v>-0.31880533501993868</v>
      </c>
      <c r="P132" s="34">
        <f t="shared" si="15"/>
        <v>-0.3188053350297943</v>
      </c>
      <c r="Q132" s="26">
        <v>-0.3140344501276609</v>
      </c>
      <c r="R132" s="37">
        <f t="shared" si="16"/>
        <v>9.8556163230512084E-12</v>
      </c>
      <c r="S132" s="37">
        <f t="shared" si="17"/>
        <v>-4.7708848922777825E-3</v>
      </c>
      <c r="V132" s="34">
        <f t="shared" si="24"/>
        <v>2.0445584822809604</v>
      </c>
      <c r="W132" s="34">
        <f t="shared" si="25"/>
        <v>2.0445584837458655</v>
      </c>
      <c r="X132" s="26">
        <v>1.5191773202835688</v>
      </c>
      <c r="Y132" s="37">
        <f t="shared" si="18"/>
        <v>-1.4649050861237356E-9</v>
      </c>
      <c r="Z132" s="37">
        <f t="shared" si="19"/>
        <v>0.5253811619973916</v>
      </c>
    </row>
    <row r="133" spans="4:26" x14ac:dyDescent="0.25">
      <c r="D133" s="35">
        <v>129</v>
      </c>
      <c r="E133" s="26">
        <v>4.0000000000000036E-2</v>
      </c>
      <c r="F133" s="26">
        <v>0.80185649281528315</v>
      </c>
      <c r="G133" s="26">
        <v>5.7083995643915565E-2</v>
      </c>
      <c r="H133" s="26">
        <v>0</v>
      </c>
      <c r="I133" s="26">
        <v>3.4250397386349336E-2</v>
      </c>
      <c r="J133" s="26">
        <v>0.18636519531577103</v>
      </c>
      <c r="K133" s="26">
        <v>3.4250397386220072E-2</v>
      </c>
      <c r="L133" s="26">
        <v>4.9434288305919227E-2</v>
      </c>
      <c r="M133" s="37">
        <f t="shared" ref="M133:M164" si="26">(K133-I133)</f>
        <v>-1.2926465453588776E-13</v>
      </c>
      <c r="O133" s="34">
        <f t="shared" si="23"/>
        <v>-0.30265178126205311</v>
      </c>
      <c r="P133" s="34">
        <f t="shared" si="15"/>
        <v>-0.30265178124996217</v>
      </c>
      <c r="Q133" s="26">
        <v>-0.30203613255797007</v>
      </c>
      <c r="R133" s="37">
        <f t="shared" si="16"/>
        <v>-1.2090939360831499E-11</v>
      </c>
      <c r="S133" s="37">
        <f t="shared" si="17"/>
        <v>-6.1564870408303829E-4</v>
      </c>
      <c r="V133" s="34">
        <f t="shared" si="24"/>
        <v>2.0019427986687619</v>
      </c>
      <c r="W133" s="34">
        <f t="shared" si="25"/>
        <v>2.0019428002073592</v>
      </c>
      <c r="X133" s="26">
        <v>1.488202404486958</v>
      </c>
      <c r="Y133" s="37">
        <f t="shared" si="18"/>
        <v>-1.538597249606255E-9</v>
      </c>
      <c r="Z133" s="37">
        <f t="shared" si="19"/>
        <v>0.51374039418180395</v>
      </c>
    </row>
    <row r="134" spans="4:26" x14ac:dyDescent="0.25">
      <c r="D134" s="35">
        <v>130</v>
      </c>
      <c r="E134" s="26">
        <v>5.0000000000000044E-2</v>
      </c>
      <c r="F134" s="26">
        <v>0.8099152845456018</v>
      </c>
      <c r="G134" s="26">
        <v>5.3126327931078673E-2</v>
      </c>
      <c r="H134" s="26">
        <v>0</v>
      </c>
      <c r="I134" s="26">
        <v>3.1875796758647199E-2</v>
      </c>
      <c r="J134" s="26">
        <v>0.18611476488905096</v>
      </c>
      <c r="K134" s="26">
        <v>3.1875796758800895E-2</v>
      </c>
      <c r="L134" s="26">
        <v>4.7048216896918682E-2</v>
      </c>
      <c r="M134" s="37">
        <f t="shared" si="26"/>
        <v>1.5369649997154511E-13</v>
      </c>
      <c r="O134" s="34">
        <f t="shared" ref="O134:O165" si="27">(I135-I133)/(F135-F133)</f>
        <v>-0.28669938329983924</v>
      </c>
      <c r="P134" s="34">
        <f t="shared" ref="P134:P197" si="28">(K135-K133)/($F135-$F133)</f>
        <v>-0.28669938328501976</v>
      </c>
      <c r="Q134" s="26">
        <v>-0.29017380108241675</v>
      </c>
      <c r="R134" s="37">
        <f t="shared" ref="R134:R197" si="29">O134-P134</f>
        <v>-1.4819478977301515E-11</v>
      </c>
      <c r="S134" s="37">
        <f t="shared" ref="S134:S197" si="30">O134-Q134</f>
        <v>3.4744177825775102E-3</v>
      </c>
      <c r="V134" s="34">
        <f t="shared" si="24"/>
        <v>1.9544848330841658</v>
      </c>
      <c r="W134" s="34">
        <f t="shared" si="25"/>
        <v>1.9544848311870973</v>
      </c>
      <c r="X134" s="26">
        <v>1.455528335189552</v>
      </c>
      <c r="Y134" s="37">
        <f t="shared" ref="Y134:Y197" si="31">V134-W134</f>
        <v>1.8970685022878797E-9</v>
      </c>
      <c r="Z134" s="37">
        <f t="shared" ref="Z134:Z197" si="32">V134-X134</f>
        <v>0.49895649789461372</v>
      </c>
    </row>
    <row r="135" spans="4:26" x14ac:dyDescent="0.25">
      <c r="D135" s="35">
        <v>131</v>
      </c>
      <c r="E135" s="26">
        <v>6.0000000000000053E-2</v>
      </c>
      <c r="F135" s="26">
        <v>0.81805506847930654</v>
      </c>
      <c r="G135" s="26">
        <v>4.9343792888563415E-2</v>
      </c>
      <c r="H135" s="26">
        <v>0</v>
      </c>
      <c r="I135" s="26">
        <v>2.9606275733138048E-2</v>
      </c>
      <c r="J135" s="26">
        <v>0.18586424197385751</v>
      </c>
      <c r="K135" s="26">
        <v>2.9606275733248838E-2</v>
      </c>
      <c r="L135" s="26">
        <v>4.4734108812260753E-2</v>
      </c>
      <c r="M135" s="37">
        <f t="shared" si="26"/>
        <v>1.1078984951673476E-13</v>
      </c>
      <c r="O135" s="34">
        <f t="shared" si="27"/>
        <v>-0.27099191080915314</v>
      </c>
      <c r="P135" s="34">
        <f t="shared" si="28"/>
        <v>-0.270991910827792</v>
      </c>
      <c r="Q135" s="26">
        <v>-0.27846466158386207</v>
      </c>
      <c r="R135" s="37">
        <f t="shared" si="29"/>
        <v>1.8638868226616978E-11</v>
      </c>
      <c r="S135" s="37">
        <f t="shared" si="30"/>
        <v>7.4727507747089361E-3</v>
      </c>
      <c r="V135" s="34">
        <f t="shared" ref="V135:V166" si="33">(O136-O134)/($F136-$F134)</f>
        <v>1.9025286875130589</v>
      </c>
      <c r="W135" s="34">
        <f t="shared" ref="W135:W166" si="34">(P136-P134)/(F136-F134)</f>
        <v>1.9025286855282846</v>
      </c>
      <c r="X135" s="26">
        <v>1.4212957445181642</v>
      </c>
      <c r="Y135" s="37">
        <f t="shared" si="31"/>
        <v>1.9847743448764277E-9</v>
      </c>
      <c r="Z135" s="37">
        <f t="shared" si="32"/>
        <v>0.48123294299489472</v>
      </c>
    </row>
    <row r="136" spans="4:26" x14ac:dyDescent="0.25">
      <c r="D136" s="35">
        <v>132</v>
      </c>
      <c r="E136" s="26">
        <v>7.0000000000000062E-2</v>
      </c>
      <c r="F136" s="26">
        <v>0.82627665860157418</v>
      </c>
      <c r="G136" s="26">
        <v>4.5736661232926572E-2</v>
      </c>
      <c r="H136" s="26">
        <v>0</v>
      </c>
      <c r="I136" s="26">
        <v>2.744199673975594E-2</v>
      </c>
      <c r="J136" s="26">
        <v>0.18561362724786742</v>
      </c>
      <c r="K136" s="26">
        <v>2.7441996739604679E-2</v>
      </c>
      <c r="L136" s="26">
        <v>4.2492323625253292E-2</v>
      </c>
      <c r="M136" s="37">
        <f t="shared" si="26"/>
        <v>-1.5126094821127367E-13</v>
      </c>
      <c r="O136" s="34">
        <f t="shared" si="27"/>
        <v>-0.2555713997912199</v>
      </c>
      <c r="P136" s="34">
        <f t="shared" si="28"/>
        <v>-0.25557139980887406</v>
      </c>
      <c r="Q136" s="26">
        <v>-0.26692521115103707</v>
      </c>
      <c r="R136" s="37">
        <f t="shared" si="29"/>
        <v>1.7654155914925695E-11</v>
      </c>
      <c r="S136" s="37">
        <f t="shared" si="30"/>
        <v>1.1353811359817167E-2</v>
      </c>
      <c r="V136" s="34">
        <f t="shared" si="33"/>
        <v>1.84645215177959</v>
      </c>
      <c r="W136" s="34">
        <f t="shared" si="34"/>
        <v>1.8464521528762252</v>
      </c>
      <c r="X136" s="26">
        <v>1.3856494569027542</v>
      </c>
      <c r="Y136" s="37">
        <f t="shared" si="31"/>
        <v>-1.0966352270713742E-9</v>
      </c>
      <c r="Z136" s="37">
        <f t="shared" si="32"/>
        <v>0.46080269487683578</v>
      </c>
    </row>
    <row r="137" spans="4:26" x14ac:dyDescent="0.25">
      <c r="D137" s="35">
        <v>133</v>
      </c>
      <c r="E137" s="26">
        <v>8.0000000000000071E-2</v>
      </c>
      <c r="F137" s="26">
        <v>0.83458087707826811</v>
      </c>
      <c r="G137" s="26">
        <v>4.2304586161366106E-2</v>
      </c>
      <c r="H137" s="26">
        <v>0</v>
      </c>
      <c r="I137" s="26">
        <v>2.538275169681966E-2</v>
      </c>
      <c r="J137" s="26">
        <v>0.1853629214062221</v>
      </c>
      <c r="K137" s="26">
        <v>2.53827516966387E-2</v>
      </c>
      <c r="L137" s="26">
        <v>4.0323073715371471E-2</v>
      </c>
      <c r="M137" s="37">
        <f t="shared" si="26"/>
        <v>-1.8095941411999661E-13</v>
      </c>
      <c r="O137" s="34">
        <f t="shared" si="27"/>
        <v>-0.24047779596170288</v>
      </c>
      <c r="P137" s="34">
        <f t="shared" si="28"/>
        <v>-0.24047779596221897</v>
      </c>
      <c r="Q137" s="26">
        <v>-0.25557116922895695</v>
      </c>
      <c r="R137" s="37">
        <f t="shared" si="29"/>
        <v>5.1608717299700402E-13</v>
      </c>
      <c r="S137" s="37">
        <f t="shared" si="30"/>
        <v>1.5093373267254073E-2</v>
      </c>
      <c r="V137" s="34">
        <f t="shared" si="33"/>
        <v>1.7866620436390264</v>
      </c>
      <c r="W137" s="34">
        <f t="shared" si="34"/>
        <v>1.7866620445979</v>
      </c>
      <c r="X137" s="26">
        <v>1.3487374756883881</v>
      </c>
      <c r="Y137" s="37">
        <f t="shared" si="31"/>
        <v>-9.5887364714997148E-10</v>
      </c>
      <c r="Z137" s="37">
        <f t="shared" si="32"/>
        <v>0.43792456795063828</v>
      </c>
    </row>
    <row r="138" spans="4:26" x14ac:dyDescent="0.25">
      <c r="D138" s="35">
        <v>134</v>
      </c>
      <c r="E138" s="26">
        <v>9.000000000000008E-2</v>
      </c>
      <c r="F138" s="26">
        <v>0.84296855433815621</v>
      </c>
      <c r="G138" s="26">
        <v>3.9046610737666916E-2</v>
      </c>
      <c r="H138" s="26">
        <v>0</v>
      </c>
      <c r="I138" s="26">
        <v>2.3427966442600149E-2</v>
      </c>
      <c r="J138" s="26">
        <v>0.18511212515726438</v>
      </c>
      <c r="K138" s="26">
        <v>2.3427966442440273E-2</v>
      </c>
      <c r="L138" s="26">
        <v>3.8226425240832945E-2</v>
      </c>
      <c r="M138" s="37">
        <f t="shared" si="26"/>
        <v>-1.598755849929745E-13</v>
      </c>
      <c r="O138" s="34">
        <f t="shared" si="27"/>
        <v>-0.2257486232422887</v>
      </c>
      <c r="P138" s="34">
        <f t="shared" si="28"/>
        <v>-0.22574862324393744</v>
      </c>
      <c r="Q138" s="26">
        <v>-0.2444174147007814</v>
      </c>
      <c r="R138" s="37">
        <f t="shared" si="29"/>
        <v>1.6487367027195887E-12</v>
      </c>
      <c r="S138" s="37">
        <f t="shared" si="30"/>
        <v>1.8668791458492706E-2</v>
      </c>
      <c r="V138" s="34">
        <f t="shared" si="33"/>
        <v>1.7235891717042418</v>
      </c>
      <c r="W138" s="34">
        <f t="shared" si="34"/>
        <v>1.7235891730217532</v>
      </c>
      <c r="X138" s="26">
        <v>1.3107099692717181</v>
      </c>
      <c r="Y138" s="37">
        <f t="shared" si="31"/>
        <v>-1.31751143328529E-9</v>
      </c>
      <c r="Z138" s="37">
        <f t="shared" si="32"/>
        <v>0.41287920243252363</v>
      </c>
    </row>
    <row r="139" spans="4:26" x14ac:dyDescent="0.25">
      <c r="D139" s="35">
        <v>135</v>
      </c>
      <c r="E139" s="26">
        <v>0.10000000000000009</v>
      </c>
      <c r="F139" s="26">
        <v>0.85144052915595425</v>
      </c>
      <c r="G139" s="26">
        <v>3.5961180753230043E-2</v>
      </c>
      <c r="H139" s="26">
        <v>0</v>
      </c>
      <c r="I139" s="26">
        <v>2.1576708451938022E-2</v>
      </c>
      <c r="J139" s="26">
        <v>0.18486123922548545</v>
      </c>
      <c r="K139" s="26">
        <v>2.1576708451729265E-2</v>
      </c>
      <c r="L139" s="26">
        <v>3.6202299814862032E-2</v>
      </c>
      <c r="M139" s="37">
        <f t="shared" si="26"/>
        <v>-2.0875662309904897E-13</v>
      </c>
      <c r="O139" s="34">
        <f t="shared" si="27"/>
        <v>-0.21141868220190213</v>
      </c>
      <c r="P139" s="34">
        <f t="shared" si="28"/>
        <v>-0.21141868218020543</v>
      </c>
      <c r="Q139" s="26">
        <v>-0.23347792930924624</v>
      </c>
      <c r="R139" s="37">
        <f t="shared" si="29"/>
        <v>-2.1696699992190815E-11</v>
      </c>
      <c r="S139" s="37">
        <f t="shared" si="30"/>
        <v>2.205924710734411E-2</v>
      </c>
      <c r="V139" s="34">
        <f t="shared" si="33"/>
        <v>1.6576830100691025</v>
      </c>
      <c r="W139" s="34">
        <f t="shared" si="34"/>
        <v>1.6576830103407061</v>
      </c>
      <c r="X139" s="26">
        <v>1.2717182663679063</v>
      </c>
      <c r="Y139" s="37">
        <f t="shared" si="31"/>
        <v>-2.7160362847666875E-10</v>
      </c>
      <c r="Z139" s="37">
        <f t="shared" si="32"/>
        <v>0.38596474370119616</v>
      </c>
    </row>
    <row r="140" spans="4:26" x14ac:dyDescent="0.25">
      <c r="D140" s="35">
        <v>136</v>
      </c>
      <c r="E140" s="26">
        <v>0.1100000000000001</v>
      </c>
      <c r="F140" s="26">
        <v>0.85999764873620421</v>
      </c>
      <c r="G140" s="26">
        <v>3.3046162909788415E-2</v>
      </c>
      <c r="H140" s="26">
        <v>0</v>
      </c>
      <c r="I140" s="26">
        <v>1.9827697745873046E-2</v>
      </c>
      <c r="J140" s="26">
        <v>0.18461026435439271</v>
      </c>
      <c r="K140" s="26">
        <v>1.9827697746082645E-2</v>
      </c>
      <c r="L140" s="26">
        <v>3.4250476867845353E-2</v>
      </c>
      <c r="M140" s="37">
        <f t="shared" si="26"/>
        <v>2.0959969870837369E-13</v>
      </c>
      <c r="O140" s="34">
        <f t="shared" si="27"/>
        <v>-0.19751978278178159</v>
      </c>
      <c r="P140" s="34">
        <f t="shared" si="28"/>
        <v>-0.19751978277880516</v>
      </c>
      <c r="Q140" s="26">
        <v>-0.22276574775897842</v>
      </c>
      <c r="R140" s="37">
        <f t="shared" si="29"/>
        <v>-2.9764246622931978E-12</v>
      </c>
      <c r="S140" s="37">
        <f t="shared" si="30"/>
        <v>2.5245964977196833E-2</v>
      </c>
      <c r="V140" s="34">
        <f t="shared" si="33"/>
        <v>1.5894061790518417</v>
      </c>
      <c r="W140" s="34">
        <f t="shared" si="34"/>
        <v>1.589406176305356</v>
      </c>
      <c r="X140" s="26">
        <v>1.2319138696649614</v>
      </c>
      <c r="Y140" s="37">
        <f t="shared" si="31"/>
        <v>2.7464857055292669E-9</v>
      </c>
      <c r="Z140" s="37">
        <f t="shared" si="32"/>
        <v>0.35749230938688026</v>
      </c>
    </row>
    <row r="141" spans="4:26" x14ac:dyDescent="0.25">
      <c r="D141" s="35">
        <v>137</v>
      </c>
      <c r="E141" s="26">
        <v>0.12000000000000011</v>
      </c>
      <c r="F141" s="26">
        <v>0.86864076879799457</v>
      </c>
      <c r="G141" s="26">
        <v>3.0298868090079391E-2</v>
      </c>
      <c r="H141" s="26">
        <v>0</v>
      </c>
      <c r="I141" s="26">
        <v>1.817932085404763E-2</v>
      </c>
      <c r="J141" s="26">
        <v>0.18435920129503761</v>
      </c>
      <c r="K141" s="26">
        <v>1.8179320853890069E-2</v>
      </c>
      <c r="L141" s="26">
        <v>3.2370596672273239E-2</v>
      </c>
      <c r="M141" s="37">
        <f t="shared" si="26"/>
        <v>-1.5756146387602143E-13</v>
      </c>
      <c r="O141" s="34">
        <f t="shared" si="27"/>
        <v>-0.18408051503367082</v>
      </c>
      <c r="P141" s="34">
        <f t="shared" si="28"/>
        <v>-0.18408051505921433</v>
      </c>
      <c r="Q141" s="26">
        <v>-0.21229291477153633</v>
      </c>
      <c r="R141" s="37">
        <f t="shared" si="29"/>
        <v>2.554351175021452E-11</v>
      </c>
      <c r="S141" s="37">
        <f t="shared" si="30"/>
        <v>2.8212399737865518E-2</v>
      </c>
      <c r="V141" s="34">
        <f t="shared" si="33"/>
        <v>1.519228829841027</v>
      </c>
      <c r="W141" s="34">
        <f t="shared" si="34"/>
        <v>1.519228829839204</v>
      </c>
      <c r="X141" s="26">
        <v>1.1914474966662112</v>
      </c>
      <c r="Y141" s="37">
        <f t="shared" si="31"/>
        <v>1.822986206434507E-12</v>
      </c>
      <c r="Z141" s="37">
        <f t="shared" si="32"/>
        <v>0.32778133317481584</v>
      </c>
    </row>
    <row r="142" spans="4:26" x14ac:dyDescent="0.25">
      <c r="D142" s="35">
        <v>138</v>
      </c>
      <c r="E142" s="26">
        <v>0.13000000000000012</v>
      </c>
      <c r="F142" s="26">
        <v>0.87737075366053474</v>
      </c>
      <c r="G142" s="26">
        <v>2.7716079406113803E-2</v>
      </c>
      <c r="H142" s="26">
        <v>0</v>
      </c>
      <c r="I142" s="26">
        <v>1.6629647643668279E-2</v>
      </c>
      <c r="J142" s="26">
        <v>0.18410805082551593</v>
      </c>
      <c r="K142" s="26">
        <v>1.6629647643434109E-2</v>
      </c>
      <c r="L142" s="26">
        <v>3.0562164002330972E-2</v>
      </c>
      <c r="M142" s="37">
        <f t="shared" si="26"/>
        <v>-2.3417032202210919E-13</v>
      </c>
      <c r="O142" s="34">
        <f t="shared" si="27"/>
        <v>-0.17112606091688554</v>
      </c>
      <c r="P142" s="34">
        <f t="shared" si="28"/>
        <v>-0.17112606091394078</v>
      </c>
      <c r="Q142" s="26">
        <v>-0.20207044929382256</v>
      </c>
      <c r="R142" s="37">
        <f t="shared" si="29"/>
        <v>-2.9447555505157652E-12</v>
      </c>
      <c r="S142" s="37">
        <f t="shared" si="30"/>
        <v>3.0944388376937026E-2</v>
      </c>
      <c r="V142" s="34">
        <f t="shared" si="33"/>
        <v>1.4476230319187819</v>
      </c>
      <c r="W142" s="34">
        <f t="shared" si="34"/>
        <v>1.4476230344067769</v>
      </c>
      <c r="X142" s="26">
        <v>1.1504681559674121</v>
      </c>
      <c r="Y142" s="37">
        <f t="shared" si="31"/>
        <v>-2.4879949211964458E-9</v>
      </c>
      <c r="Z142" s="37">
        <f t="shared" si="32"/>
        <v>0.2971548759513698</v>
      </c>
    </row>
    <row r="143" spans="4:26" x14ac:dyDescent="0.25">
      <c r="D143" s="35">
        <v>139</v>
      </c>
      <c r="E143" s="26">
        <v>0.14000000000000012</v>
      </c>
      <c r="F143" s="26">
        <v>0.88618847632958553</v>
      </c>
      <c r="G143" s="26">
        <v>2.5294084643408179E-2</v>
      </c>
      <c r="H143" s="26">
        <v>0</v>
      </c>
      <c r="I143" s="26">
        <v>1.5176450786044904E-2</v>
      </c>
      <c r="J143" s="26">
        <v>0.18385681373465668</v>
      </c>
      <c r="K143" s="26">
        <v>1.5176450785939016E-2</v>
      </c>
      <c r="L143" s="26">
        <v>2.8824552395300795E-2</v>
      </c>
      <c r="M143" s="37">
        <f t="shared" si="26"/>
        <v>-1.0588752097362431E-13</v>
      </c>
      <c r="O143" s="34">
        <f t="shared" si="27"/>
        <v>-0.15867804945356506</v>
      </c>
      <c r="P143" s="34">
        <f t="shared" si="28"/>
        <v>-0.15867804943544997</v>
      </c>
      <c r="Q143" s="26">
        <v>-0.19210831598852166</v>
      </c>
      <c r="R143" s="37">
        <f t="shared" si="29"/>
        <v>-1.8115092759174445E-11</v>
      </c>
      <c r="S143" s="37">
        <f t="shared" si="30"/>
        <v>3.3430266534956593E-2</v>
      </c>
      <c r="V143" s="34">
        <f t="shared" si="33"/>
        <v>1.3750572609113383</v>
      </c>
      <c r="W143" s="34">
        <f t="shared" si="34"/>
        <v>1.3750572617200665</v>
      </c>
      <c r="X143" s="26">
        <v>1.1091222665735054</v>
      </c>
      <c r="Y143" s="37">
        <f t="shared" si="31"/>
        <v>-8.0872819552268993E-10</v>
      </c>
      <c r="Z143" s="37">
        <f t="shared" si="32"/>
        <v>0.26593499433783285</v>
      </c>
    </row>
    <row r="144" spans="4:26" x14ac:dyDescent="0.25">
      <c r="D144" s="35">
        <v>140</v>
      </c>
      <c r="E144" s="26">
        <v>0.15000000000000013</v>
      </c>
      <c r="F144" s="26">
        <v>0.89509481858476214</v>
      </c>
      <c r="G144" s="26">
        <v>2.3028712655172548E-2</v>
      </c>
      <c r="H144" s="26">
        <v>0</v>
      </c>
      <c r="I144" s="26">
        <v>1.3817227593103526E-2</v>
      </c>
      <c r="J144" s="26">
        <v>0.18360549082716168</v>
      </c>
      <c r="K144" s="26">
        <v>1.3817227593190429E-2</v>
      </c>
      <c r="L144" s="26">
        <v>2.715700897761264E-2</v>
      </c>
      <c r="M144" s="37">
        <f t="shared" si="26"/>
        <v>8.6902707252534128E-14</v>
      </c>
      <c r="O144" s="34">
        <f t="shared" si="27"/>
        <v>-0.14675445674996268</v>
      </c>
      <c r="P144" s="34">
        <f t="shared" si="28"/>
        <v>-0.14675445673268397</v>
      </c>
      <c r="Q144" s="26">
        <v>-0.18241540406334156</v>
      </c>
      <c r="R144" s="37">
        <f t="shared" si="29"/>
        <v>-1.7278706243573083E-11</v>
      </c>
      <c r="S144" s="37">
        <f t="shared" si="30"/>
        <v>3.5660947313378877E-2</v>
      </c>
      <c r="V144" s="34">
        <f t="shared" si="33"/>
        <v>1.3019910810186468</v>
      </c>
      <c r="W144" s="34">
        <f t="shared" si="34"/>
        <v>1.3019910801658117</v>
      </c>
      <c r="X144" s="26">
        <v>1.0675528271429842</v>
      </c>
      <c r="Y144" s="37">
        <f t="shared" si="31"/>
        <v>8.5283513584499815E-10</v>
      </c>
      <c r="Z144" s="37">
        <f t="shared" si="32"/>
        <v>0.23443825387566264</v>
      </c>
    </row>
    <row r="145" spans="4:29" x14ac:dyDescent="0.25">
      <c r="D145" s="35">
        <v>141</v>
      </c>
      <c r="E145" s="26">
        <v>0.15999999999999992</v>
      </c>
      <c r="F145" s="26">
        <v>0.9040906710677119</v>
      </c>
      <c r="G145" s="26">
        <v>2.0915373204365217E-2</v>
      </c>
      <c r="H145" s="26">
        <v>0</v>
      </c>
      <c r="I145" s="26">
        <v>1.2549223922619127E-2</v>
      </c>
      <c r="J145" s="26">
        <v>0.1833540829239271</v>
      </c>
      <c r="K145" s="26">
        <v>1.2549223922822567E-2</v>
      </c>
      <c r="L145" s="26">
        <v>2.5558659814479606E-2</v>
      </c>
      <c r="M145" s="37">
        <f t="shared" si="26"/>
        <v>2.0343969564518005E-13</v>
      </c>
      <c r="O145" s="34">
        <f t="shared" si="27"/>
        <v>-0.13536955157386557</v>
      </c>
      <c r="P145" s="34">
        <f t="shared" si="28"/>
        <v>-0.1353695515710181</v>
      </c>
      <c r="Q145" s="26">
        <v>-0.17299951342500933</v>
      </c>
      <c r="R145" s="37">
        <f t="shared" si="29"/>
        <v>-2.8474722579829859E-12</v>
      </c>
      <c r="S145" s="37">
        <f t="shared" si="30"/>
        <v>3.7629961851143756E-2</v>
      </c>
      <c r="V145" s="34">
        <f t="shared" si="33"/>
        <v>1.228870110521048</v>
      </c>
      <c r="W145" s="34">
        <f t="shared" si="34"/>
        <v>1.228870108468463</v>
      </c>
      <c r="X145" s="26">
        <v>1.0258986412678341</v>
      </c>
      <c r="Y145" s="37">
        <f t="shared" si="31"/>
        <v>2.0525849908636928E-9</v>
      </c>
      <c r="Z145" s="37">
        <f t="shared" si="32"/>
        <v>0.20297146925321385</v>
      </c>
    </row>
    <row r="146" spans="4:29" x14ac:dyDescent="0.25">
      <c r="D146" s="35">
        <v>142</v>
      </c>
      <c r="E146" s="26">
        <v>0.16999999999999993</v>
      </c>
      <c r="F146" s="26">
        <v>0.91317693337118011</v>
      </c>
      <c r="G146" s="26">
        <v>1.8949099704931607E-2</v>
      </c>
      <c r="H146" s="26">
        <v>0</v>
      </c>
      <c r="I146" s="26">
        <v>1.1369459822958962E-2</v>
      </c>
      <c r="J146" s="26">
        <v>0.18310259086232472</v>
      </c>
      <c r="K146" s="26">
        <v>1.1369459823097353E-2</v>
      </c>
      <c r="L146" s="26">
        <v>2.402851573860712E-2</v>
      </c>
      <c r="M146" s="37">
        <f t="shared" si="26"/>
        <v>1.3839103474300174E-13</v>
      </c>
      <c r="O146" s="34">
        <f t="shared" si="27"/>
        <v>-0.12453388635392296</v>
      </c>
      <c r="P146" s="34">
        <f t="shared" si="28"/>
        <v>-0.12453388637375933</v>
      </c>
      <c r="Q146" s="26">
        <v>-0.16386734807503642</v>
      </c>
      <c r="R146" s="37">
        <f t="shared" si="29"/>
        <v>1.983636865876548E-11</v>
      </c>
      <c r="S146" s="37">
        <f t="shared" si="30"/>
        <v>3.9333461721113461E-2</v>
      </c>
      <c r="V146" s="34">
        <f t="shared" si="33"/>
        <v>1.1561213512129878</v>
      </c>
      <c r="W146" s="34">
        <f t="shared" si="34"/>
        <v>1.1561213507409405</v>
      </c>
      <c r="X146" s="26">
        <v>0.98429360406711863</v>
      </c>
      <c r="Y146" s="37">
        <f t="shared" si="31"/>
        <v>4.7204729014538316E-10</v>
      </c>
      <c r="Z146" s="37">
        <f t="shared" si="32"/>
        <v>0.17182774714586913</v>
      </c>
    </row>
    <row r="147" spans="4:29" x14ac:dyDescent="0.25">
      <c r="D147" s="35">
        <v>143</v>
      </c>
      <c r="E147" s="26">
        <v>0.17999999999999994</v>
      </c>
      <c r="F147" s="26">
        <v>0.92235451412896874</v>
      </c>
      <c r="G147" s="26">
        <v>1.7124594277404474E-2</v>
      </c>
      <c r="H147" s="26">
        <v>0</v>
      </c>
      <c r="I147" s="26">
        <v>1.0274756566442684E-2</v>
      </c>
      <c r="J147" s="26">
        <v>0.18285101549644422</v>
      </c>
      <c r="K147" s="26">
        <v>1.0274756566283835E-2</v>
      </c>
      <c r="L147" s="26">
        <v>2.2565478610509671E-2</v>
      </c>
      <c r="M147" s="37">
        <f t="shared" si="26"/>
        <v>-1.5884862869519623E-13</v>
      </c>
      <c r="O147" s="34">
        <f t="shared" si="27"/>
        <v>-0.11425433265554337</v>
      </c>
      <c r="P147" s="34">
        <f t="shared" si="28"/>
        <v>-0.11425433266131729</v>
      </c>
      <c r="Q147" s="26">
        <v>-0.15502451659806221</v>
      </c>
      <c r="R147" s="37">
        <f t="shared" si="29"/>
        <v>5.7739230063802438E-12</v>
      </c>
      <c r="S147" s="37">
        <f t="shared" si="30"/>
        <v>4.0770183942518842E-2</v>
      </c>
      <c r="V147" s="34">
        <f t="shared" si="33"/>
        <v>1.0841489532056616</v>
      </c>
      <c r="W147" s="34">
        <f t="shared" si="34"/>
        <v>1.0841489546876979</v>
      </c>
      <c r="X147" s="26">
        <v>0.94286605450602101</v>
      </c>
      <c r="Y147" s="37">
        <f t="shared" si="31"/>
        <v>-1.4820362714829116E-9</v>
      </c>
      <c r="Z147" s="37">
        <f t="shared" si="32"/>
        <v>0.14128289869964061</v>
      </c>
    </row>
    <row r="148" spans="4:29" x14ac:dyDescent="0.25">
      <c r="D148" s="35">
        <v>144</v>
      </c>
      <c r="E148" s="26">
        <v>0.18999999999999995</v>
      </c>
      <c r="F148" s="26">
        <v>0.93162433110680154</v>
      </c>
      <c r="G148" s="26">
        <v>1.5436274509073592E-2</v>
      </c>
      <c r="H148" s="26">
        <v>0</v>
      </c>
      <c r="I148" s="26">
        <v>9.2617647054441532E-3</v>
      </c>
      <c r="J148" s="26">
        <v>0.18259935770195876</v>
      </c>
      <c r="K148" s="26">
        <v>9.2617647054760305E-3</v>
      </c>
      <c r="L148" s="26">
        <v>2.1168347960523137E-2</v>
      </c>
      <c r="M148" s="37">
        <f t="shared" si="26"/>
        <v>3.1877278594549807E-14</v>
      </c>
      <c r="O148" s="34">
        <f t="shared" si="27"/>
        <v>-0.10453415940948049</v>
      </c>
      <c r="P148" s="34">
        <f t="shared" si="28"/>
        <v>-0.10453415940197715</v>
      </c>
      <c r="Q148" s="26">
        <v>-0.14647553953085152</v>
      </c>
      <c r="R148" s="37">
        <f t="shared" si="29"/>
        <v>-7.5033451674144658E-12</v>
      </c>
      <c r="S148" s="37">
        <f t="shared" si="30"/>
        <v>4.1941380121371025E-2</v>
      </c>
      <c r="V148" s="34">
        <f t="shared" si="33"/>
        <v>1.0133304756412898</v>
      </c>
      <c r="W148" s="34">
        <f t="shared" si="34"/>
        <v>1.0133304761548294</v>
      </c>
      <c r="X148" s="26">
        <v>0.90173819696301327</v>
      </c>
      <c r="Y148" s="37">
        <f t="shared" si="31"/>
        <v>-5.1353965524469913E-10</v>
      </c>
      <c r="Z148" s="37">
        <f t="shared" si="32"/>
        <v>0.11159227867827648</v>
      </c>
    </row>
    <row r="149" spans="4:29" s="32" customFormat="1" x14ac:dyDescent="0.25">
      <c r="D149" s="35">
        <v>145</v>
      </c>
      <c r="E149" s="26">
        <v>0.19999999999999996</v>
      </c>
      <c r="F149" s="26">
        <v>0.94098731129410118</v>
      </c>
      <c r="G149" s="26">
        <v>1.3878321295563691E-2</v>
      </c>
      <c r="H149" s="26">
        <v>0</v>
      </c>
      <c r="I149" s="26">
        <v>8.326992777338213E-3</v>
      </c>
      <c r="J149" s="26">
        <v>0.1823476183622752</v>
      </c>
      <c r="K149" s="26">
        <v>8.3269927773191726E-3</v>
      </c>
      <c r="L149" s="26">
        <v>1.9835827960684421E-2</v>
      </c>
      <c r="M149" s="37">
        <f t="shared" si="26"/>
        <v>-1.9040324872321435E-14</v>
      </c>
      <c r="O149" s="34">
        <f t="shared" si="27"/>
        <v>-9.5373151441672036E-2</v>
      </c>
      <c r="P149" s="34">
        <f t="shared" si="28"/>
        <v>-9.5373151437877279E-2</v>
      </c>
      <c r="Q149" s="26">
        <v>-0.13822386334147924</v>
      </c>
      <c r="R149" s="37">
        <f t="shared" si="29"/>
        <v>-3.7947561759565929E-12</v>
      </c>
      <c r="S149" s="37">
        <f t="shared" si="30"/>
        <v>4.2850711899807201E-2</v>
      </c>
      <c r="V149" s="34">
        <f t="shared" si="33"/>
        <v>0.94401369180470551</v>
      </c>
      <c r="W149" s="34">
        <f t="shared" si="34"/>
        <v>0.94401369108137123</v>
      </c>
      <c r="X149" s="26">
        <v>0.86102559466927953</v>
      </c>
      <c r="Y149" s="37">
        <f t="shared" si="31"/>
        <v>7.2333428136062139E-10</v>
      </c>
      <c r="Z149" s="37">
        <f t="shared" si="32"/>
        <v>8.2988097135425987E-2</v>
      </c>
    </row>
    <row r="150" spans="4:29" s="32" customFormat="1" x14ac:dyDescent="0.25">
      <c r="D150" s="35">
        <v>146</v>
      </c>
      <c r="E150" s="26">
        <v>0.20999999999999996</v>
      </c>
      <c r="F150" s="26">
        <v>0.95044439099668887</v>
      </c>
      <c r="G150" s="26">
        <v>1.2444727139040986E-2</v>
      </c>
      <c r="H150" s="26">
        <v>0</v>
      </c>
      <c r="I150" s="26">
        <v>7.4668362834245912E-3</v>
      </c>
      <c r="J150" s="26">
        <v>0.18209579838501597</v>
      </c>
      <c r="K150" s="26">
        <v>7.4668362835278862E-3</v>
      </c>
      <c r="L150" s="26">
        <v>1.8566534673272489E-2</v>
      </c>
      <c r="M150" s="37">
        <f t="shared" si="26"/>
        <v>1.0329497673877697E-13</v>
      </c>
      <c r="O150" s="34">
        <f t="shared" si="27"/>
        <v>-8.6767765192842294E-2</v>
      </c>
      <c r="P150" s="34">
        <f t="shared" si="28"/>
        <v>-8.6767765198952143E-2</v>
      </c>
      <c r="Q150" s="26">
        <v>-0.1302718806944565</v>
      </c>
      <c r="R150" s="37">
        <f t="shared" si="29"/>
        <v>6.1098487380562005E-12</v>
      </c>
      <c r="S150" s="37">
        <f t="shared" si="30"/>
        <v>4.3504115501614204E-2</v>
      </c>
      <c r="V150" s="34">
        <f t="shared" si="33"/>
        <v>0.87651397423866984</v>
      </c>
      <c r="W150" s="34">
        <f t="shared" si="34"/>
        <v>0.87651397372614193</v>
      </c>
      <c r="X150" s="26">
        <v>0.82083673674950075</v>
      </c>
      <c r="Y150" s="37">
        <f t="shared" si="31"/>
        <v>5.1252790900235823E-10</v>
      </c>
      <c r="Z150" s="37">
        <f t="shared" si="32"/>
        <v>5.5677237489169085E-2</v>
      </c>
    </row>
    <row r="151" spans="4:29" s="32" customFormat="1" x14ac:dyDescent="0.25">
      <c r="D151" s="35">
        <v>147</v>
      </c>
      <c r="E151" s="26">
        <v>0.21999999999999997</v>
      </c>
      <c r="F151" s="26">
        <v>0.95999651593041602</v>
      </c>
      <c r="G151" s="26">
        <v>1.1129344288252931E-2</v>
      </c>
      <c r="H151" s="26">
        <v>0</v>
      </c>
      <c r="I151" s="26">
        <v>6.6776065729517581E-3</v>
      </c>
      <c r="J151" s="26">
        <v>0.18184389868813702</v>
      </c>
      <c r="K151" s="26">
        <v>6.6776065728165745E-3</v>
      </c>
      <c r="L151" s="26">
        <v>1.735900352196687E-2</v>
      </c>
      <c r="M151" s="37">
        <f t="shared" si="26"/>
        <v>-1.3518353103592062E-13</v>
      </c>
      <c r="O151" s="34">
        <f t="shared" si="27"/>
        <v>-7.8711317938779571E-2</v>
      </c>
      <c r="P151" s="34">
        <f t="shared" si="28"/>
        <v>-7.8711317944727563E-2</v>
      </c>
      <c r="Q151" s="26">
        <v>-0.12262095662909872</v>
      </c>
      <c r="R151" s="37">
        <f t="shared" si="29"/>
        <v>5.9479920988536605E-12</v>
      </c>
      <c r="S151" s="37">
        <f t="shared" si="30"/>
        <v>4.390963869031915E-2</v>
      </c>
      <c r="V151" s="34">
        <f t="shared" si="33"/>
        <v>0.81111228213462283</v>
      </c>
      <c r="W151" s="34">
        <f t="shared" si="34"/>
        <v>0.81111228278672654</v>
      </c>
      <c r="X151" s="26">
        <v>0.7812726797141395</v>
      </c>
      <c r="Y151" s="37">
        <f t="shared" si="31"/>
        <v>-6.521037043683009E-10</v>
      </c>
      <c r="Z151" s="37">
        <f t="shared" si="32"/>
        <v>2.9839602420483335E-2</v>
      </c>
      <c r="AC151" s="33"/>
    </row>
    <row r="152" spans="4:29" x14ac:dyDescent="0.25">
      <c r="D152" s="35">
        <v>148</v>
      </c>
      <c r="E152" s="26">
        <v>0.22999999999999998</v>
      </c>
      <c r="F152" s="26">
        <v>0.96964464131573591</v>
      </c>
      <c r="G152" s="26">
        <v>9.9259321267632112E-3</v>
      </c>
      <c r="H152" s="26">
        <v>0</v>
      </c>
      <c r="I152" s="26">
        <v>5.9555592760579257E-3</v>
      </c>
      <c r="J152" s="26">
        <v>0.18159192021620699</v>
      </c>
      <c r="K152" s="26">
        <v>5.9555592760470177E-3</v>
      </c>
      <c r="L152" s="26">
        <v>1.6211696931280023E-2</v>
      </c>
      <c r="M152" s="37">
        <f t="shared" si="26"/>
        <v>-1.0907941216942163E-14</v>
      </c>
      <c r="O152" s="34">
        <f t="shared" si="27"/>
        <v>-7.1194206339004029E-2</v>
      </c>
      <c r="P152" s="34">
        <f t="shared" si="28"/>
        <v>-7.1194206332593324E-2</v>
      </c>
      <c r="Q152" s="26">
        <v>-0.11527146023571327</v>
      </c>
      <c r="R152" s="37">
        <f t="shared" si="29"/>
        <v>-6.4107052999418102E-12</v>
      </c>
      <c r="S152" s="37">
        <f t="shared" si="30"/>
        <v>4.4077253896709245E-2</v>
      </c>
      <c r="V152" s="34">
        <f t="shared" si="33"/>
        <v>0.74805375985923062</v>
      </c>
      <c r="W152" s="34">
        <f t="shared" si="34"/>
        <v>0.74805376009200031</v>
      </c>
      <c r="X152" s="26">
        <v>0.74242676340205904</v>
      </c>
      <c r="Y152" s="37">
        <f t="shared" si="31"/>
        <v>-2.3276969240981771E-10</v>
      </c>
      <c r="Z152" s="37">
        <f t="shared" si="32"/>
        <v>5.6269964571715736E-3</v>
      </c>
    </row>
    <row r="153" spans="4:29" x14ac:dyDescent="0.25">
      <c r="D153" s="35">
        <v>149</v>
      </c>
      <c r="E153" s="26">
        <v>0.24</v>
      </c>
      <c r="F153" s="26">
        <v>0.97938973197322721</v>
      </c>
      <c r="G153" s="26">
        <v>8.8282032473716264E-3</v>
      </c>
      <c r="H153" s="26">
        <v>0</v>
      </c>
      <c r="I153" s="26">
        <v>5.2969219484229751E-3</v>
      </c>
      <c r="J153" s="26">
        <v>0.18133986392189433</v>
      </c>
      <c r="K153" s="26">
        <v>5.2969219484121158E-3</v>
      </c>
      <c r="L153" s="26">
        <v>1.5123012080145132E-2</v>
      </c>
      <c r="M153" s="37">
        <f t="shared" si="26"/>
        <v>-1.0859368959614812E-14</v>
      </c>
      <c r="O153" s="34">
        <f t="shared" si="27"/>
        <v>-6.4204149762192311E-2</v>
      </c>
      <c r="P153" s="34">
        <f t="shared" si="28"/>
        <v>-6.420414976362615E-2</v>
      </c>
      <c r="Q153" s="26">
        <v>-0.10822280137754044</v>
      </c>
      <c r="R153" s="37">
        <f t="shared" si="29"/>
        <v>1.4338391585155819E-12</v>
      </c>
      <c r="S153" s="37">
        <f t="shared" si="30"/>
        <v>4.4018651615348126E-2</v>
      </c>
      <c r="V153" s="34">
        <f t="shared" si="33"/>
        <v>0.68754694234493852</v>
      </c>
      <c r="W153" s="34">
        <f t="shared" si="34"/>
        <v>0.68754694188683507</v>
      </c>
      <c r="X153" s="26">
        <v>0.70438440055942109</v>
      </c>
      <c r="Y153" s="37">
        <f t="shared" si="31"/>
        <v>4.581034440676035E-10</v>
      </c>
      <c r="Z153" s="37">
        <f t="shared" si="32"/>
        <v>-1.683745821448257E-2</v>
      </c>
      <c r="AC153" s="31"/>
    </row>
    <row r="154" spans="4:29" x14ac:dyDescent="0.25">
      <c r="D154" s="35">
        <v>150</v>
      </c>
      <c r="E154" s="26">
        <v>0.25</v>
      </c>
      <c r="F154" s="26">
        <v>0.98923276242007663</v>
      </c>
      <c r="G154" s="26">
        <v>7.8298676918581254E-3</v>
      </c>
      <c r="H154" s="26">
        <v>0</v>
      </c>
      <c r="I154" s="26">
        <v>4.6979206151148744E-3</v>
      </c>
      <c r="J154" s="26">
        <v>0.18108773077981824</v>
      </c>
      <c r="K154" s="26">
        <v>4.6979206150758804E-3</v>
      </c>
      <c r="L154" s="26">
        <v>1.4091288716274963E-2</v>
      </c>
      <c r="M154" s="37">
        <f t="shared" si="26"/>
        <v>-3.8993981654744658E-14</v>
      </c>
      <c r="O154" s="34">
        <f t="shared" si="27"/>
        <v>-5.7726453567432209E-2</v>
      </c>
      <c r="P154" s="34">
        <f t="shared" si="28"/>
        <v>-5.7726453569994889E-2</v>
      </c>
      <c r="Q154" s="26">
        <v>-0.10147347197605744</v>
      </c>
      <c r="R154" s="37">
        <f t="shared" si="29"/>
        <v>2.5626792354849215E-12</v>
      </c>
      <c r="S154" s="37">
        <f t="shared" si="30"/>
        <v>4.374701840862523E-2</v>
      </c>
      <c r="V154" s="34">
        <f t="shared" si="33"/>
        <v>0.62976355056872768</v>
      </c>
      <c r="W154" s="34">
        <f t="shared" si="34"/>
        <v>0.62976355096309455</v>
      </c>
      <c r="X154" s="26">
        <v>0.6672229384759758</v>
      </c>
      <c r="Y154" s="37">
        <f t="shared" si="31"/>
        <v>-3.9436687249150282E-10</v>
      </c>
      <c r="Z154" s="37">
        <f t="shared" si="32"/>
        <v>-3.7459387907248121E-2</v>
      </c>
    </row>
    <row r="155" spans="4:29" x14ac:dyDescent="0.25">
      <c r="D155" s="35">
        <v>151</v>
      </c>
      <c r="E155" s="26">
        <v>0.26</v>
      </c>
      <c r="F155" s="26">
        <v>0.99917471696753168</v>
      </c>
      <c r="G155" s="26">
        <v>6.9246748846948586E-3</v>
      </c>
      <c r="H155" s="26">
        <v>0</v>
      </c>
      <c r="I155" s="26">
        <v>4.1548049308169147E-3</v>
      </c>
      <c r="J155" s="26">
        <v>0.18083552178183929</v>
      </c>
      <c r="K155" s="26">
        <v>4.1548049307553528E-3</v>
      </c>
      <c r="L155" s="26">
        <v>1.3114816979125463E-2</v>
      </c>
      <c r="M155" s="37">
        <f t="shared" si="26"/>
        <v>-6.156186671546493E-14</v>
      </c>
      <c r="O155" s="34">
        <f t="shared" si="27"/>
        <v>-5.1744287364230125E-2</v>
      </c>
      <c r="P155" s="34">
        <f t="shared" si="28"/>
        <v>-5.1744287357861421E-2</v>
      </c>
      <c r="Q155" s="26">
        <v>-9.5021091353381298E-2</v>
      </c>
      <c r="R155" s="37">
        <f t="shared" si="29"/>
        <v>-6.3687041751414597E-12</v>
      </c>
      <c r="S155" s="37">
        <f t="shared" si="30"/>
        <v>4.3276803989151173E-2</v>
      </c>
      <c r="V155" s="34">
        <f t="shared" si="33"/>
        <v>0.5748388487819307</v>
      </c>
      <c r="W155" s="34">
        <f t="shared" si="34"/>
        <v>0.57483884922592343</v>
      </c>
      <c r="X155" s="26">
        <v>0.63101159039151267</v>
      </c>
      <c r="Y155" s="37">
        <f t="shared" si="31"/>
        <v>-4.4399273146922269E-10</v>
      </c>
      <c r="Z155" s="37">
        <f t="shared" si="32"/>
        <v>-5.6172741609581966E-2</v>
      </c>
    </row>
    <row r="156" spans="4:29" x14ac:dyDescent="0.25">
      <c r="D156" s="35">
        <v>152</v>
      </c>
      <c r="E156" s="26">
        <v>0.27</v>
      </c>
      <c r="F156" s="26">
        <v>1.0092165898193317</v>
      </c>
      <c r="G156" s="26">
        <v>6.1064528458844077E-3</v>
      </c>
      <c r="H156" s="26">
        <v>0</v>
      </c>
      <c r="I156" s="26">
        <v>3.6638717075306439E-3</v>
      </c>
      <c r="J156" s="26">
        <v>0.18058323793922759</v>
      </c>
      <c r="K156" s="26">
        <v>3.6638717076189209E-3</v>
      </c>
      <c r="L156" s="26">
        <v>1.2191845180975713E-2</v>
      </c>
      <c r="M156" s="37">
        <f t="shared" si="26"/>
        <v>8.8277041926376754E-14</v>
      </c>
      <c r="O156" s="34">
        <f t="shared" si="27"/>
        <v>-4.6238973230987614E-2</v>
      </c>
      <c r="P156" s="34">
        <f t="shared" si="28"/>
        <v>-4.6238973224677619E-2</v>
      </c>
      <c r="Q156" s="26">
        <v>-8.8862455108143459E-2</v>
      </c>
      <c r="R156" s="37">
        <f t="shared" si="29"/>
        <v>-6.3099941938205006E-12</v>
      </c>
      <c r="S156" s="37">
        <f t="shared" si="30"/>
        <v>4.2623481877155846E-2</v>
      </c>
      <c r="V156" s="34">
        <f t="shared" si="33"/>
        <v>0.52287252480870094</v>
      </c>
      <c r="W156" s="34">
        <f t="shared" si="34"/>
        <v>0.52287252437947795</v>
      </c>
      <c r="X156" s="26">
        <v>0.59581143374059375</v>
      </c>
      <c r="Y156" s="37">
        <f t="shared" si="31"/>
        <v>4.2922299048342438E-10</v>
      </c>
      <c r="Z156" s="37">
        <f t="shared" si="32"/>
        <v>-7.293890893189281E-2</v>
      </c>
    </row>
    <row r="157" spans="4:29" x14ac:dyDescent="0.25">
      <c r="D157" s="35">
        <v>153</v>
      </c>
      <c r="E157" s="26">
        <v>0.28000000000000003</v>
      </c>
      <c r="F157" s="26">
        <v>1.0193593851711302</v>
      </c>
      <c r="G157" s="26">
        <v>5.3691443301239258E-3</v>
      </c>
      <c r="H157" s="26">
        <v>0</v>
      </c>
      <c r="I157" s="26">
        <v>3.2214865980743548E-3</v>
      </c>
      <c r="J157" s="26">
        <v>0.18033088027566227</v>
      </c>
      <c r="K157" s="26">
        <v>3.221486598140158E-3</v>
      </c>
      <c r="L157" s="26">
        <v>1.1320587497731183E-2</v>
      </c>
      <c r="M157" s="37">
        <f t="shared" si="26"/>
        <v>6.5803265614228224E-14</v>
      </c>
      <c r="O157" s="34">
        <f t="shared" si="27"/>
        <v>-4.1190278938188649E-2</v>
      </c>
      <c r="P157" s="34">
        <f t="shared" si="28"/>
        <v>-4.1190278940483667E-2</v>
      </c>
      <c r="Q157" s="26">
        <v>-8.2993586990286722E-2</v>
      </c>
      <c r="R157" s="37">
        <f t="shared" si="29"/>
        <v>2.2950183420356041E-12</v>
      </c>
      <c r="S157" s="37">
        <f t="shared" si="30"/>
        <v>4.1803308052098073E-2</v>
      </c>
      <c r="V157" s="34">
        <f t="shared" si="33"/>
        <v>0.47393004583143772</v>
      </c>
      <c r="W157" s="34">
        <f t="shared" si="34"/>
        <v>0.4739300453926259</v>
      </c>
      <c r="X157" s="26">
        <v>0.56167547172845489</v>
      </c>
      <c r="Y157" s="37">
        <f t="shared" si="31"/>
        <v>4.3881182021365817E-10</v>
      </c>
      <c r="Z157" s="37">
        <f t="shared" si="32"/>
        <v>-8.7745425897017171E-2</v>
      </c>
    </row>
    <row r="158" spans="4:29" x14ac:dyDescent="0.25">
      <c r="D158" s="35">
        <v>154</v>
      </c>
      <c r="E158" s="26">
        <v>0.29000000000000004</v>
      </c>
      <c r="F158" s="26">
        <v>1.0296041173109149</v>
      </c>
      <c r="G158" s="26">
        <v>4.7068396054872359E-3</v>
      </c>
      <c r="H158" s="26">
        <v>0</v>
      </c>
      <c r="I158" s="26">
        <v>2.8241037632923409E-3</v>
      </c>
      <c r="J158" s="26">
        <v>0.18007844983843604</v>
      </c>
      <c r="K158" s="26">
        <v>2.8241037633338281E-3</v>
      </c>
      <c r="L158" s="26">
        <v>1.0499231523546523E-2</v>
      </c>
      <c r="M158" s="37">
        <f t="shared" si="26"/>
        <v>4.1487212970592324E-14</v>
      </c>
      <c r="O158" s="34">
        <f t="shared" si="27"/>
        <v>-3.6576711392511875E-2</v>
      </c>
      <c r="P158" s="34">
        <f t="shared" si="28"/>
        <v>-3.6576711395148169E-2</v>
      </c>
      <c r="Q158" s="26">
        <v>-7.74097932356409E-2</v>
      </c>
      <c r="R158" s="37">
        <f t="shared" si="29"/>
        <v>2.6362939609114733E-12</v>
      </c>
      <c r="S158" s="37">
        <f t="shared" si="30"/>
        <v>4.0833081843129025E-2</v>
      </c>
      <c r="V158" s="34">
        <f t="shared" si="33"/>
        <v>0.42804443480523946</v>
      </c>
      <c r="W158" s="34">
        <f t="shared" si="34"/>
        <v>0.42804443475696102</v>
      </c>
      <c r="X158" s="26">
        <v>0.52864875422971325</v>
      </c>
      <c r="Y158" s="37">
        <f t="shared" si="31"/>
        <v>4.8278436803883551E-11</v>
      </c>
      <c r="Z158" s="37">
        <f t="shared" si="32"/>
        <v>-0.10060431942447379</v>
      </c>
    </row>
    <row r="159" spans="4:29" x14ac:dyDescent="0.25">
      <c r="D159" s="35">
        <v>155</v>
      </c>
      <c r="E159" s="26">
        <v>0.30000000000000004</v>
      </c>
      <c r="F159" s="26">
        <v>1.0399518107204371</v>
      </c>
      <c r="G159" s="26">
        <v>4.113805653142618E-3</v>
      </c>
      <c r="H159" s="26">
        <v>0</v>
      </c>
      <c r="I159" s="26">
        <v>2.4682833918855704E-3</v>
      </c>
      <c r="J159" s="26">
        <v>0.17982594769134994</v>
      </c>
      <c r="K159" s="26">
        <v>2.4682833918970859E-3</v>
      </c>
      <c r="L159" s="26">
        <v>9.7259456461859517E-3</v>
      </c>
      <c r="M159" s="37">
        <f t="shared" si="26"/>
        <v>1.151552811440304E-14</v>
      </c>
      <c r="O159" s="34">
        <f t="shared" si="27"/>
        <v>-3.2375805782666627E-2</v>
      </c>
      <c r="P159" s="34">
        <f t="shared" si="28"/>
        <v>-3.2375805785955815E-2</v>
      </c>
      <c r="Q159" s="26">
        <v>-7.2105718822628728E-2</v>
      </c>
      <c r="R159" s="37">
        <f t="shared" si="29"/>
        <v>3.2891883661179122E-12</v>
      </c>
      <c r="S159" s="37">
        <f t="shared" si="30"/>
        <v>3.9729913039962102E-2</v>
      </c>
      <c r="V159" s="34">
        <f t="shared" si="33"/>
        <v>0.38521840710143818</v>
      </c>
      <c r="W159" s="34">
        <f t="shared" si="34"/>
        <v>0.38521840725407902</v>
      </c>
      <c r="X159" s="26">
        <v>0.49676855357718663</v>
      </c>
      <c r="Y159" s="37">
        <f t="shared" si="31"/>
        <v>-1.5264084440858028E-10</v>
      </c>
      <c r="Z159" s="37">
        <f t="shared" si="32"/>
        <v>-0.11155014647574846</v>
      </c>
    </row>
    <row r="160" spans="4:29" x14ac:dyDescent="0.25">
      <c r="D160" s="35">
        <v>156</v>
      </c>
      <c r="E160" s="26">
        <v>0.31000000000000005</v>
      </c>
      <c r="F160" s="26">
        <v>1.0504035001776606</v>
      </c>
      <c r="G160" s="26">
        <v>3.5845116386654338E-3</v>
      </c>
      <c r="H160" s="26">
        <v>0</v>
      </c>
      <c r="I160" s="26">
        <v>2.1507069831992599E-3</v>
      </c>
      <c r="J160" s="26">
        <v>0.17957337491669745</v>
      </c>
      <c r="K160" s="26">
        <v>2.150706983172334E-3</v>
      </c>
      <c r="L160" s="26">
        <v>8.9988862031749189E-3</v>
      </c>
      <c r="M160" s="37">
        <f t="shared" si="26"/>
        <v>-2.6925944113243006E-14</v>
      </c>
      <c r="O160" s="34">
        <f t="shared" si="27"/>
        <v>-2.856440625589117E-2</v>
      </c>
      <c r="P160" s="34">
        <f t="shared" si="28"/>
        <v>-2.8564406255352628E-2</v>
      </c>
      <c r="Q160" s="26">
        <v>-6.7075405120744655E-2</v>
      </c>
      <c r="R160" s="37">
        <f t="shared" si="29"/>
        <v>-5.3854143367004781E-13</v>
      </c>
      <c r="S160" s="37">
        <f t="shared" si="30"/>
        <v>3.8510998864853485E-2</v>
      </c>
      <c r="V160" s="34">
        <f t="shared" si="33"/>
        <v>0.34542680323625108</v>
      </c>
      <c r="W160" s="34">
        <f t="shared" si="34"/>
        <v>0.3454268035627141</v>
      </c>
      <c r="X160" s="26">
        <v>0.46606459046247184</v>
      </c>
      <c r="Y160" s="37">
        <f t="shared" si="31"/>
        <v>-3.2646302328132037E-10</v>
      </c>
      <c r="Z160" s="37">
        <f t="shared" si="32"/>
        <v>-0.12063778722622076</v>
      </c>
    </row>
    <row r="161" spans="4:26" x14ac:dyDescent="0.25">
      <c r="D161" s="35">
        <v>157</v>
      </c>
      <c r="E161" s="26">
        <v>0.32000000000000006</v>
      </c>
      <c r="F161" s="26">
        <v>1.060960230860241</v>
      </c>
      <c r="G161" s="26">
        <v>3.1136505736962731E-3</v>
      </c>
      <c r="H161" s="26">
        <v>0</v>
      </c>
      <c r="I161" s="26">
        <v>1.8681903442177637E-3</v>
      </c>
      <c r="J161" s="26">
        <v>0.17932073261717049</v>
      </c>
      <c r="K161" s="26">
        <v>1.8681903442405931E-3</v>
      </c>
      <c r="L161" s="26">
        <v>8.3162043821719683E-3</v>
      </c>
      <c r="M161" s="37">
        <f t="shared" si="26"/>
        <v>2.2829394624723776E-14</v>
      </c>
      <c r="O161" s="34">
        <f t="shared" si="27"/>
        <v>-2.5118934372730065E-2</v>
      </c>
      <c r="P161" s="34">
        <f t="shared" si="28"/>
        <v>-2.5118934369160781E-2</v>
      </c>
      <c r="Q161" s="26">
        <v>-6.2312348413186579E-2</v>
      </c>
      <c r="R161" s="37">
        <f t="shared" si="29"/>
        <v>-3.5692837574430314E-12</v>
      </c>
      <c r="S161" s="37">
        <f t="shared" si="30"/>
        <v>3.7193414040456514E-2</v>
      </c>
      <c r="V161" s="34">
        <f t="shared" si="33"/>
        <v>0.30861925159599424</v>
      </c>
      <c r="W161" s="34">
        <f t="shared" si="34"/>
        <v>0.30861925152686609</v>
      </c>
      <c r="X161" s="26">
        <v>0.436559304903334</v>
      </c>
      <c r="Y161" s="37">
        <f t="shared" si="31"/>
        <v>6.9128147650587835E-11</v>
      </c>
      <c r="Z161" s="37">
        <f t="shared" si="32"/>
        <v>-0.12794005330733976</v>
      </c>
    </row>
    <row r="162" spans="4:26" x14ac:dyDescent="0.25">
      <c r="D162" s="35">
        <v>158</v>
      </c>
      <c r="E162" s="26">
        <v>0.33000000000000007</v>
      </c>
      <c r="F162" s="26">
        <v>1.0716230584500439</v>
      </c>
      <c r="G162" s="26">
        <v>2.6961571525615704E-3</v>
      </c>
      <c r="H162" s="26">
        <v>0</v>
      </c>
      <c r="I162" s="26">
        <v>1.6176942915369422E-3</v>
      </c>
      <c r="J162" s="26">
        <v>0.17906802191096721</v>
      </c>
      <c r="K162" s="26">
        <v>1.6176942915857549E-3</v>
      </c>
      <c r="L162" s="26">
        <v>7.6760528325840668E-3</v>
      </c>
      <c r="M162" s="37">
        <f t="shared" si="26"/>
        <v>4.8812733369207884E-14</v>
      </c>
      <c r="O162" s="34">
        <f t="shared" si="27"/>
        <v>-2.2015642062670645E-2</v>
      </c>
      <c r="P162" s="34">
        <f t="shared" si="28"/>
        <v>-2.2015642063598972E-2</v>
      </c>
      <c r="Q162" s="26">
        <v>-5.7809558793761151E-2</v>
      </c>
      <c r="R162" s="37">
        <f t="shared" si="29"/>
        <v>9.2832685982813246E-13</v>
      </c>
      <c r="S162" s="37">
        <f t="shared" si="30"/>
        <v>3.5793916731090503E-2</v>
      </c>
      <c r="V162" s="34">
        <f t="shared" si="33"/>
        <v>0.27472299486687113</v>
      </c>
      <c r="W162" s="34">
        <f t="shared" si="34"/>
        <v>0.27472299467991779</v>
      </c>
      <c r="X162" s="26">
        <v>0.40826816704451696</v>
      </c>
      <c r="Y162" s="37">
        <f t="shared" si="31"/>
        <v>1.8695334169649414E-10</v>
      </c>
      <c r="Z162" s="37">
        <f t="shared" si="32"/>
        <v>-0.13354517217764583</v>
      </c>
    </row>
    <row r="163" spans="4:26" x14ac:dyDescent="0.25">
      <c r="D163" s="35">
        <v>159</v>
      </c>
      <c r="E163" s="26">
        <v>0.34000000000000008</v>
      </c>
      <c r="F163" s="26">
        <v>1.0823930492387142</v>
      </c>
      <c r="G163" s="26">
        <v>2.3272218106717849E-3</v>
      </c>
      <c r="H163" s="26">
        <v>0</v>
      </c>
      <c r="I163" s="26">
        <v>1.3963330864030707E-3</v>
      </c>
      <c r="J163" s="26">
        <v>0.17881524393587203</v>
      </c>
      <c r="K163" s="26">
        <v>1.3963330864060035E-3</v>
      </c>
      <c r="L163" s="26">
        <v>7.0765919591913723E-3</v>
      </c>
      <c r="M163" s="37">
        <f t="shared" si="26"/>
        <v>2.9327668765732895E-15</v>
      </c>
      <c r="O163" s="34">
        <f t="shared" si="27"/>
        <v>-1.9230846319358216E-2</v>
      </c>
      <c r="P163" s="34">
        <f t="shared" si="28"/>
        <v>-1.923084631979587E-2</v>
      </c>
      <c r="Q163" s="26">
        <v>-5.3559618960473905E-2</v>
      </c>
      <c r="R163" s="37">
        <f t="shared" si="29"/>
        <v>4.3765338575418866E-13</v>
      </c>
      <c r="S163" s="37">
        <f t="shared" si="30"/>
        <v>3.4328772641115689E-2</v>
      </c>
      <c r="V163" s="34">
        <f t="shared" si="33"/>
        <v>0.24364581531312415</v>
      </c>
      <c r="W163" s="34">
        <f t="shared" si="34"/>
        <v>0.24364581529372989</v>
      </c>
      <c r="X163" s="26">
        <v>0.38120002244631396</v>
      </c>
      <c r="Y163" s="37">
        <f t="shared" si="31"/>
        <v>1.9394263972571935E-11</v>
      </c>
      <c r="Z163" s="37">
        <f t="shared" si="32"/>
        <v>-0.1375542071331898</v>
      </c>
    </row>
    <row r="164" spans="4:26" x14ac:dyDescent="0.25">
      <c r="D164" s="35">
        <v>160</v>
      </c>
      <c r="E164" s="26">
        <v>0.35000000000000009</v>
      </c>
      <c r="F164" s="26">
        <v>1.0932712802343052</v>
      </c>
      <c r="G164" s="26">
        <v>2.0023011088607179E-3</v>
      </c>
      <c r="H164" s="26">
        <v>0</v>
      </c>
      <c r="I164" s="26">
        <v>1.2013806653164306E-3</v>
      </c>
      <c r="J164" s="26">
        <v>0.17856239985321737</v>
      </c>
      <c r="K164" s="26">
        <v>1.2013806653557689E-3</v>
      </c>
      <c r="L164" s="26">
        <v>6.5159958724053529E-3</v>
      </c>
      <c r="M164" s="37">
        <f t="shared" si="26"/>
        <v>3.9338324264726054E-14</v>
      </c>
      <c r="O164" s="34">
        <f t="shared" si="27"/>
        <v>-1.6741143415964967E-2</v>
      </c>
      <c r="P164" s="34">
        <f t="shared" si="28"/>
        <v>-1.6741143417313146E-2</v>
      </c>
      <c r="Q164" s="26">
        <v>-4.955474245453087E-2</v>
      </c>
      <c r="R164" s="37">
        <f t="shared" si="29"/>
        <v>1.3481785132718471E-12</v>
      </c>
      <c r="S164" s="37">
        <f t="shared" si="30"/>
        <v>3.2813599038565899E-2</v>
      </c>
      <c r="V164" s="34">
        <f t="shared" si="33"/>
        <v>0.21527899697300434</v>
      </c>
      <c r="W164" s="34">
        <f t="shared" si="34"/>
        <v>0.21527899693565172</v>
      </c>
      <c r="X164" s="26">
        <v>0.35535746647603406</v>
      </c>
      <c r="Y164" s="37">
        <f t="shared" si="31"/>
        <v>3.7352620996244923E-11</v>
      </c>
      <c r="Z164" s="37">
        <f t="shared" si="32"/>
        <v>-0.14007846950302971</v>
      </c>
    </row>
    <row r="165" spans="4:26" x14ac:dyDescent="0.25">
      <c r="D165" s="35">
        <v>161</v>
      </c>
      <c r="E165" s="26">
        <v>0.3600000000000001</v>
      </c>
      <c r="F165" s="26">
        <v>1.1042588392689823</v>
      </c>
      <c r="G165" s="26">
        <v>1.7171245993382923E-3</v>
      </c>
      <c r="H165" s="26">
        <v>0</v>
      </c>
      <c r="I165" s="26">
        <v>1.0302747596029752E-3</v>
      </c>
      <c r="J165" s="26">
        <v>0.17830949083618797</v>
      </c>
      <c r="K165" s="26">
        <v>1.030274759576429E-3</v>
      </c>
      <c r="L165" s="26">
        <v>5.9924579737032149E-3</v>
      </c>
      <c r="M165" s="37">
        <f t="shared" ref="M165:M196" si="35">(K165-I165)</f>
        <v>-2.6546256512438582E-14</v>
      </c>
      <c r="O165" s="34">
        <f t="shared" si="27"/>
        <v>-1.4523600973619778E-2</v>
      </c>
      <c r="P165" s="34">
        <f t="shared" si="28"/>
        <v>-1.4523600974874176E-2</v>
      </c>
      <c r="Q165" s="26">
        <v>-4.5786830923285657E-2</v>
      </c>
      <c r="R165" s="37">
        <f t="shared" si="29"/>
        <v>1.254397627437065E-12</v>
      </c>
      <c r="S165" s="37">
        <f t="shared" si="30"/>
        <v>3.1263229949665877E-2</v>
      </c>
      <c r="V165" s="34">
        <f t="shared" si="33"/>
        <v>0.18950026707174897</v>
      </c>
      <c r="W165" s="34">
        <f t="shared" si="34"/>
        <v>0.18950026721256097</v>
      </c>
      <c r="X165" s="26">
        <v>0.33073724244733022</v>
      </c>
      <c r="Y165" s="37">
        <f t="shared" si="31"/>
        <v>-1.4081200094828716E-10</v>
      </c>
      <c r="Z165" s="37">
        <f t="shared" si="32"/>
        <v>-0.14123697537558125</v>
      </c>
    </row>
    <row r="166" spans="4:26" x14ac:dyDescent="0.25">
      <c r="D166" s="35">
        <v>162</v>
      </c>
      <c r="E166" s="26">
        <v>0.37000000000000011</v>
      </c>
      <c r="F166" s="26">
        <v>1.1153568251078052</v>
      </c>
      <c r="G166" s="26">
        <v>1.467698373814571E-3</v>
      </c>
      <c r="H166" s="26">
        <v>0</v>
      </c>
      <c r="I166" s="26">
        <v>8.8061902428874259E-4</v>
      </c>
      <c r="J166" s="26">
        <v>0.17805651808705655</v>
      </c>
      <c r="K166" s="26">
        <v>8.8061902430037683E-4</v>
      </c>
      <c r="L166" s="26">
        <v>5.5041961587167856E-3</v>
      </c>
      <c r="M166" s="37">
        <f t="shared" si="35"/>
        <v>1.1634248252290202E-14</v>
      </c>
      <c r="O166" s="34">
        <f t="shared" ref="O166:O202" si="36">(I167-I165)/(F167-F165)</f>
        <v>-1.255592676401162E-2</v>
      </c>
      <c r="P166" s="34">
        <f t="shared" si="28"/>
        <v>-1.2555926762249888E-2</v>
      </c>
      <c r="Q166" s="26">
        <v>-4.2247530018405019E-2</v>
      </c>
      <c r="R166" s="37">
        <f t="shared" si="29"/>
        <v>-1.76173138577429E-12</v>
      </c>
      <c r="S166" s="37">
        <f t="shared" si="30"/>
        <v>2.9691603254393399E-2</v>
      </c>
      <c r="V166" s="34">
        <f t="shared" si="33"/>
        <v>0.16617666427180736</v>
      </c>
      <c r="W166" s="34">
        <f t="shared" si="34"/>
        <v>0.16617666427487385</v>
      </c>
      <c r="X166" s="26">
        <v>0.30733065824644973</v>
      </c>
      <c r="Y166" s="37">
        <f t="shared" si="31"/>
        <v>-3.0664915051659136E-12</v>
      </c>
      <c r="Z166" s="37">
        <f t="shared" si="32"/>
        <v>-0.14115399397464237</v>
      </c>
    </row>
    <row r="167" spans="4:26" x14ac:dyDescent="0.25">
      <c r="D167" s="35">
        <v>163</v>
      </c>
      <c r="E167" s="26">
        <v>0.38000000000000012</v>
      </c>
      <c r="F167" s="26">
        <v>1.1265663475586059</v>
      </c>
      <c r="G167" s="26">
        <v>1.250305532051466E-3</v>
      </c>
      <c r="H167" s="26">
        <v>0</v>
      </c>
      <c r="I167" s="26">
        <v>7.5018331923087944E-4</v>
      </c>
      <c r="J167" s="26">
        <v>0.17780348281875663</v>
      </c>
      <c r="K167" s="26">
        <v>7.5018331924363302E-4</v>
      </c>
      <c r="L167" s="26">
        <v>5.0494576243612435E-3</v>
      </c>
      <c r="M167" s="37">
        <f t="shared" si="35"/>
        <v>1.2753578575164237E-14</v>
      </c>
      <c r="O167" s="34">
        <f t="shared" si="36"/>
        <v>-1.0816613657834441E-2</v>
      </c>
      <c r="P167" s="34">
        <f t="shared" si="28"/>
        <v>-1.0816613659020433E-2</v>
      </c>
      <c r="Q167" s="26">
        <v>-3.8928283575617929E-2</v>
      </c>
      <c r="R167" s="37">
        <f t="shared" si="29"/>
        <v>1.1859922766088715E-12</v>
      </c>
      <c r="S167" s="37">
        <f t="shared" si="30"/>
        <v>2.8111669917783487E-2</v>
      </c>
      <c r="V167" s="34">
        <f t="shared" ref="V167:V201" si="37">(O168-O166)/($F168-$F166)</f>
        <v>0.14516728755978972</v>
      </c>
      <c r="W167" s="34">
        <f t="shared" ref="W167:W201" si="38">(P168-P166)/(F168-F166)</f>
        <v>0.14516728745626242</v>
      </c>
      <c r="X167" s="26">
        <v>0.28512401633721035</v>
      </c>
      <c r="Y167" s="37">
        <f t="shared" si="31"/>
        <v>1.0352729784557368E-10</v>
      </c>
      <c r="Z167" s="37">
        <f t="shared" si="32"/>
        <v>-0.13995672877742063</v>
      </c>
    </row>
    <row r="168" spans="4:26" x14ac:dyDescent="0.25">
      <c r="D168" s="35">
        <v>164</v>
      </c>
      <c r="E168" s="26">
        <v>0.39000000000000012</v>
      </c>
      <c r="F168" s="26">
        <v>1.1378885275829707</v>
      </c>
      <c r="G168" s="26">
        <v>1.0615038392693434E-3</v>
      </c>
      <c r="H168" s="26">
        <v>0</v>
      </c>
      <c r="I168" s="26">
        <v>6.3690230356160593E-4</v>
      </c>
      <c r="J168" s="26">
        <v>0.17755038626753378</v>
      </c>
      <c r="K168" s="26">
        <v>6.3690230354651774E-4</v>
      </c>
      <c r="L168" s="26">
        <v>4.6265232702297765E-3</v>
      </c>
      <c r="M168" s="37">
        <f t="shared" si="35"/>
        <v>-1.5088191113177274E-14</v>
      </c>
      <c r="O168" s="34">
        <f t="shared" si="36"/>
        <v>-9.2850606315876515E-3</v>
      </c>
      <c r="P168" s="34">
        <f t="shared" si="28"/>
        <v>-9.2850606321585663E-3</v>
      </c>
      <c r="Q168" s="26">
        <v>-3.5820385759295054E-2</v>
      </c>
      <c r="R168" s="37">
        <f t="shared" si="29"/>
        <v>5.7091484317872698E-13</v>
      </c>
      <c r="S168" s="37">
        <f t="shared" si="30"/>
        <v>2.6535325127707402E-2</v>
      </c>
      <c r="V168" s="34">
        <f t="shared" si="37"/>
        <v>0.12632588636694531</v>
      </c>
      <c r="W168" s="34">
        <f t="shared" si="38"/>
        <v>0.12632588646197662</v>
      </c>
      <c r="X168" s="26">
        <v>0.26409905224194541</v>
      </c>
      <c r="Y168" s="37">
        <f t="shared" si="31"/>
        <v>-9.5031316149629674E-11</v>
      </c>
      <c r="Z168" s="37">
        <f t="shared" si="32"/>
        <v>-0.1377731658750001</v>
      </c>
    </row>
    <row r="169" spans="4:26" x14ac:dyDescent="0.25">
      <c r="D169" s="35">
        <v>165</v>
      </c>
      <c r="E169" s="26">
        <v>0.40000000000000013</v>
      </c>
      <c r="F169" s="26">
        <v>1.1493244974083376</v>
      </c>
      <c r="G169" s="26">
        <v>8.98120863355604E-4</v>
      </c>
      <c r="H169" s="26">
        <v>0</v>
      </c>
      <c r="I169" s="26">
        <v>5.3887251801336238E-4</v>
      </c>
      <c r="J169" s="26">
        <v>0.1772972296921598</v>
      </c>
      <c r="K169" s="26">
        <v>5.3887251801312298E-4</v>
      </c>
      <c r="L169" s="26">
        <v>4.2337116882076725E-3</v>
      </c>
      <c r="M169" s="37">
        <f t="shared" si="35"/>
        <v>-2.3939183968479938E-16</v>
      </c>
      <c r="O169" s="34">
        <f t="shared" si="36"/>
        <v>-7.941670205995309E-3</v>
      </c>
      <c r="P169" s="34">
        <f t="shared" si="28"/>
        <v>-7.9416702050185643E-3</v>
      </c>
      <c r="Q169" s="26">
        <v>-3.2915030893216707E-2</v>
      </c>
      <c r="R169" s="37">
        <f t="shared" si="29"/>
        <v>-9.7674472676612112E-13</v>
      </c>
      <c r="S169" s="37">
        <f t="shared" si="30"/>
        <v>2.4973360687221398E-2</v>
      </c>
      <c r="V169" s="34">
        <f t="shared" si="37"/>
        <v>0.10950325969318397</v>
      </c>
      <c r="W169" s="34">
        <f t="shared" si="38"/>
        <v>0.10950325973286278</v>
      </c>
      <c r="X169" s="26">
        <v>0.24423337684730023</v>
      </c>
      <c r="Y169" s="37">
        <f t="shared" si="31"/>
        <v>-3.9678801910802974E-11</v>
      </c>
      <c r="Z169" s="37">
        <f t="shared" si="32"/>
        <v>-0.13473011715411626</v>
      </c>
    </row>
    <row r="170" spans="4:26" x14ac:dyDescent="0.25">
      <c r="D170" s="35">
        <v>166</v>
      </c>
      <c r="E170" s="26">
        <v>0.41000000000000014</v>
      </c>
      <c r="F170" s="26">
        <v>1.1608754006412187</v>
      </c>
      <c r="G170" s="26">
        <v>7.572468977765348E-4</v>
      </c>
      <c r="H170" s="26">
        <v>0</v>
      </c>
      <c r="I170" s="26">
        <v>4.5434813866592079E-4</v>
      </c>
      <c r="J170" s="26">
        <v>0.17704401436654665</v>
      </c>
      <c r="K170" s="26">
        <v>4.5434813867328491E-4</v>
      </c>
      <c r="L170" s="26">
        <v>3.8693827378521312E-3</v>
      </c>
      <c r="M170" s="37">
        <f t="shared" si="35"/>
        <v>7.3641179959560432E-15</v>
      </c>
      <c r="O170" s="34">
        <f t="shared" si="36"/>
        <v>-6.7679231015560564E-3</v>
      </c>
      <c r="P170" s="34">
        <f t="shared" si="28"/>
        <v>-6.7679231012148797E-3</v>
      </c>
      <c r="Q170" s="26">
        <v>-3.0203360737669906E-2</v>
      </c>
      <c r="R170" s="37">
        <f t="shared" si="29"/>
        <v>-3.4117673963773854E-13</v>
      </c>
      <c r="S170" s="37">
        <f t="shared" si="30"/>
        <v>2.3435437636113849E-2</v>
      </c>
      <c r="V170" s="34">
        <f t="shared" si="37"/>
        <v>9.45494393180559E-2</v>
      </c>
      <c r="W170" s="34">
        <f t="shared" si="38"/>
        <v>9.4549439246558675E-2</v>
      </c>
      <c r="X170" s="26">
        <v>0.22550091817486756</v>
      </c>
      <c r="Y170" s="37">
        <f t="shared" si="31"/>
        <v>7.149722480725984E-11</v>
      </c>
      <c r="Z170" s="37">
        <f t="shared" si="32"/>
        <v>-0.13095147885681166</v>
      </c>
    </row>
    <row r="171" spans="4:26" x14ac:dyDescent="0.25">
      <c r="D171" s="35">
        <v>167</v>
      </c>
      <c r="E171" s="26">
        <v>0.41999999999999993</v>
      </c>
      <c r="F171" s="26">
        <v>1.1725423923815634</v>
      </c>
      <c r="G171" s="26">
        <v>6.3622598375760893E-4</v>
      </c>
      <c r="H171" s="26">
        <v>0</v>
      </c>
      <c r="I171" s="26">
        <v>3.8173559025456529E-4</v>
      </c>
      <c r="J171" s="26">
        <v>0.17679074158552135</v>
      </c>
      <c r="K171" s="26">
        <v>3.817355902622473E-4</v>
      </c>
      <c r="L171" s="26">
        <v>3.5319407084913462E-3</v>
      </c>
      <c r="M171" s="37">
        <f t="shared" si="35"/>
        <v>7.6820060729287931E-15</v>
      </c>
      <c r="O171" s="34">
        <f t="shared" si="36"/>
        <v>-5.7464312541313017E-3</v>
      </c>
      <c r="P171" s="34">
        <f t="shared" si="28"/>
        <v>-5.746431254814572E-3</v>
      </c>
      <c r="Q171" s="26">
        <v>-2.7676509011959099E-2</v>
      </c>
      <c r="R171" s="37">
        <f t="shared" si="29"/>
        <v>6.8327028063253081E-13</v>
      </c>
      <c r="S171" s="37">
        <f t="shared" si="30"/>
        <v>2.1930077757827796E-2</v>
      </c>
      <c r="V171" s="34">
        <f t="shared" si="37"/>
        <v>8.1315639418935173E-2</v>
      </c>
      <c r="W171" s="34">
        <f t="shared" si="38"/>
        <v>8.131563940945595E-2</v>
      </c>
      <c r="X171" s="26">
        <v>0.20787235858039146</v>
      </c>
      <c r="Y171" s="37">
        <f t="shared" si="31"/>
        <v>9.4792229621276647E-12</v>
      </c>
      <c r="Z171" s="37">
        <f t="shared" si="32"/>
        <v>-0.12655671916145628</v>
      </c>
    </row>
    <row r="172" spans="4:26" x14ac:dyDescent="0.25">
      <c r="D172" s="35">
        <v>168</v>
      </c>
      <c r="E172" s="26">
        <v>0.42999999999999994</v>
      </c>
      <c r="F172" s="26">
        <v>1.1843266393382683</v>
      </c>
      <c r="G172" s="26">
        <v>5.3264534611516961E-4</v>
      </c>
      <c r="H172" s="26">
        <v>0</v>
      </c>
      <c r="I172" s="26">
        <v>3.1958720766910172E-4</v>
      </c>
      <c r="J172" s="26">
        <v>0.17653741266174908</v>
      </c>
      <c r="K172" s="26">
        <v>3.1958720766044231E-4</v>
      </c>
      <c r="L172" s="26">
        <v>3.2198370722134086E-3</v>
      </c>
      <c r="M172" s="37">
        <f t="shared" si="35"/>
        <v>-8.6594143314244754E-15</v>
      </c>
      <c r="O172" s="34">
        <f t="shared" si="36"/>
        <v>-4.8609706317393944E-3</v>
      </c>
      <c r="P172" s="34">
        <f t="shared" si="28"/>
        <v>-4.8609706316205172E-3</v>
      </c>
      <c r="Q172" s="26">
        <v>-2.5325643000026394E-2</v>
      </c>
      <c r="R172" s="37">
        <f t="shared" si="29"/>
        <v>-1.1887713036173864E-13</v>
      </c>
      <c r="S172" s="37">
        <f t="shared" si="30"/>
        <v>2.0464672368287001E-2</v>
      </c>
      <c r="V172" s="34">
        <f t="shared" si="37"/>
        <v>6.9655961878919329E-2</v>
      </c>
      <c r="W172" s="34">
        <f t="shared" si="38"/>
        <v>6.9655961941495356E-2</v>
      </c>
      <c r="X172" s="26">
        <v>0.19131556369481625</v>
      </c>
      <c r="Y172" s="37">
        <f t="shared" si="31"/>
        <v>-6.2576027692884395E-11</v>
      </c>
      <c r="Z172" s="37">
        <f t="shared" si="32"/>
        <v>-0.12165960181589693</v>
      </c>
    </row>
    <row r="173" spans="4:26" x14ac:dyDescent="0.25">
      <c r="D173" s="35">
        <v>169</v>
      </c>
      <c r="E173" s="26">
        <v>0.43999999999999995</v>
      </c>
      <c r="F173" s="26">
        <v>1.1962293199458491</v>
      </c>
      <c r="G173" s="26">
        <v>4.4432355168072367E-4</v>
      </c>
      <c r="H173" s="26">
        <v>0</v>
      </c>
      <c r="I173" s="26">
        <v>2.6659413100843418E-4</v>
      </c>
      <c r="J173" s="26">
        <v>0.1762840289291572</v>
      </c>
      <c r="K173" s="26">
        <v>2.6659413101893202E-4</v>
      </c>
      <c r="L173" s="26">
        <v>2.9315728348951603E-3</v>
      </c>
      <c r="M173" s="37">
        <f t="shared" si="35"/>
        <v>1.0497841745199521E-14</v>
      </c>
      <c r="O173" s="34">
        <f t="shared" si="36"/>
        <v>-4.0964955306846936E-3</v>
      </c>
      <c r="P173" s="34">
        <f t="shared" si="28"/>
        <v>-4.0964955298857303E-3</v>
      </c>
      <c r="Q173" s="26">
        <v>-2.3142002114695654E-2</v>
      </c>
      <c r="R173" s="37">
        <f t="shared" si="29"/>
        <v>-7.9896332605411402E-13</v>
      </c>
      <c r="S173" s="37">
        <f t="shared" si="30"/>
        <v>1.9045506584010961E-2</v>
      </c>
      <c r="V173" s="34">
        <f t="shared" si="37"/>
        <v>5.9428853083463691E-2</v>
      </c>
      <c r="W173" s="34">
        <f t="shared" si="38"/>
        <v>5.9428853053437099E-2</v>
      </c>
      <c r="X173" s="26">
        <v>0.17579599978898908</v>
      </c>
      <c r="Y173" s="37">
        <f t="shared" si="31"/>
        <v>3.0026592323650902E-11</v>
      </c>
      <c r="Z173" s="37">
        <f t="shared" si="32"/>
        <v>-0.11636714670552539</v>
      </c>
    </row>
    <row r="174" spans="4:26" x14ac:dyDescent="0.25">
      <c r="D174" s="35">
        <v>170</v>
      </c>
      <c r="E174" s="26">
        <v>0.44999999999999996</v>
      </c>
      <c r="F174" s="26">
        <v>1.2082516244822856</v>
      </c>
      <c r="G174" s="26">
        <v>3.6929768825822861E-4</v>
      </c>
      <c r="H174" s="26">
        <v>0</v>
      </c>
      <c r="I174" s="26">
        <v>2.2157861295493713E-4</v>
      </c>
      <c r="J174" s="26">
        <v>0.17603059172895516</v>
      </c>
      <c r="K174" s="26">
        <v>2.2157861296539291E-4</v>
      </c>
      <c r="L174" s="26">
        <v>2.6657004951640938E-3</v>
      </c>
      <c r="M174" s="37">
        <f t="shared" si="35"/>
        <v>1.0455774700907083E-14</v>
      </c>
      <c r="O174" s="34">
        <f t="shared" si="36"/>
        <v>-3.4391362045915383E-3</v>
      </c>
      <c r="P174" s="34">
        <f t="shared" si="28"/>
        <v>-3.4391362051910471E-3</v>
      </c>
      <c r="Q174" s="26">
        <v>-2.1116933332670666E-2</v>
      </c>
      <c r="R174" s="37">
        <f t="shared" si="29"/>
        <v>5.9950872391412169E-13</v>
      </c>
      <c r="S174" s="37">
        <f t="shared" si="30"/>
        <v>1.7677797128079129E-2</v>
      </c>
      <c r="V174" s="34">
        <f t="shared" si="37"/>
        <v>5.0498313936645542E-2</v>
      </c>
      <c r="W174" s="34">
        <f t="shared" si="38"/>
        <v>5.0498313873371267E-2</v>
      </c>
      <c r="X174" s="26">
        <v>0.16127713662487247</v>
      </c>
      <c r="Y174" s="37">
        <f t="shared" si="31"/>
        <v>6.3274274708646772E-11</v>
      </c>
      <c r="Z174" s="37">
        <f t="shared" si="32"/>
        <v>-0.11077882268822693</v>
      </c>
    </row>
    <row r="175" spans="4:26" x14ac:dyDescent="0.25">
      <c r="D175" s="35">
        <v>171</v>
      </c>
      <c r="E175" s="26">
        <v>0.45999999999999996</v>
      </c>
      <c r="F175" s="26">
        <v>1.2203947551880503</v>
      </c>
      <c r="G175" s="26">
        <v>3.0580984627877984E-4</v>
      </c>
      <c r="H175" s="26">
        <v>0</v>
      </c>
      <c r="I175" s="26">
        <v>1.8348590776726787E-4</v>
      </c>
      <c r="J175" s="26">
        <v>0.17577710241523925</v>
      </c>
      <c r="K175" s="26">
        <v>1.8348590776327833E-4</v>
      </c>
      <c r="L175" s="26">
        <v>2.4208256236632961E-3</v>
      </c>
      <c r="M175" s="37">
        <f t="shared" si="35"/>
        <v>-3.9895387340949107E-15</v>
      </c>
      <c r="O175" s="34">
        <f t="shared" si="36"/>
        <v>-2.8761817954083414E-3</v>
      </c>
      <c r="P175" s="34">
        <f t="shared" si="28"/>
        <v>-2.8761817961384284E-3</v>
      </c>
      <c r="Q175" s="26">
        <v>-1.9241923447464244E-2</v>
      </c>
      <c r="R175" s="37">
        <f t="shared" si="29"/>
        <v>7.3008699780219288E-13</v>
      </c>
      <c r="S175" s="37">
        <f t="shared" si="30"/>
        <v>1.6365741652055902E-2</v>
      </c>
      <c r="V175" s="34">
        <f t="shared" si="37"/>
        <v>4.2734870066400303E-2</v>
      </c>
      <c r="W175" s="34">
        <f t="shared" si="38"/>
        <v>4.2734870092986404E-2</v>
      </c>
      <c r="X175" s="26">
        <v>0.14772083324344951</v>
      </c>
      <c r="Y175" s="37">
        <f t="shared" si="31"/>
        <v>-2.6586101375958293E-11</v>
      </c>
      <c r="Z175" s="37">
        <f t="shared" si="32"/>
        <v>-0.1049859631770492</v>
      </c>
    </row>
    <row r="176" spans="4:26" x14ac:dyDescent="0.25">
      <c r="D176" s="35">
        <v>172</v>
      </c>
      <c r="E176" s="26">
        <v>0.47</v>
      </c>
      <c r="F176" s="26">
        <v>1.2326599263863325</v>
      </c>
      <c r="G176" s="26">
        <v>2.5229316560281136E-4</v>
      </c>
      <c r="H176" s="26">
        <v>0</v>
      </c>
      <c r="I176" s="26">
        <v>1.513758993616868E-4</v>
      </c>
      <c r="J176" s="26">
        <v>0.17552356234540636</v>
      </c>
      <c r="K176" s="26">
        <v>1.5137589935432239E-4</v>
      </c>
      <c r="L176" s="26">
        <v>2.1956080771976839E-3</v>
      </c>
      <c r="M176" s="37">
        <f t="shared" si="35"/>
        <v>-7.3644161515534767E-15</v>
      </c>
      <c r="O176" s="34">
        <f t="shared" si="36"/>
        <v>-2.3960505941806247E-3</v>
      </c>
      <c r="P176" s="34">
        <f t="shared" si="28"/>
        <v>-2.3960505941312119E-3</v>
      </c>
      <c r="Q176" s="26">
        <v>-1.7508628120580998E-2</v>
      </c>
      <c r="R176" s="37">
        <f t="shared" si="29"/>
        <v>-4.9412730851461362E-14</v>
      </c>
      <c r="S176" s="37">
        <f t="shared" si="30"/>
        <v>1.5112577526400373E-2</v>
      </c>
      <c r="V176" s="34">
        <f t="shared" si="37"/>
        <v>3.6016313658022193E-2</v>
      </c>
      <c r="W176" s="34">
        <f t="shared" si="38"/>
        <v>3.6016313701233212E-2</v>
      </c>
      <c r="X176" s="26">
        <v>0.13508770452723118</v>
      </c>
      <c r="Y176" s="37">
        <f t="shared" si="31"/>
        <v>-4.3211018097011333E-11</v>
      </c>
      <c r="Z176" s="37">
        <f t="shared" si="32"/>
        <v>-9.9071390869208992E-2</v>
      </c>
    </row>
    <row r="177" spans="4:26" x14ac:dyDescent="0.25">
      <c r="D177" s="35">
        <v>173</v>
      </c>
      <c r="E177" s="26">
        <v>0.48</v>
      </c>
      <c r="F177" s="26">
        <v>1.2450483646044734</v>
      </c>
      <c r="G177" s="26">
        <v>2.0735768712725031E-4</v>
      </c>
      <c r="H177" s="26">
        <v>0</v>
      </c>
      <c r="I177" s="26">
        <v>1.2441461227635016E-4</v>
      </c>
      <c r="J177" s="26">
        <v>0.1752699728599782</v>
      </c>
      <c r="K177" s="26">
        <v>1.2441461227357883E-4</v>
      </c>
      <c r="L177" s="26">
        <v>1.98876286426726E-3</v>
      </c>
      <c r="M177" s="37">
        <f t="shared" si="35"/>
        <v>-2.7713291730901979E-15</v>
      </c>
      <c r="O177" s="34">
        <f t="shared" si="36"/>
        <v>-1.9882496658640762E-3</v>
      </c>
      <c r="P177" s="34">
        <f t="shared" si="28"/>
        <v>-1.9882496655288556E-3</v>
      </c>
      <c r="Q177" s="26">
        <v>-1.5908897742257892E-2</v>
      </c>
      <c r="R177" s="37">
        <f t="shared" si="29"/>
        <v>-3.3522056658297217E-13</v>
      </c>
      <c r="S177" s="37">
        <f t="shared" si="30"/>
        <v>1.3920648076393816E-2</v>
      </c>
      <c r="V177" s="34">
        <f t="shared" si="37"/>
        <v>3.022823201468916E-2</v>
      </c>
      <c r="W177" s="34">
        <f t="shared" si="38"/>
        <v>3.0228232020791074E-2</v>
      </c>
      <c r="X177" s="26">
        <v>0.12333746675808913</v>
      </c>
      <c r="Y177" s="37">
        <f t="shared" si="31"/>
        <v>-6.1019141128770826E-12</v>
      </c>
      <c r="Z177" s="37">
        <f t="shared" si="32"/>
        <v>-9.3109234743399966E-2</v>
      </c>
    </row>
    <row r="178" spans="4:26" x14ac:dyDescent="0.25">
      <c r="D178" s="35">
        <v>174</v>
      </c>
      <c r="E178" s="26">
        <v>0.49</v>
      </c>
      <c r="F178" s="26">
        <v>1.2575613086966184</v>
      </c>
      <c r="G178" s="26">
        <v>1.6977622383951196E-4</v>
      </c>
      <c r="H178" s="26">
        <v>0</v>
      </c>
      <c r="I178" s="26">
        <v>1.0186573430370717E-4</v>
      </c>
      <c r="J178" s="26">
        <v>0.17501633525633586</v>
      </c>
      <c r="K178" s="26">
        <v>1.0186573430469022E-4</v>
      </c>
      <c r="L178" s="26">
        <v>1.7990606801412332E-3</v>
      </c>
      <c r="M178" s="37">
        <f t="shared" si="35"/>
        <v>9.8304610979260687E-16</v>
      </c>
      <c r="O178" s="34">
        <f t="shared" si="36"/>
        <v>-1.6433258322188251E-3</v>
      </c>
      <c r="P178" s="34">
        <f t="shared" si="28"/>
        <v>-1.6433258320174662E-3</v>
      </c>
      <c r="Q178" s="26">
        <v>-1.4434800141655124E-2</v>
      </c>
      <c r="R178" s="37">
        <f t="shared" si="29"/>
        <v>-2.0135889483574587E-13</v>
      </c>
      <c r="S178" s="37">
        <f t="shared" si="30"/>
        <v>1.27914743094363E-2</v>
      </c>
      <c r="V178" s="34">
        <f t="shared" si="37"/>
        <v>2.5264340780042638E-2</v>
      </c>
      <c r="W178" s="34">
        <f t="shared" si="38"/>
        <v>2.5264340769456939E-2</v>
      </c>
      <c r="X178" s="26">
        <v>0.1124292607641261</v>
      </c>
      <c r="Y178" s="37">
        <f t="shared" si="31"/>
        <v>1.0585698984044711E-11</v>
      </c>
      <c r="Z178" s="37">
        <f t="shared" si="32"/>
        <v>-8.7164919984083461E-2</v>
      </c>
    </row>
    <row r="179" spans="4:26" x14ac:dyDescent="0.25">
      <c r="D179" s="35">
        <v>175</v>
      </c>
      <c r="E179" s="26">
        <v>0.5</v>
      </c>
      <c r="F179" s="26">
        <v>1.2702000099676047</v>
      </c>
      <c r="G179" s="26">
        <v>1.384704395471828E-4</v>
      </c>
      <c r="H179" s="26">
        <v>0</v>
      </c>
      <c r="I179" s="26">
        <v>8.308226372830966E-5</v>
      </c>
      <c r="J179" s="26">
        <v>0.17476265074160441</v>
      </c>
      <c r="K179" s="26">
        <v>8.3082263730602842E-5</v>
      </c>
      <c r="L179" s="26">
        <v>1.6253281309909218E-3</v>
      </c>
      <c r="M179" s="37">
        <f t="shared" si="35"/>
        <v>2.2931824624969344E-15</v>
      </c>
      <c r="O179" s="34">
        <f t="shared" si="36"/>
        <v>-1.3528099262311477E-3</v>
      </c>
      <c r="P179" s="34">
        <f t="shared" si="28"/>
        <v>-1.3528099261621749E-3</v>
      </c>
      <c r="Q179" s="26">
        <v>-1.3078640212410002E-2</v>
      </c>
      <c r="R179" s="37">
        <f t="shared" si="29"/>
        <v>-6.8972822245272347E-14</v>
      </c>
      <c r="S179" s="37">
        <f t="shared" si="30"/>
        <v>1.1725830286178855E-2</v>
      </c>
      <c r="V179" s="34">
        <f t="shared" si="37"/>
        <v>2.1026641786620139E-2</v>
      </c>
      <c r="W179" s="34">
        <f t="shared" si="38"/>
        <v>2.1026641777391344E-2</v>
      </c>
      <c r="X179" s="26">
        <v>0.10232195160815889</v>
      </c>
      <c r="Y179" s="37">
        <f t="shared" si="31"/>
        <v>9.2287948116887009E-12</v>
      </c>
      <c r="Z179" s="37">
        <f t="shared" si="32"/>
        <v>-8.129530982153875E-2</v>
      </c>
    </row>
    <row r="180" spans="4:26" x14ac:dyDescent="0.25">
      <c r="D180" s="35">
        <v>176</v>
      </c>
      <c r="E180" s="26">
        <v>0.51</v>
      </c>
      <c r="F180" s="26">
        <v>1.282965732298091</v>
      </c>
      <c r="G180" s="26">
        <v>1.1249729647575712E-4</v>
      </c>
      <c r="H180" s="26">
        <v>0</v>
      </c>
      <c r="I180" s="26">
        <v>6.7498377885454261E-5</v>
      </c>
      <c r="J180" s="26">
        <v>0.17450892034605053</v>
      </c>
      <c r="K180" s="26">
        <v>6.7498377888189527E-5</v>
      </c>
      <c r="L180" s="26">
        <v>1.466447667689998E-3</v>
      </c>
      <c r="M180" s="37">
        <f t="shared" si="35"/>
        <v>2.7352658983278988E-15</v>
      </c>
      <c r="O180" s="34">
        <f t="shared" si="36"/>
        <v>-1.1091561173551035E-3</v>
      </c>
      <c r="P180" s="34">
        <f t="shared" si="28"/>
        <v>-1.1091561173881969E-3</v>
      </c>
      <c r="Q180" s="26">
        <v>-1.1832976542796279E-2</v>
      </c>
      <c r="R180" s="37">
        <f t="shared" si="29"/>
        <v>3.3093319751209549E-14</v>
      </c>
      <c r="S180" s="37">
        <f t="shared" si="30"/>
        <v>1.0723820425441176E-2</v>
      </c>
      <c r="V180" s="34">
        <f t="shared" si="37"/>
        <v>1.7425426754838724E-2</v>
      </c>
      <c r="W180" s="34">
        <f t="shared" si="38"/>
        <v>1.7425426751925304E-2</v>
      </c>
      <c r="X180" s="26">
        <v>9.2974404111394071E-2</v>
      </c>
      <c r="Y180" s="37">
        <f t="shared" si="31"/>
        <v>2.9134195056457202E-12</v>
      </c>
      <c r="Z180" s="37">
        <f t="shared" si="32"/>
        <v>-7.5548977356555344E-2</v>
      </c>
    </row>
    <row r="181" spans="4:26" x14ac:dyDescent="0.25">
      <c r="D181" s="35">
        <v>177</v>
      </c>
      <c r="E181" s="26">
        <v>0.52</v>
      </c>
      <c r="F181" s="26">
        <v>1.2958597522709487</v>
      </c>
      <c r="G181" s="26">
        <v>9.1036005971333563E-5</v>
      </c>
      <c r="H181" s="26">
        <v>0</v>
      </c>
      <c r="I181" s="26">
        <v>5.4621603582800125E-5</v>
      </c>
      <c r="J181" s="26">
        <v>0.17425514476825371</v>
      </c>
      <c r="K181" s="26">
        <v>5.462160358424414E-5</v>
      </c>
      <c r="L181" s="26">
        <v>1.3213572507082844E-3</v>
      </c>
      <c r="M181" s="37">
        <f t="shared" si="35"/>
        <v>1.4440149922155532E-15</v>
      </c>
      <c r="O181" s="34">
        <f t="shared" si="36"/>
        <v>-9.0567796617619018E-4</v>
      </c>
      <c r="P181" s="34">
        <f t="shared" si="28"/>
        <v>-9.0567796618197494E-4</v>
      </c>
      <c r="Q181" s="26">
        <v>-1.0690635160287914E-2</v>
      </c>
      <c r="R181" s="37">
        <f t="shared" si="29"/>
        <v>5.7847606912964089E-15</v>
      </c>
      <c r="S181" s="37">
        <f t="shared" si="30"/>
        <v>9.7849571941117236E-3</v>
      </c>
      <c r="V181" s="34">
        <f t="shared" si="37"/>
        <v>1.4379148619658739E-2</v>
      </c>
      <c r="W181" s="34">
        <f t="shared" si="38"/>
        <v>1.4379148617632237E-2</v>
      </c>
      <c r="X181" s="26">
        <v>8.4345733825868893E-2</v>
      </c>
      <c r="Y181" s="37">
        <f t="shared" si="31"/>
        <v>2.0265022299126301E-12</v>
      </c>
      <c r="Z181" s="37">
        <f t="shared" si="32"/>
        <v>-6.9966585206210158E-2</v>
      </c>
    </row>
    <row r="182" spans="4:26" x14ac:dyDescent="0.25">
      <c r="D182" s="35">
        <v>178</v>
      </c>
      <c r="E182" s="26">
        <v>0.53</v>
      </c>
      <c r="F182" s="26">
        <v>1.3088833592989204</v>
      </c>
      <c r="G182" s="26">
        <v>7.3375590292049895E-5</v>
      </c>
      <c r="H182" s="26">
        <v>0</v>
      </c>
      <c r="I182" s="26">
        <v>4.4025354175229935E-5</v>
      </c>
      <c r="J182" s="26">
        <v>0.17400132410295555</v>
      </c>
      <c r="K182" s="26">
        <v>4.4025354177815276E-5</v>
      </c>
      <c r="L182" s="26">
        <v>1.189049768085898E-3</v>
      </c>
      <c r="M182" s="37">
        <f t="shared" si="35"/>
        <v>2.5853410666638876E-15</v>
      </c>
      <c r="O182" s="34">
        <f t="shared" si="36"/>
        <v>-7.3648270684129676E-4</v>
      </c>
      <c r="P182" s="34">
        <f t="shared" si="28"/>
        <v>-7.3648270692691219E-4</v>
      </c>
      <c r="Q182" s="26">
        <v>-9.6447205180795175E-3</v>
      </c>
      <c r="R182" s="37">
        <f t="shared" si="29"/>
        <v>8.5615434013142089E-14</v>
      </c>
      <c r="S182" s="37">
        <f t="shared" si="30"/>
        <v>8.9082378112382201E-3</v>
      </c>
      <c r="V182" s="34">
        <f t="shared" si="37"/>
        <v>1.1814182181046793E-2</v>
      </c>
      <c r="W182" s="34">
        <f t="shared" si="38"/>
        <v>1.1814182176922025E-2</v>
      </c>
      <c r="X182" s="26">
        <v>7.6395533365675977E-2</v>
      </c>
      <c r="Y182" s="37">
        <f t="shared" si="31"/>
        <v>4.1247682353029447E-12</v>
      </c>
      <c r="Z182" s="37">
        <f t="shared" si="32"/>
        <v>-6.4581351184629182E-2</v>
      </c>
    </row>
    <row r="183" spans="4:26" x14ac:dyDescent="0.25">
      <c r="D183" s="35">
        <v>179</v>
      </c>
      <c r="E183" s="26">
        <v>0.54</v>
      </c>
      <c r="F183" s="26">
        <v>1.3220378557535619</v>
      </c>
      <c r="G183" s="26">
        <v>5.8903138449922664E-5</v>
      </c>
      <c r="H183" s="26">
        <v>0</v>
      </c>
      <c r="I183" s="26">
        <v>3.5341883069953593E-5</v>
      </c>
      <c r="J183" s="26">
        <v>0.17374745734699928</v>
      </c>
      <c r="K183" s="26">
        <v>3.5341883069156359E-5</v>
      </c>
      <c r="L183" s="26">
        <v>1.0685722287864293E-3</v>
      </c>
      <c r="M183" s="37">
        <f t="shared" si="35"/>
        <v>-7.9723418621932551E-16</v>
      </c>
      <c r="O183" s="34">
        <f t="shared" si="36"/>
        <v>-5.9640508247830256E-4</v>
      </c>
      <c r="P183" s="34">
        <f t="shared" si="28"/>
        <v>-5.9640508259206594E-4</v>
      </c>
      <c r="Q183" s="26">
        <v>-8.6886238660658314E-3</v>
      </c>
      <c r="R183" s="37">
        <f t="shared" si="29"/>
        <v>1.1376338239499351E-13</v>
      </c>
      <c r="S183" s="37">
        <f t="shared" si="30"/>
        <v>8.0922187835875282E-3</v>
      </c>
      <c r="V183" s="34">
        <f t="shared" si="37"/>
        <v>9.6644951456295539E-3</v>
      </c>
      <c r="W183" s="34">
        <f t="shared" si="38"/>
        <v>9.6644951512396653E-3</v>
      </c>
      <c r="X183" s="26">
        <v>6.9084074277890622E-2</v>
      </c>
      <c r="Y183" s="37">
        <f t="shared" si="31"/>
        <v>-5.6101113338202779E-12</v>
      </c>
      <c r="Z183" s="37">
        <f t="shared" si="32"/>
        <v>-5.941957913226107E-2</v>
      </c>
    </row>
    <row r="184" spans="4:26" x14ac:dyDescent="0.25">
      <c r="D184" s="35">
        <v>180</v>
      </c>
      <c r="E184" s="26">
        <v>0.55000000000000004</v>
      </c>
      <c r="F184" s="26">
        <v>1.3353245570954804</v>
      </c>
      <c r="G184" s="26">
        <v>4.7092815704245817E-5</v>
      </c>
      <c r="H184" s="26">
        <v>0</v>
      </c>
      <c r="I184" s="26">
        <v>2.8255689422547483E-5</v>
      </c>
      <c r="J184" s="26">
        <v>0.17349354153324381</v>
      </c>
      <c r="K184" s="26">
        <v>2.8255689422124783E-5</v>
      </c>
      <c r="L184" s="26">
        <v>9.5902475380882715E-4</v>
      </c>
      <c r="M184" s="37">
        <f t="shared" si="35"/>
        <v>-4.2269993386599702E-16</v>
      </c>
      <c r="O184" s="34">
        <f t="shared" si="36"/>
        <v>-4.8094187909181218E-4</v>
      </c>
      <c r="P184" s="34">
        <f t="shared" si="28"/>
        <v>-4.8094187902908956E-4</v>
      </c>
      <c r="Q184" s="26">
        <v>-7.8160291609824881E-3</v>
      </c>
      <c r="R184" s="37">
        <f t="shared" si="29"/>
        <v>-6.2722613561327911E-14</v>
      </c>
      <c r="S184" s="37">
        <f t="shared" si="30"/>
        <v>7.3350872818906763E-3</v>
      </c>
      <c r="V184" s="34">
        <f t="shared" si="37"/>
        <v>7.8712495429727521E-3</v>
      </c>
      <c r="W184" s="34">
        <f t="shared" si="38"/>
        <v>7.8712495483116065E-3</v>
      </c>
      <c r="X184" s="26">
        <v>6.2372484878114517E-2</v>
      </c>
      <c r="Y184" s="37">
        <f t="shared" si="31"/>
        <v>-5.3388543586052606E-12</v>
      </c>
      <c r="Z184" s="37">
        <f t="shared" si="32"/>
        <v>-5.4501235335141764E-2</v>
      </c>
    </row>
    <row r="185" spans="4:26" x14ac:dyDescent="0.25">
      <c r="D185" s="35">
        <v>181</v>
      </c>
      <c r="E185" s="26">
        <v>0.56000000000000005</v>
      </c>
      <c r="F185" s="26">
        <v>1.3487447920058828</v>
      </c>
      <c r="G185" s="26">
        <v>3.7495664939961903E-5</v>
      </c>
      <c r="H185" s="26">
        <v>0</v>
      </c>
      <c r="I185" s="26">
        <v>2.2497398963977139E-5</v>
      </c>
      <c r="J185" s="26">
        <v>0.17323957015403171</v>
      </c>
      <c r="K185" s="26">
        <v>2.2497398964855034E-5</v>
      </c>
      <c r="L185" s="26">
        <v>8.5955938730230066E-4</v>
      </c>
      <c r="M185" s="37">
        <f t="shared" si="35"/>
        <v>8.7789543972045803E-16</v>
      </c>
      <c r="O185" s="34">
        <f t="shared" si="36"/>
        <v>-3.8618812270801924E-4</v>
      </c>
      <c r="P185" s="34">
        <f t="shared" si="28"/>
        <v>-3.8618812267919816E-4</v>
      </c>
      <c r="Q185" s="26">
        <v>-7.0209166799306815E-3</v>
      </c>
      <c r="R185" s="37">
        <f t="shared" si="29"/>
        <v>-2.8821075300639043E-14</v>
      </c>
      <c r="S185" s="37">
        <f t="shared" si="30"/>
        <v>6.6347285572226624E-3</v>
      </c>
      <c r="V185" s="34">
        <f t="shared" si="37"/>
        <v>6.3823520553570262E-3</v>
      </c>
      <c r="W185" s="34">
        <f t="shared" si="38"/>
        <v>6.382352052120014E-3</v>
      </c>
      <c r="X185" s="26">
        <v>5.6222904691733487E-2</v>
      </c>
      <c r="Y185" s="37">
        <f t="shared" si="31"/>
        <v>3.2370122207692198E-12</v>
      </c>
      <c r="Z185" s="37">
        <f t="shared" si="32"/>
        <v>-4.9840552636376462E-2</v>
      </c>
    </row>
    <row r="186" spans="4:26" x14ac:dyDescent="0.25">
      <c r="D186" s="35">
        <v>182</v>
      </c>
      <c r="E186" s="26">
        <v>0.57000000000000006</v>
      </c>
      <c r="F186" s="26">
        <v>1.3622999025194433</v>
      </c>
      <c r="G186" s="26">
        <v>2.9730219023111454E-5</v>
      </c>
      <c r="H186" s="26">
        <v>0</v>
      </c>
      <c r="I186" s="26">
        <v>1.783813141386687E-5</v>
      </c>
      <c r="J186" s="26">
        <v>0.17298553034874709</v>
      </c>
      <c r="K186" s="26">
        <v>1.7838131414221628E-5</v>
      </c>
      <c r="L186" s="26">
        <v>7.693787495951232E-4</v>
      </c>
      <c r="M186" s="37">
        <f t="shared" si="35"/>
        <v>3.5475772710083509E-16</v>
      </c>
      <c r="O186" s="34">
        <f t="shared" si="36"/>
        <v>-3.0877572778121643E-4</v>
      </c>
      <c r="P186" s="34">
        <f t="shared" si="28"/>
        <v>-3.0877572780581335E-4</v>
      </c>
      <c r="Q186" s="26">
        <v>-6.2975645084667482E-3</v>
      </c>
      <c r="R186" s="37">
        <f t="shared" si="29"/>
        <v>2.4596915216418269E-14</v>
      </c>
      <c r="S186" s="37">
        <f t="shared" si="30"/>
        <v>5.9887887806855319E-3</v>
      </c>
      <c r="V186" s="34">
        <f t="shared" si="37"/>
        <v>5.1519700879694118E-3</v>
      </c>
      <c r="W186" s="34">
        <f t="shared" si="38"/>
        <v>5.1519700873546527E-3</v>
      </c>
      <c r="X186" s="26">
        <v>5.0598616330037031E-2</v>
      </c>
      <c r="Y186" s="37">
        <f t="shared" si="31"/>
        <v>6.1475911167230279E-13</v>
      </c>
      <c r="Z186" s="37">
        <f t="shared" si="32"/>
        <v>-4.5446646242067623E-2</v>
      </c>
    </row>
    <row r="187" spans="4:26" x14ac:dyDescent="0.25">
      <c r="D187" s="35">
        <v>183</v>
      </c>
      <c r="E187" s="26">
        <v>0.58000000000000007</v>
      </c>
      <c r="F187" s="26">
        <v>1.3759912441585096</v>
      </c>
      <c r="G187" s="26">
        <v>2.3473926451822861E-5</v>
      </c>
      <c r="H187" s="26">
        <v>0</v>
      </c>
      <c r="I187" s="26">
        <v>1.4084355871093715E-5</v>
      </c>
      <c r="J187" s="26">
        <v>0.17273139784126357</v>
      </c>
      <c r="K187" s="26">
        <v>1.4084355871301431E-5</v>
      </c>
      <c r="L187" s="26">
        <v>6.8773455353769372E-4</v>
      </c>
      <c r="M187" s="37">
        <f t="shared" si="35"/>
        <v>2.0771619558927756E-16</v>
      </c>
      <c r="O187" s="34">
        <f t="shared" si="36"/>
        <v>-2.458152162143963E-4</v>
      </c>
      <c r="P187" s="34">
        <f t="shared" si="28"/>
        <v>-2.4581521620232523E-4</v>
      </c>
      <c r="Q187" s="26">
        <v>-5.6405480789606067E-3</v>
      </c>
      <c r="R187" s="37">
        <f t="shared" si="29"/>
        <v>-1.2071073307584612E-14</v>
      </c>
      <c r="S187" s="37">
        <f t="shared" si="30"/>
        <v>5.3947328627462106E-3</v>
      </c>
      <c r="V187" s="34">
        <f t="shared" si="37"/>
        <v>4.1400285158734538E-3</v>
      </c>
      <c r="W187" s="34">
        <f t="shared" si="38"/>
        <v>4.1400285168223475E-3</v>
      </c>
      <c r="X187" s="26">
        <v>4.5464155790324784E-2</v>
      </c>
      <c r="Y187" s="37">
        <f t="shared" si="31"/>
        <v>-9.4889374135931348E-13</v>
      </c>
      <c r="Z187" s="37">
        <f t="shared" si="32"/>
        <v>-4.1324127274451332E-2</v>
      </c>
    </row>
    <row r="188" spans="4:26" x14ac:dyDescent="0.25">
      <c r="D188" s="35">
        <v>184</v>
      </c>
      <c r="E188" s="26">
        <v>0.59000000000000008</v>
      </c>
      <c r="F188" s="26">
        <v>1.389820186068655</v>
      </c>
      <c r="G188" s="26">
        <v>1.8455378271559857E-5</v>
      </c>
      <c r="H188" s="26">
        <v>0</v>
      </c>
      <c r="I188" s="26">
        <v>1.1073226962935913E-5</v>
      </c>
      <c r="J188" s="26">
        <v>0.17247712779925642</v>
      </c>
      <c r="K188" s="26">
        <v>1.1073226963622871E-5</v>
      </c>
      <c r="L188" s="26">
        <v>6.1392600488867789E-4</v>
      </c>
      <c r="M188" s="37">
        <f t="shared" si="35"/>
        <v>6.8695727275039364E-16</v>
      </c>
      <c r="O188" s="34">
        <f t="shared" si="36"/>
        <v>-1.9484096912255708E-4</v>
      </c>
      <c r="P188" s="34">
        <f t="shared" si="28"/>
        <v>-1.9484096912104017E-4</v>
      </c>
      <c r="Q188" s="26">
        <v>-5.044737937179869E-3</v>
      </c>
      <c r="R188" s="37">
        <f t="shared" si="29"/>
        <v>-1.5169072595244693E-15</v>
      </c>
      <c r="S188" s="37">
        <f t="shared" si="30"/>
        <v>4.8498969680573116E-3</v>
      </c>
      <c r="V188" s="34">
        <f t="shared" si="37"/>
        <v>3.3117000564829636E-3</v>
      </c>
      <c r="W188" s="34">
        <f t="shared" si="38"/>
        <v>3.311700055671427E-3</v>
      </c>
      <c r="X188" s="26">
        <v>4.0785402301586143E-2</v>
      </c>
      <c r="Y188" s="37">
        <f t="shared" si="31"/>
        <v>8.1153660180799392E-13</v>
      </c>
      <c r="Z188" s="37">
        <f t="shared" si="32"/>
        <v>-3.7473702245103178E-2</v>
      </c>
    </row>
    <row r="189" spans="4:26" x14ac:dyDescent="0.25">
      <c r="D189" s="35">
        <v>185</v>
      </c>
      <c r="E189" s="26">
        <v>0.60000000000000009</v>
      </c>
      <c r="F189" s="26">
        <v>1.4037881111555945</v>
      </c>
      <c r="G189" s="26">
        <v>1.4447312278018105E-5</v>
      </c>
      <c r="H189" s="26">
        <v>0</v>
      </c>
      <c r="I189" s="26">
        <v>8.6683873668108613E-6</v>
      </c>
      <c r="J189" s="26">
        <v>0.17222263831674536</v>
      </c>
      <c r="K189" s="26">
        <v>8.6683873670607427E-6</v>
      </c>
      <c r="L189" s="26">
        <v>5.4729810666456769E-4</v>
      </c>
      <c r="M189" s="37">
        <f t="shared" si="35"/>
        <v>2.4988149570359663E-16</v>
      </c>
      <c r="O189" s="34">
        <f t="shared" si="36"/>
        <v>-1.5376033021010066E-4</v>
      </c>
      <c r="P189" s="34">
        <f t="shared" si="28"/>
        <v>-1.5376033022058776E-4</v>
      </c>
      <c r="Q189" s="26">
        <v>-4.5052959152063659E-3</v>
      </c>
      <c r="R189" s="37">
        <f t="shared" si="29"/>
        <v>1.0487108143691914E-14</v>
      </c>
      <c r="S189" s="37">
        <f t="shared" si="30"/>
        <v>4.3515355849962651E-3</v>
      </c>
      <c r="V189" s="34">
        <f t="shared" si="37"/>
        <v>2.6369002039361255E-3</v>
      </c>
      <c r="W189" s="34">
        <f t="shared" si="38"/>
        <v>2.6369002038957689E-3</v>
      </c>
      <c r="X189" s="26">
        <v>3.6529648943132147E-2</v>
      </c>
      <c r="Y189" s="37">
        <f t="shared" si="31"/>
        <v>4.035660694512444E-14</v>
      </c>
      <c r="Z189" s="37">
        <f t="shared" si="32"/>
        <v>-3.3892748739196024E-2</v>
      </c>
    </row>
    <row r="190" spans="4:26" x14ac:dyDescent="0.25">
      <c r="D190" s="35">
        <v>186</v>
      </c>
      <c r="E190" s="26">
        <v>0.6100000000000001</v>
      </c>
      <c r="F190" s="26">
        <v>1.4178964162234768</v>
      </c>
      <c r="G190" s="26">
        <v>1.1260360905459534E-5</v>
      </c>
      <c r="H190" s="26">
        <v>0</v>
      </c>
      <c r="I190" s="26">
        <v>6.7562165432757187E-6</v>
      </c>
      <c r="J190" s="26">
        <v>0.17196778049655473</v>
      </c>
      <c r="K190" s="26">
        <v>6.756216543668238E-6</v>
      </c>
      <c r="L190" s="26">
        <v>4.872398864448832E-4</v>
      </c>
      <c r="M190" s="37">
        <f t="shared" si="35"/>
        <v>3.9251930292237905E-16</v>
      </c>
      <c r="O190" s="34">
        <f t="shared" si="36"/>
        <v>-1.2080675210154972E-4</v>
      </c>
      <c r="P190" s="34">
        <f t="shared" si="28"/>
        <v>-1.2080675210116587E-4</v>
      </c>
      <c r="Q190" s="26">
        <v>-4.0176698870310881E-3</v>
      </c>
      <c r="R190" s="37">
        <f t="shared" si="29"/>
        <v>-3.8384822664133678E-16</v>
      </c>
      <c r="S190" s="37">
        <f t="shared" si="30"/>
        <v>3.8968631349295384E-3</v>
      </c>
      <c r="V190" s="34">
        <f t="shared" si="37"/>
        <v>2.0897956867534239E-3</v>
      </c>
      <c r="W190" s="34">
        <f t="shared" si="38"/>
        <v>2.0897956863422987E-3</v>
      </c>
      <c r="X190" s="26">
        <v>3.2665655343910555E-2</v>
      </c>
      <c r="Y190" s="37">
        <f t="shared" si="31"/>
        <v>4.1112512699781334E-13</v>
      </c>
      <c r="Z190" s="37">
        <f t="shared" si="32"/>
        <v>-3.0575859657157131E-2</v>
      </c>
    </row>
    <row r="191" spans="4:26" x14ac:dyDescent="0.25">
      <c r="D191" s="35">
        <v>187</v>
      </c>
      <c r="E191" s="26">
        <v>0.62000000000000011</v>
      </c>
      <c r="F191" s="26">
        <v>1.432146512114566</v>
      </c>
      <c r="G191" s="26">
        <v>8.7375017536067446E-6</v>
      </c>
      <c r="H191" s="26">
        <v>0</v>
      </c>
      <c r="I191" s="26">
        <v>5.2425010521640459E-6</v>
      </c>
      <c r="J191" s="26">
        <v>0.17171228409997746</v>
      </c>
      <c r="K191" s="26">
        <v>5.2425010524248126E-6</v>
      </c>
      <c r="L191" s="26">
        <v>4.3318256459875127E-4</v>
      </c>
      <c r="M191" s="37">
        <f t="shared" si="35"/>
        <v>2.6076671610876165E-16</v>
      </c>
      <c r="O191" s="34">
        <f t="shared" si="36"/>
        <v>-9.4497066202817927E-5</v>
      </c>
      <c r="P191" s="34">
        <f t="shared" si="28"/>
        <v>-9.4497066224963894E-5</v>
      </c>
      <c r="Q191" s="26">
        <v>-3.577587279696618E-3</v>
      </c>
      <c r="R191" s="37">
        <f t="shared" si="29"/>
        <v>2.2145967785297538E-14</v>
      </c>
      <c r="S191" s="37">
        <f t="shared" si="30"/>
        <v>3.4830902134938002E-3</v>
      </c>
      <c r="V191" s="34">
        <f t="shared" si="37"/>
        <v>1.6483335232573824E-3</v>
      </c>
      <c r="W191" s="34">
        <f t="shared" si="38"/>
        <v>1.6483335226759232E-3</v>
      </c>
      <c r="X191" s="26">
        <v>2.9163683826599472E-2</v>
      </c>
      <c r="Y191" s="37">
        <f t="shared" si="31"/>
        <v>5.8145914298701751E-13</v>
      </c>
      <c r="Z191" s="37">
        <f t="shared" si="32"/>
        <v>-2.7515350303342088E-2</v>
      </c>
    </row>
    <row r="192" spans="4:26" x14ac:dyDescent="0.25">
      <c r="D192" s="35">
        <v>188</v>
      </c>
      <c r="E192" s="26">
        <v>0.63000000000000012</v>
      </c>
      <c r="F192" s="26">
        <v>1.446539823850326</v>
      </c>
      <c r="G192" s="26">
        <v>6.7491642608117617E-6</v>
      </c>
      <c r="H192" s="26">
        <v>0</v>
      </c>
      <c r="I192" s="26">
        <v>4.049498556487056E-6</v>
      </c>
      <c r="J192" s="26">
        <v>0.17145565859187914</v>
      </c>
      <c r="K192" s="26">
        <v>4.0494985562452391E-6</v>
      </c>
      <c r="L192" s="26">
        <v>3.8459768029365429E-4</v>
      </c>
      <c r="M192" s="37">
        <f t="shared" si="35"/>
        <v>-2.4181689501278844E-16</v>
      </c>
      <c r="O192" s="34">
        <f t="shared" si="36"/>
        <v>-7.3592863089888102E-5</v>
      </c>
      <c r="P192" s="34">
        <f t="shared" si="28"/>
        <v>-7.3592863106159226E-5</v>
      </c>
      <c r="Q192" s="26">
        <v>-3.1810475078651651E-3</v>
      </c>
      <c r="R192" s="37">
        <f t="shared" si="29"/>
        <v>1.627112344599474E-14</v>
      </c>
      <c r="S192" s="37">
        <f t="shared" si="30"/>
        <v>3.107454644775277E-3</v>
      </c>
      <c r="V192" s="34">
        <f t="shared" si="37"/>
        <v>1.2937959898664862E-3</v>
      </c>
      <c r="W192" s="34">
        <f t="shared" si="38"/>
        <v>1.2937959907095889E-3</v>
      </c>
      <c r="X192" s="26">
        <v>2.5995520394633993E-2</v>
      </c>
      <c r="Y192" s="37">
        <f t="shared" si="31"/>
        <v>-8.4310271437904039E-13</v>
      </c>
      <c r="Z192" s="37">
        <f t="shared" si="32"/>
        <v>-2.4701724404767506E-2</v>
      </c>
    </row>
    <row r="193" spans="4:26" x14ac:dyDescent="0.25">
      <c r="D193" s="35">
        <v>189</v>
      </c>
      <c r="E193" s="26">
        <v>0.64000000000000012</v>
      </c>
      <c r="F193" s="26">
        <v>1.4610777907739247</v>
      </c>
      <c r="G193" s="26">
        <v>5.1889423712840949E-6</v>
      </c>
      <c r="H193" s="26">
        <v>0</v>
      </c>
      <c r="I193" s="26">
        <v>3.1133654227704568E-6</v>
      </c>
      <c r="J193" s="26">
        <v>0.17119701239421589</v>
      </c>
      <c r="K193" s="26">
        <v>3.113365422560479E-6</v>
      </c>
      <c r="L193" s="26">
        <v>3.4099519098090489E-4</v>
      </c>
      <c r="M193" s="37">
        <f t="shared" si="35"/>
        <v>-2.0997777355844655E-16</v>
      </c>
      <c r="O193" s="34">
        <f t="shared" si="36"/>
        <v>-5.706589389162974E-5</v>
      </c>
      <c r="P193" s="34">
        <f t="shared" si="28"/>
        <v>-5.7065893889383666E-5</v>
      </c>
      <c r="Q193" s="26">
        <v>-2.8243134933895043E-3</v>
      </c>
      <c r="R193" s="37">
        <f t="shared" si="29"/>
        <v>-2.2460738781024392E-15</v>
      </c>
      <c r="S193" s="37">
        <f t="shared" si="30"/>
        <v>2.7672475994978745E-3</v>
      </c>
      <c r="V193" s="34">
        <f t="shared" si="37"/>
        <v>1.0103852139343456E-3</v>
      </c>
      <c r="W193" s="34">
        <f t="shared" si="38"/>
        <v>1.0103852149044917E-3</v>
      </c>
      <c r="X193" s="26">
        <v>2.3134481973921626E-2</v>
      </c>
      <c r="Y193" s="37">
        <f t="shared" si="31"/>
        <v>-9.7014605550393984E-13</v>
      </c>
      <c r="Z193" s="37">
        <f t="shared" si="32"/>
        <v>-2.2124096759987281E-2</v>
      </c>
    </row>
    <row r="194" spans="4:26" x14ac:dyDescent="0.25">
      <c r="D194" s="35">
        <v>190</v>
      </c>
      <c r="E194" s="26">
        <v>0.65000000000000013</v>
      </c>
      <c r="F194" s="26">
        <v>1.4757618666941696</v>
      </c>
      <c r="G194" s="26">
        <v>3.9698609337726926E-6</v>
      </c>
      <c r="H194" s="26">
        <v>0</v>
      </c>
      <c r="I194" s="26">
        <v>2.3819165602636152E-6</v>
      </c>
      <c r="J194" s="26">
        <v>0.17093472148738872</v>
      </c>
      <c r="K194" s="26">
        <v>2.3819165600874332E-6</v>
      </c>
      <c r="L194" s="26">
        <v>3.0192155984493313E-4</v>
      </c>
      <c r="M194" s="37">
        <f t="shared" si="35"/>
        <v>-1.7618200599594722E-16</v>
      </c>
      <c r="O194" s="34">
        <f t="shared" si="36"/>
        <v>-4.4067343079512509E-5</v>
      </c>
      <c r="P194" s="34">
        <f t="shared" si="28"/>
        <v>-4.4067343067433982E-5</v>
      </c>
      <c r="Q194" s="26">
        <v>-2.5039024240558309E-3</v>
      </c>
      <c r="R194" s="37">
        <f t="shared" si="29"/>
        <v>-1.207852719752045E-14</v>
      </c>
      <c r="S194" s="37">
        <f t="shared" si="30"/>
        <v>2.4598350809763186E-3</v>
      </c>
      <c r="V194" s="34">
        <f t="shared" si="37"/>
        <v>7.848396732715318E-4</v>
      </c>
      <c r="W194" s="34">
        <f t="shared" si="38"/>
        <v>7.8483967335957444E-4</v>
      </c>
      <c r="X194" s="26">
        <v>2.055541131610936E-2</v>
      </c>
      <c r="Y194" s="37">
        <f t="shared" si="31"/>
        <v>-8.8042637416685388E-14</v>
      </c>
      <c r="Z194" s="37">
        <f t="shared" si="32"/>
        <v>-1.9770571642837829E-2</v>
      </c>
    </row>
    <row r="195" spans="4:26" x14ac:dyDescent="0.25">
      <c r="D195" s="35">
        <v>191</v>
      </c>
      <c r="E195" s="26">
        <v>0.66000000000000014</v>
      </c>
      <c r="F195" s="26">
        <v>1.4905935200308897</v>
      </c>
      <c r="G195" s="26">
        <v>3.0211427589362929E-6</v>
      </c>
      <c r="H195" s="26">
        <v>0</v>
      </c>
      <c r="I195" s="26">
        <v>1.8126856553617756E-6</v>
      </c>
      <c r="J195" s="26">
        <v>0.17066581868842073</v>
      </c>
      <c r="K195" s="26">
        <v>1.8126856555083042E-6</v>
      </c>
      <c r="L195" s="26">
        <v>2.669578444698846E-4</v>
      </c>
      <c r="M195" s="37">
        <f t="shared" si="35"/>
        <v>1.4652865306199504E-16</v>
      </c>
      <c r="O195" s="34">
        <f t="shared" si="36"/>
        <v>-3.390077858522234E-5</v>
      </c>
      <c r="P195" s="34">
        <f t="shared" si="28"/>
        <v>-3.3900778580377623E-5</v>
      </c>
      <c r="Q195" s="26">
        <v>-2.2165758973485996E-3</v>
      </c>
      <c r="R195" s="37">
        <f t="shared" si="29"/>
        <v>-4.8447167501700084E-15</v>
      </c>
      <c r="S195" s="37">
        <f t="shared" si="30"/>
        <v>2.1826751187633774E-3</v>
      </c>
      <c r="V195" s="34">
        <f t="shared" si="37"/>
        <v>6.0608363744417979E-4</v>
      </c>
      <c r="W195" s="34">
        <f t="shared" si="38"/>
        <v>6.0608363696847741E-4</v>
      </c>
      <c r="X195" s="26">
        <v>1.8234660948905395E-2</v>
      </c>
      <c r="Y195" s="37">
        <f t="shared" si="31"/>
        <v>4.7570237679539495E-13</v>
      </c>
      <c r="Z195" s="37">
        <f t="shared" si="32"/>
        <v>-1.7628577311461214E-2</v>
      </c>
    </row>
    <row r="196" spans="4:26" x14ac:dyDescent="0.25">
      <c r="D196" s="35">
        <v>192</v>
      </c>
      <c r="E196" s="26">
        <v>0.66999999999999993</v>
      </c>
      <c r="F196" s="26">
        <v>1.5055742339617784</v>
      </c>
      <c r="G196" s="26">
        <v>2.285423497371804E-6</v>
      </c>
      <c r="H196" s="26">
        <v>0</v>
      </c>
      <c r="I196" s="26">
        <v>1.3712540984230822E-6</v>
      </c>
      <c r="J196" s="26">
        <v>0.17038485943417614</v>
      </c>
      <c r="K196" s="26">
        <v>1.3712540983913327E-6</v>
      </c>
      <c r="L196" s="26">
        <v>2.3571779873394821E-4</v>
      </c>
      <c r="M196" s="37">
        <f t="shared" si="35"/>
        <v>-3.1749547720169753E-17</v>
      </c>
      <c r="O196" s="34">
        <f t="shared" si="36"/>
        <v>-2.5998555085138415E-5</v>
      </c>
      <c r="P196" s="34">
        <f t="shared" si="28"/>
        <v>-2.5998555087241699E-5</v>
      </c>
      <c r="Q196" s="26">
        <v>-1.9593295860500172E-3</v>
      </c>
      <c r="R196" s="37">
        <f t="shared" si="29"/>
        <v>2.1032844519860983E-15</v>
      </c>
      <c r="S196" s="37">
        <f t="shared" si="30"/>
        <v>1.9333310309648788E-3</v>
      </c>
      <c r="V196" s="34">
        <f t="shared" si="37"/>
        <v>4.649095217750521E-4</v>
      </c>
      <c r="W196" s="34">
        <f t="shared" si="38"/>
        <v>4.6490952169920267E-4</v>
      </c>
      <c r="X196" s="26">
        <v>1.6150067523205278E-2</v>
      </c>
      <c r="Y196" s="37">
        <f t="shared" si="31"/>
        <v>7.5849428734370283E-14</v>
      </c>
      <c r="Z196" s="37">
        <f t="shared" si="32"/>
        <v>-1.5685158001430225E-2</v>
      </c>
    </row>
    <row r="197" spans="4:26" x14ac:dyDescent="0.25">
      <c r="D197" s="35">
        <v>193</v>
      </c>
      <c r="E197" s="26">
        <v>0.67999999999999994</v>
      </c>
      <c r="F197" s="26">
        <v>1.5207055065707125</v>
      </c>
      <c r="G197" s="26">
        <v>1.7163625243054136E-6</v>
      </c>
      <c r="H197" s="26">
        <v>0</v>
      </c>
      <c r="I197" s="26">
        <v>1.0298175145832481E-6</v>
      </c>
      <c r="J197" s="26">
        <v>0.17008178910880922</v>
      </c>
      <c r="K197" s="26">
        <v>1.0298175146664426E-6</v>
      </c>
      <c r="L197" s="26">
        <v>2.0784599870299868E-4</v>
      </c>
      <c r="M197" s="37">
        <f t="shared" ref="M197:M203" si="39">(K197-I197)</f>
        <v>8.3194517288133311E-17</v>
      </c>
      <c r="O197" s="34">
        <f t="shared" si="36"/>
        <v>-1.9901429323296553E-5</v>
      </c>
      <c r="P197" s="34">
        <f t="shared" si="28"/>
        <v>-1.9901429320735813E-5</v>
      </c>
      <c r="Q197" s="26">
        <v>-1.7293825529113964E-3</v>
      </c>
      <c r="R197" s="37">
        <f t="shared" si="29"/>
        <v>-2.5607398417438337E-15</v>
      </c>
      <c r="S197" s="37">
        <f t="shared" si="30"/>
        <v>1.7094811235880997E-3</v>
      </c>
      <c r="V197" s="34">
        <f t="shared" si="37"/>
        <v>3.5369223719097418E-4</v>
      </c>
      <c r="W197" s="34">
        <f t="shared" si="38"/>
        <v>3.5369223715437563E-4</v>
      </c>
      <c r="X197" s="26">
        <v>1.428091785867406E-2</v>
      </c>
      <c r="Y197" s="37">
        <f t="shared" si="31"/>
        <v>3.6598545374855185E-14</v>
      </c>
      <c r="Z197" s="37">
        <f t="shared" si="32"/>
        <v>-1.3927225621483085E-2</v>
      </c>
    </row>
    <row r="198" spans="4:26" x14ac:dyDescent="0.25">
      <c r="D198" s="35">
        <v>194</v>
      </c>
      <c r="E198" s="26">
        <v>0.69</v>
      </c>
      <c r="F198" s="26">
        <v>1.5359888509975625</v>
      </c>
      <c r="G198" s="26">
        <v>1.2765995784838201E-6</v>
      </c>
      <c r="H198" s="26">
        <v>0</v>
      </c>
      <c r="I198" s="26">
        <v>7.6595974709029185E-7</v>
      </c>
      <c r="J198" s="26">
        <v>0.16973784724021021</v>
      </c>
      <c r="K198" s="26">
        <v>7.6595974713642624E-7</v>
      </c>
      <c r="L198" s="26">
        <v>1.8301600207429108E-4</v>
      </c>
      <c r="M198" s="37">
        <f t="shared" si="39"/>
        <v>4.6134390626034315E-17</v>
      </c>
      <c r="O198" s="34">
        <f t="shared" si="36"/>
        <v>-1.524114114244519E-5</v>
      </c>
      <c r="P198" s="34">
        <f t="shared" ref="P198:P202" si="40">(K199-K197)/($F199-$F197)</f>
        <v>-1.5241141145661606E-5</v>
      </c>
      <c r="Q198" s="26">
        <v>-1.5241663316916017E-3</v>
      </c>
      <c r="R198" s="37">
        <f t="shared" ref="R198:R202" si="41">O198-P198</f>
        <v>3.2164161877521261E-15</v>
      </c>
      <c r="S198" s="37">
        <f t="shared" ref="S198:S202" si="42">O198-Q198</f>
        <v>1.5089251905491565E-3</v>
      </c>
      <c r="V198" s="34">
        <f t="shared" si="37"/>
        <v>2.6613389570422102E-4</v>
      </c>
      <c r="W198" s="34">
        <f t="shared" si="38"/>
        <v>2.6613389547541717E-4</v>
      </c>
      <c r="X198" s="26">
        <v>1.2607907931019154E-2</v>
      </c>
      <c r="Y198" s="37">
        <f t="shared" ref="Y198:Y201" si="43">V198-W198</f>
        <v>2.2880384652895769E-13</v>
      </c>
      <c r="Z198" s="37">
        <f t="shared" ref="Z198:Z201" si="44">V198-X198</f>
        <v>-1.2341774035314933E-2</v>
      </c>
    </row>
    <row r="199" spans="4:26" x14ac:dyDescent="0.25">
      <c r="D199" s="35">
        <v>195</v>
      </c>
      <c r="E199" s="26">
        <v>0.7</v>
      </c>
      <c r="F199" s="26">
        <v>1.5514257955895077</v>
      </c>
      <c r="G199" s="26">
        <v>9.360087561851358E-7</v>
      </c>
      <c r="H199" s="26">
        <v>0</v>
      </c>
      <c r="I199" s="26">
        <v>5.6160525371108146E-7</v>
      </c>
      <c r="J199" s="26">
        <v>0.16931740444834215</v>
      </c>
      <c r="K199" s="26">
        <v>5.6160525369546672E-7</v>
      </c>
      <c r="L199" s="26">
        <v>1.6092854952845081E-4</v>
      </c>
      <c r="M199" s="37">
        <f t="shared" si="39"/>
        <v>-1.5614734745277806E-17</v>
      </c>
      <c r="O199" s="34">
        <f t="shared" si="36"/>
        <v>-1.1725719129564986E-5</v>
      </c>
      <c r="P199" s="34">
        <f t="shared" si="40"/>
        <v>-1.1725719134033166E-5</v>
      </c>
      <c r="Q199" s="26">
        <v>-1.3413138817067996E-3</v>
      </c>
      <c r="R199" s="37">
        <f t="shared" si="41"/>
        <v>4.4681801119293707E-15</v>
      </c>
      <c r="S199" s="37">
        <f t="shared" si="42"/>
        <v>1.3295881625772347E-3</v>
      </c>
      <c r="V199" s="34">
        <f t="shared" si="37"/>
        <v>1.9703665633911317E-4</v>
      </c>
      <c r="W199" s="34">
        <f t="shared" si="38"/>
        <v>1.9703665641525347E-4</v>
      </c>
      <c r="X199" s="26">
        <v>1.1113095977392616E-2</v>
      </c>
      <c r="Y199" s="37">
        <f t="shared" si="43"/>
        <v>-7.6140293072193832E-14</v>
      </c>
      <c r="Z199" s="37">
        <f t="shared" si="44"/>
        <v>-1.0916059321053504E-2</v>
      </c>
    </row>
    <row r="200" spans="4:26" x14ac:dyDescent="0.25">
      <c r="D200" s="35">
        <v>196</v>
      </c>
      <c r="E200" s="26">
        <v>0.71</v>
      </c>
      <c r="F200" s="26">
        <v>1.5670178840538704</v>
      </c>
      <c r="G200" s="26">
        <v>6.7020336768339708E-7</v>
      </c>
      <c r="H200" s="26">
        <v>0</v>
      </c>
      <c r="I200" s="26">
        <v>4.0212202061003818E-7</v>
      </c>
      <c r="J200" s="26">
        <v>0.16875058665749387</v>
      </c>
      <c r="K200" s="26">
        <v>4.0212202051752927E-7</v>
      </c>
      <c r="L200" s="26">
        <v>1.4130981519504086E-4</v>
      </c>
      <c r="M200" s="37">
        <f t="shared" si="39"/>
        <v>-9.2508915092615225E-17</v>
      </c>
      <c r="O200" s="34">
        <f t="shared" si="36"/>
        <v>-9.12728421959447E-6</v>
      </c>
      <c r="P200" s="34">
        <f t="shared" si="40"/>
        <v>-9.1272842204483267E-6</v>
      </c>
      <c r="Q200" s="26">
        <v>-1.1786485128207334E-3</v>
      </c>
      <c r="R200" s="37">
        <f t="shared" si="41"/>
        <v>8.5385664467738098E-16</v>
      </c>
      <c r="S200" s="37">
        <f t="shared" si="42"/>
        <v>1.1695212286011389E-3</v>
      </c>
      <c r="V200" s="34">
        <f t="shared" si="37"/>
        <v>1.4210105093121275E-4</v>
      </c>
      <c r="W200" s="34">
        <f t="shared" si="38"/>
        <v>1.4210105113681074E-4</v>
      </c>
      <c r="X200" s="26">
        <v>9.7798508230482872E-3</v>
      </c>
      <c r="Y200" s="37">
        <f t="shared" si="43"/>
        <v>-2.0559798980489263E-13</v>
      </c>
      <c r="Z200" s="37">
        <f t="shared" si="44"/>
        <v>-9.6377497721170744E-3</v>
      </c>
    </row>
    <row r="201" spans="4:26" x14ac:dyDescent="0.25">
      <c r="D201" s="35">
        <v>197</v>
      </c>
      <c r="E201" s="26">
        <v>0.72</v>
      </c>
      <c r="F201" s="26">
        <v>1.5827666756124912</v>
      </c>
      <c r="G201" s="26">
        <v>4.5924689008183406E-7</v>
      </c>
      <c r="H201" s="26">
        <v>0</v>
      </c>
      <c r="I201" s="26">
        <v>2.7554813404910039E-7</v>
      </c>
      <c r="J201" s="26">
        <v>0.16789171187495738</v>
      </c>
      <c r="K201" s="26">
        <v>2.7554813400672508E-7</v>
      </c>
      <c r="L201" s="26">
        <v>1.2390971233127704E-4</v>
      </c>
      <c r="M201" s="37">
        <f t="shared" si="39"/>
        <v>-4.2375311345678934E-17</v>
      </c>
      <c r="O201" s="34">
        <f t="shared" si="36"/>
        <v>-7.2721471411899768E-6</v>
      </c>
      <c r="P201" s="34">
        <f t="shared" si="40"/>
        <v>-7.272147139214535E-6</v>
      </c>
      <c r="Q201" s="26">
        <v>-1.03417286765543E-3</v>
      </c>
      <c r="R201" s="37">
        <f t="shared" si="41"/>
        <v>-1.9754417692570067E-15</v>
      </c>
      <c r="S201" s="37">
        <f t="shared" si="42"/>
        <v>1.0269007205142399E-3</v>
      </c>
      <c r="V201" s="34">
        <f t="shared" si="37"/>
        <v>9.7746793164860026E-5</v>
      </c>
      <c r="W201" s="34">
        <f t="shared" si="38"/>
        <v>9.7746793243089469E-5</v>
      </c>
      <c r="X201" s="26">
        <v>8.5927964542818966E-3</v>
      </c>
      <c r="Y201" s="37">
        <f t="shared" si="43"/>
        <v>-7.8229442238356151E-14</v>
      </c>
      <c r="Z201" s="37">
        <f t="shared" si="44"/>
        <v>-8.4950496611170372E-3</v>
      </c>
    </row>
    <row r="202" spans="4:26" x14ac:dyDescent="0.25">
      <c r="D202" s="35">
        <v>198</v>
      </c>
      <c r="E202" s="26">
        <v>0.73</v>
      </c>
      <c r="F202" s="26">
        <v>1.5986737451576498</v>
      </c>
      <c r="G202" s="26">
        <v>2.8652656797047E-7</v>
      </c>
      <c r="H202" s="26">
        <v>0</v>
      </c>
      <c r="I202" s="26">
        <v>1.7191594078228197E-7</v>
      </c>
      <c r="J202" s="26">
        <v>0.16639677037847142</v>
      </c>
      <c r="K202" s="26">
        <v>1.7191594075230736E-7</v>
      </c>
      <c r="L202" s="26">
        <v>1.0850025926280467E-4</v>
      </c>
      <c r="M202" s="37">
        <f t="shared" si="39"/>
        <v>-2.9974616648977969E-17</v>
      </c>
      <c r="O202" s="34">
        <f t="shared" si="36"/>
        <v>-6.0330253118278092E-6</v>
      </c>
      <c r="P202" s="34">
        <f t="shared" si="40"/>
        <v>-6.0330253102052456E-6</v>
      </c>
      <c r="Q202" s="26">
        <v>-9.0605803783476988E-4</v>
      </c>
      <c r="R202" s="37">
        <f t="shared" si="41"/>
        <v>-1.6225636082661289E-15</v>
      </c>
      <c r="S202" s="37">
        <f t="shared" si="42"/>
        <v>9.0002501252294204E-4</v>
      </c>
      <c r="V202" s="38"/>
      <c r="W202" s="38"/>
      <c r="X202" s="26">
        <v>7.5377537814204252E-3</v>
      </c>
      <c r="Y202" s="41"/>
      <c r="Z202" s="41"/>
    </row>
    <row r="203" spans="4:26" x14ac:dyDescent="0.25">
      <c r="D203" s="35">
        <v>199</v>
      </c>
      <c r="E203" s="26">
        <v>0.74</v>
      </c>
      <c r="F203" s="26">
        <v>1.614740683409557</v>
      </c>
      <c r="G203" s="26">
        <v>1.3774689281470422E-7</v>
      </c>
      <c r="H203" s="26">
        <v>0</v>
      </c>
      <c r="I203" s="26">
        <v>8.2648135688822519E-8</v>
      </c>
      <c r="J203" s="26">
        <v>0.16317894722030543</v>
      </c>
      <c r="K203" s="26">
        <v>8.2648135698327075E-8</v>
      </c>
      <c r="L203" s="26">
        <v>9.487400964508356E-5</v>
      </c>
      <c r="M203" s="37">
        <f t="shared" si="39"/>
        <v>9.5045567011405041E-18</v>
      </c>
      <c r="O203" s="38"/>
      <c r="P203" s="38"/>
      <c r="Q203" s="26">
        <v>-7.9263288138721932E-4</v>
      </c>
      <c r="R203" s="41"/>
      <c r="S203" s="41"/>
      <c r="V203" s="38"/>
      <c r="W203" s="38"/>
      <c r="X203" s="26">
        <v>6.6016804526615076E-3</v>
      </c>
      <c r="Y203" s="41"/>
      <c r="Z203" s="41"/>
    </row>
    <row r="204" spans="4:26" x14ac:dyDescent="0.25">
      <c r="D204" s="35">
        <v>200</v>
      </c>
      <c r="E204" s="26">
        <v>0.75</v>
      </c>
      <c r="F204" s="26">
        <v>1.6309690970754269</v>
      </c>
      <c r="G204" s="26">
        <v>0</v>
      </c>
      <c r="H204" s="26">
        <v>0</v>
      </c>
      <c r="I204" s="26">
        <v>0</v>
      </c>
      <c r="J204" s="38"/>
      <c r="K204" s="38"/>
      <c r="L204" s="26">
        <v>8.2842550178617797E-5</v>
      </c>
      <c r="M204" s="41"/>
      <c r="O204" s="38"/>
      <c r="P204" s="38"/>
      <c r="Q204" s="26">
        <v>-6.9237359911593691E-4</v>
      </c>
      <c r="R204" s="41"/>
      <c r="S204" s="41"/>
      <c r="V204" s="38"/>
      <c r="W204" s="38"/>
      <c r="X204" s="26">
        <v>5.772609496224647E-3</v>
      </c>
      <c r="Y204" s="41"/>
      <c r="Z204" s="41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80B11-E265-40E3-967A-3CD23CABFAE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IRSMFORM</vt:lpstr>
      <vt:lpstr>LV_CALIB_MISC</vt:lpstr>
      <vt:lpstr>FDM_Output</vt:lpstr>
      <vt:lpstr>IRSMOUT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 Yechang</dc:creator>
  <cp:lastModifiedBy>van DD</cp:lastModifiedBy>
  <dcterms:created xsi:type="dcterms:W3CDTF">2015-06-05T18:17:20Z</dcterms:created>
  <dcterms:modified xsi:type="dcterms:W3CDTF">2019-11-10T03:51:28Z</dcterms:modified>
</cp:coreProperties>
</file>