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zh-CN" altLang="zh-CN" sz="1800" b="1" i="0" baseline="0"/>
              <a:t>基于高斯分布的点源污染扩散</a:t>
            </a:r>
            <a:endParaRPr lang="zh-CN" alt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Sheet1!$C$2:$N$2</f>
              <numCache>
                <formatCode>General</formatCode>
                <ptCount val="12"/>
                <pt idx="0">
                  <v>0</v>
                </pt>
                <pt idx="1">
                  <v>1.394369164484017e-10</v>
                </pt>
                <pt idx="2">
                  <v>0.001350436891772418</v>
                </pt>
                <pt idx="3">
                  <v>2.545175661339834</v>
                </pt>
                <pt idx="4">
                  <v>20.2421625866827</v>
                </pt>
                <pt idx="5">
                  <v>24.98928476774487</v>
                </pt>
                <pt idx="6">
                  <v>19.56795227752292</v>
                </pt>
                <pt idx="7">
                  <v>13.06456584081242</v>
                </pt>
                <pt idx="8">
                  <v>9.347704502664486</v>
                </pt>
                <pt idx="9">
                  <v>6.856529918355646</v>
                </pt>
                <pt idx="10">
                  <v>5.173739834309751</v>
                </pt>
                <pt idx="11">
                  <v>0.7593598993900371</v>
                </pt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Sheet1!$C$3:$N$3</f>
              <numCache>
                <formatCode>General</formatCode>
                <ptCount val="12"/>
                <pt idx="0">
                  <v>0</v>
                </pt>
                <pt idx="1">
                  <v>7.64573847603559e-06</v>
                </pt>
                <pt idx="2">
                  <v>0.1052735532186921</v>
                </pt>
                <pt idx="3">
                  <v>7.079426987087467</v>
                </pt>
                <pt idx="4">
                  <v>16.77444317326126</v>
                </pt>
                <pt idx="5">
                  <v>14.69410390603855</v>
                </pt>
                <pt idx="6">
                  <v>9.379741470804897</v>
                </pt>
                <pt idx="7">
                  <v>5.751271759644734</v>
                </pt>
                <pt idx="8">
                  <v>3.981401951330031</v>
                </pt>
                <pt idx="9">
                  <v>2.869863463927627</v>
                </pt>
                <pt idx="10">
                  <v>2.145072528858883</v>
                </pt>
                <pt idx="11">
                  <v>0.2701871529257304</v>
                </pt>
              </numCache>
            </numRef>
          </val>
          <smooth val="0"/>
        </ser>
        <ser>
          <idx val="2"/>
          <order val="2"/>
          <tx>
            <strRef>
              <f>Sheet1!$A$4</f>
              <strCache>
                <ptCount val="1"/>
                <pt idx="0">
                  <v>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Sheet1!$C$4:$N$4</f>
              <numCache>
                <formatCode>General</formatCode>
                <ptCount val="12"/>
                <pt idx="0">
                  <v>0</v>
                </pt>
                <pt idx="1">
                  <v>0.0001598583331192607</v>
                </pt>
                <pt idx="2">
                  <v>0.3168532286717101</v>
                </pt>
                <pt idx="3">
                  <v>7.953582759755686</v>
                </pt>
                <pt idx="4">
                  <v>13.1744677329226</v>
                </pt>
                <pt idx="5">
                  <v>10.42738673816877</v>
                </pt>
                <pt idx="6">
                  <v>6.265937205522233</v>
                </pt>
                <pt idx="7">
                  <v>3.746509953267442</v>
                </pt>
                <pt idx="8">
                  <v>2.568384392286216</v>
                </pt>
                <pt idx="9">
                  <v>1.841814613467442</v>
                </pt>
                <pt idx="10">
                  <v>1.372804631301133</v>
                </pt>
                <pt idx="11">
                  <v>0.1632030441663496</v>
                </pt>
              </numCache>
            </numRef>
          </val>
          <smooth val="0"/>
        </ser>
        <ser>
          <idx val="3"/>
          <order val="3"/>
          <tx>
            <strRef>
              <f>Sheet1!$A$5</f>
              <strCache>
                <ptCount val="1"/>
                <pt idx="0">
                  <v>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Sheet1!$C$5:$N$5</f>
              <numCache>
                <formatCode>General</formatCode>
                <ptCount val="12"/>
                <pt idx="0">
                  <v>0</v>
                </pt>
                <pt idx="1">
                  <v>0.0007370815966906973</v>
                </pt>
                <pt idx="2">
                  <v>0.5279065925107499</v>
                </pt>
                <pt idx="3">
                  <v>7.897685950136246</v>
                </pt>
                <pt idx="4">
                  <v>10.83966499940193</v>
                </pt>
                <pt idx="5">
                  <v>8.134350583589665</v>
                </pt>
                <pt idx="6">
                  <v>4.735373992242794</v>
                </pt>
                <pt idx="7">
                  <v>2.794176404629763</v>
                </pt>
                <pt idx="8">
                  <v>1.905727178591019</v>
                </pt>
                <pt idx="9">
                  <v>1.362920686380042</v>
                </pt>
                <pt idx="10">
                  <v>1.014363887270258</v>
                </pt>
                <pt idx="11">
                  <v>0.1168334481425578</v>
                </pt>
              </numCache>
            </numRef>
          </val>
          <smooth val="0"/>
        </ser>
        <ser>
          <idx val="4"/>
          <order val="4"/>
          <tx>
            <strRef>
              <f>Sheet1!$A$6</f>
              <strCache>
                <ptCount val="1"/>
                <pt idx="0">
                  <v>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Sheet1!$C$6:$N$6</f>
              <numCache>
                <formatCode>General</formatCode>
                <ptCount val="12"/>
                <pt idx="0">
                  <v>0</v>
                </pt>
                <pt idx="1">
                  <v>0.001893182981917553</v>
                </pt>
                <pt idx="2">
                  <v>0.706382542910871</v>
                </pt>
                <pt idx="3">
                  <v>7.585808369069037</v>
                </pt>
                <pt idx="4">
                  <v>9.230191744058581</v>
                </pt>
                <pt idx="5">
                  <v>6.694180077066195</v>
                </pt>
                <pt idx="6">
                  <v>3.818580571765998</v>
                </pt>
                <pt idx="7">
                  <v>2.234208238212115</v>
                </pt>
                <pt idx="8">
                  <v>1.518813511611944</v>
                </pt>
                <pt idx="9">
                  <v>1.084328685057294</v>
                </pt>
                <pt idx="10">
                  <v>0.8062586807413959</v>
                </pt>
                <pt idx="11">
                  <v>0.09096766356671292</v>
                </pt>
              </numCache>
            </numRef>
          </val>
          <smooth val="0"/>
        </ser>
        <ser>
          <idx val="5"/>
          <order val="5"/>
          <tx>
            <strRef>
              <f>Sheet1!$A$7</f>
              <strCache>
                <ptCount val="1"/>
                <pt idx="0">
                  <v>11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Sheet1!$C$7:$N$7</f>
              <numCache>
                <formatCode>General</formatCode>
                <ptCount val="12"/>
                <pt idx="0">
                  <v>0</v>
                </pt>
                <pt idx="1">
                  <v>0.003621164505344225</v>
                </pt>
                <pt idx="2">
                  <v>0.849935943068844</v>
                </pt>
                <pt idx="3">
                  <v>7.211056010265478</v>
                </pt>
                <pt idx="4">
                  <v>8.054248615666582</v>
                </pt>
                <pt idx="5">
                  <v>5.70133555887897</v>
                </pt>
                <pt idx="6">
                  <v>3.205579786339046</v>
                </pt>
                <pt idx="7">
                  <v>1.864291729759318</v>
                </pt>
                <pt idx="8">
                  <v>1.264389632355498</v>
                </pt>
                <pt idx="9">
                  <v>0.9015750654930439</v>
                </pt>
                <pt idx="10">
                  <v>0.6699217598294204</v>
                </pt>
                <pt idx="11">
                  <v>0.07447409409827045</v>
                </pt>
              </numCache>
            </numRef>
          </val>
          <smooth val="0"/>
        </ser>
        <ser>
          <idx val="6"/>
          <order val="6"/>
          <tx>
            <strRef>
              <f>Sheet1!$A$8</f>
              <strCache>
                <ptCount val="1"/>
                <pt idx="0">
                  <v>13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Sheet1!$C$8:$N$8</f>
              <numCache>
                <formatCode>General</formatCode>
                <ptCount val="12"/>
                <pt idx="0">
                  <v>0</v>
                </pt>
                <pt idx="1">
                  <v>0.00583348569953218</v>
                </pt>
                <pt idx="2">
                  <v>0.9634566988029983</v>
                </pt>
                <pt idx="3">
                  <v>6.836646714091799</v>
                </pt>
                <pt idx="4">
                  <v>7.156112913360816</v>
                </pt>
                <pt idx="5">
                  <v>4.973257999526327</v>
                </pt>
                <pt idx="6">
                  <v>2.765754059454837</v>
                </pt>
                <pt idx="7">
                  <v>1.601174195744431</v>
                </pt>
                <pt idx="8">
                  <v>1.08401927593289</v>
                </pt>
                <pt idx="9">
                  <v>0.772239354343101</v>
                </pt>
                <pt idx="10">
                  <v>0.5735262288969678</v>
                </pt>
                <pt idx="11">
                  <v>0.0630417124144652</v>
                </pt>
              </numCache>
            </numRef>
          </val>
          <smooth val="0"/>
        </ser>
        <ser>
          <idx val="7"/>
          <order val="7"/>
          <tx>
            <strRef>
              <f>Sheet1!$A$9</f>
              <strCache>
                <ptCount val="1"/>
                <pt idx="0">
                  <v>15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Sheet1!$C$9:$N$9</f>
              <numCache>
                <formatCode>General</formatCode>
                <ptCount val="12"/>
                <pt idx="0">
                  <v>0</v>
                </pt>
                <pt idx="1">
                  <v>0.0084203445318182</v>
                </pt>
                <pt idx="2">
                  <v>1.052696081313284</v>
                </pt>
                <pt idx="3">
                  <v>6.483813994346757</v>
                </pt>
                <pt idx="4">
                  <v>6.446561750604776</v>
                </pt>
                <pt idx="5">
                  <v>4.415331264725642</v>
                </pt>
                <pt idx="6">
                  <v>2.434257886856596</v>
                </pt>
                <pt idx="7">
                  <v>1.404174488380028</v>
                </pt>
                <pt idx="8">
                  <v>0.9493153846915532</v>
                </pt>
                <pt idx="9">
                  <v>0.6757775199178024</v>
                </pt>
                <pt idx="10">
                  <v>0.5016838560844773</v>
                </pt>
                <pt idx="11">
                  <v>0.05465134579021757</v>
                </pt>
              </numCache>
            </numRef>
          </val>
          <smooth val="0"/>
        </ser>
        <ser>
          <idx val="8"/>
          <order val="8"/>
          <tx>
            <strRef>
              <f>Sheet1!$A$10</f>
              <strCache>
                <ptCount val="1"/>
                <pt idx="0">
                  <v>17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Sheet1!$C$10:$N$10</f>
              <numCache>
                <formatCode>General</formatCode>
                <ptCount val="12"/>
                <pt idx="0">
                  <v>0</v>
                </pt>
                <pt idx="1">
                  <v>0.01127720159788503</v>
                </pt>
                <pt idx="2">
                  <v>1.122670091814029</v>
                </pt>
                <pt idx="3">
                  <v>6.158654584594346</v>
                </pt>
                <pt idx="4">
                  <v>5.870999955786873</v>
                </pt>
                <pt idx="5">
                  <v>3.973473624721246</v>
                </pt>
                <pt idx="6">
                  <v>2.175155622779509</v>
                </pt>
                <pt idx="7">
                  <v>1.251008098540112</v>
                </pt>
                <pt idx="8">
                  <v>0.8447951478666536</v>
                </pt>
                <pt idx="9">
                  <v>0.6010096931705657</v>
                </pt>
                <pt idx="10">
                  <v>0.446030683556859</v>
                </pt>
                <pt idx="11">
                  <v>0.04823162367171226</v>
                </pt>
              </numCache>
            </numRef>
          </val>
          <smooth val="0"/>
        </ser>
        <ser>
          <idx val="9"/>
          <order val="9"/>
          <tx>
            <strRef>
              <f>Sheet1!$A$11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Sheet1!$C$1:$N$1</f>
              <strCache>
                <ptCount val="12"/>
                <pt idx="0">
                  <v>0</v>
                </pt>
                <pt idx="1">
                  <v>0.5</v>
                </pt>
                <pt idx="2">
                  <v>0.8</v>
                </pt>
                <pt idx="3">
                  <v>1.5</v>
                </pt>
                <pt idx="4">
                  <v>3</v>
                </pt>
                <pt idx="5">
                  <v>5</v>
                </pt>
                <pt idx="6">
                  <v>10</v>
                </pt>
                <pt idx="7">
                  <v>20</v>
                </pt>
                <pt idx="8">
                  <v>35</v>
                </pt>
                <pt idx="9">
                  <v>60</v>
                </pt>
                <pt idx="10">
                  <v>100</v>
                </pt>
                <pt idx="11">
                  <v>130</v>
                </pt>
              </strCache>
            </strRef>
          </cat>
          <val>
            <numRef>
              <f>Sheet1!$C$11:$N$11</f>
              <numCache>
                <formatCode>General</formatCode>
                <ptCount val="12"/>
                <pt idx="0">
                  <v>0</v>
                </pt>
                <pt idx="1">
                  <v>0.01431473029585994</v>
                </pt>
                <pt idx="2">
                  <v>1.177410935163467</v>
                </pt>
                <pt idx="3">
                  <v>5.861529305351797</v>
                </pt>
                <pt idx="4">
                  <v>5.394163446013843</v>
                </pt>
                <pt idx="5">
                  <v>3.614461941531712</v>
                </pt>
                <pt idx="6">
                  <v>1.966887749731183</v>
                </pt>
                <pt idx="7">
                  <v>1.128424903553057</v>
                </pt>
                <pt idx="8">
                  <v>0.7612835679990564</v>
                </pt>
                <pt idx="9">
                  <v>0.5413223679048954</v>
                </pt>
                <pt idx="10">
                  <v>0.4016236511788004</v>
                </pt>
                <pt idx="11">
                  <v>0.0431613451488329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55758415"/>
        <axId val="655757167"/>
      </lineChart>
      <catAx>
        <axId val="6557584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与原点距离（</a:t>
                </a: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km</a:t>
                </a:r>
                <a:r>
                  <a:rPr lang="zh-CN" altLang="en-US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）</a:t>
                </a:r>
                <a:endParaRPr 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7167"/>
        <crosses val="autoZero"/>
        <auto val="1"/>
        <lblAlgn val="ctr"/>
        <lblOffset val="100"/>
        <noMultiLvlLbl val="0"/>
      </catAx>
      <valAx>
        <axId val="6557571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r>
                  <a:rPr lang="zh-CN" altLang="en-US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浓度</a:t>
                </a:r>
                <a:r>
                  <a:rPr lang="en-US" altLang="zh-CN" sz="14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(mmg/m3)</a:t>
                </a:r>
                <a:endParaRPr lang="en-US" sz="14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655758415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571500</colOff>
      <row>0</row>
      <rowOff>76200</rowOff>
    </from>
    <to>
      <col>14</col>
      <colOff>228600</colOff>
      <row>18</row>
      <rowOff>101600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"/>
  <sheetViews>
    <sheetView tabSelected="1" workbookViewId="0">
      <selection activeCell="P15" sqref="P15"/>
    </sheetView>
  </sheetViews>
  <sheetFormatPr baseColWidth="8" defaultRowHeight="14"/>
  <sheetData>
    <row r="1">
      <c r="A1" t="inlineStr">
        <is>
          <t>speed</t>
        </is>
      </c>
      <c r="B1" t="inlineStr">
        <is>
          <t>Ht(m)</t>
        </is>
      </c>
      <c r="C1" t="inlineStr">
        <is>
          <t>0</t>
        </is>
      </c>
      <c r="D1" t="inlineStr">
        <is>
          <t>0.5</t>
        </is>
      </c>
      <c r="E1" t="inlineStr">
        <is>
          <t>0.8</t>
        </is>
      </c>
      <c r="F1" t="inlineStr">
        <is>
          <t>1.5</t>
        </is>
      </c>
      <c r="G1" t="inlineStr">
        <is>
          <t>3</t>
        </is>
      </c>
      <c r="H1" t="inlineStr">
        <is>
          <t>5</t>
        </is>
      </c>
      <c r="I1" t="inlineStr">
        <is>
          <t>10</t>
        </is>
      </c>
      <c r="J1" t="inlineStr">
        <is>
          <t>20</t>
        </is>
      </c>
      <c r="K1" t="inlineStr">
        <is>
          <t>35</t>
        </is>
      </c>
      <c r="L1" t="inlineStr">
        <is>
          <t>60</t>
        </is>
      </c>
      <c r="M1" t="inlineStr">
        <is>
          <t>100</t>
        </is>
      </c>
      <c r="N1" t="inlineStr">
        <is>
          <t>130</t>
        </is>
      </c>
    </row>
    <row r="2">
      <c r="A2" t="n">
        <v>1</v>
      </c>
      <c r="B2" t="n">
        <v>90.37130065391077</v>
      </c>
      <c r="C2" t="n">
        <v>0</v>
      </c>
      <c r="D2" t="n">
        <v>2.646135114115514e-33</v>
      </c>
      <c r="E2" t="n">
        <v>1.138460216346629e-13</v>
      </c>
      <c r="F2" t="n">
        <v>0.000577866268250268</v>
      </c>
      <c r="G2" t="n">
        <v>0.9963980276416662</v>
      </c>
      <c r="H2" t="n">
        <v>5.646966968181748</v>
      </c>
      <c r="I2" t="n">
        <v>10.96018794094924</v>
      </c>
      <c r="J2" t="n">
        <v>10.68125465127515</v>
      </c>
      <c r="K2" t="n">
        <v>8.84958382554767</v>
      </c>
      <c r="L2" t="n">
        <v>7.014032297024469</v>
      </c>
      <c r="M2" t="n">
        <v>5.520356926441256</v>
      </c>
      <c r="N2" t="n">
        <v>0.7593598993900371</v>
      </c>
    </row>
    <row r="3">
      <c r="A3" t="n">
        <v>3</v>
      </c>
      <c r="B3" t="n">
        <v>71.85912195560087</v>
      </c>
      <c r="C3" t="n">
        <v>0</v>
      </c>
      <c r="D3" t="n">
        <v>2.639095974168714e-20</v>
      </c>
      <c r="E3" t="n">
        <v>5.005233040305496e-08</v>
      </c>
      <c r="F3" t="n">
        <v>0.0462539099176936</v>
      </c>
      <c r="G3" t="n">
        <v>3.492356826456275</v>
      </c>
      <c r="H3" t="n">
        <v>8.157448019470925</v>
      </c>
      <c r="I3" t="n">
        <v>9.338719971850463</v>
      </c>
      <c r="J3" t="n">
        <v>7.304030406101132</v>
      </c>
      <c r="K3" t="n">
        <v>5.556755329983025</v>
      </c>
      <c r="L3" t="n">
        <v>4.210156678560412</v>
      </c>
      <c r="M3" t="n">
        <v>3.233367076154647</v>
      </c>
      <c r="N3" t="n">
        <v>0.2701871529257304</v>
      </c>
    </row>
    <row r="4">
      <c r="A4" t="n">
        <v>5</v>
      </c>
      <c r="B4" t="n">
        <v>65.30535079820342</v>
      </c>
      <c r="C4" t="n">
        <v>0</v>
      </c>
      <c r="D4" t="n">
        <v>1.711198102638256e-16</v>
      </c>
      <c r="E4" t="n">
        <v>2.039450056332843e-06</v>
      </c>
      <c r="F4" t="n">
        <v>0.1431613392157998</v>
      </c>
      <c r="G4" t="n">
        <v>4.237622874477704</v>
      </c>
      <c r="H4" t="n">
        <v>7.591608781624964</v>
      </c>
      <c r="I4" t="n">
        <v>7.420628430823849</v>
      </c>
      <c r="J4" t="n">
        <v>5.434025440511746</v>
      </c>
      <c r="K4" t="n">
        <v>4.029886437781028</v>
      </c>
      <c r="L4" t="n">
        <v>3.012399864024748</v>
      </c>
      <c r="M4" t="n">
        <v>2.29659155242981</v>
      </c>
      <c r="N4" t="n">
        <v>0.1632030441663496</v>
      </c>
    </row>
    <row r="5">
      <c r="A5" t="n">
        <v>7</v>
      </c>
      <c r="B5" t="n">
        <v>61.55957788633846</v>
      </c>
      <c r="C5" t="n">
        <v>0</v>
      </c>
      <c r="D5" t="n">
        <v>1.657660259292739e-14</v>
      </c>
      <c r="E5" t="n">
        <v>1.354560465338001e-05</v>
      </c>
      <c r="F5" t="n">
        <v>0.2434214781536013</v>
      </c>
      <c r="G5" t="n">
        <v>4.392142432473033</v>
      </c>
      <c r="H5" t="n">
        <v>6.838757514102688</v>
      </c>
      <c r="I5" t="n">
        <v>6.149026430597606</v>
      </c>
      <c r="J5" t="n">
        <v>4.34882195919805</v>
      </c>
      <c r="K5" t="n">
        <v>3.181863711966468</v>
      </c>
      <c r="L5" t="n">
        <v>2.3615933670513</v>
      </c>
      <c r="M5" t="n">
        <v>1.793462340224739</v>
      </c>
      <c r="N5" t="n">
        <v>0.1168334481425578</v>
      </c>
    </row>
    <row r="6">
      <c r="A6" t="n">
        <v>9</v>
      </c>
      <c r="B6" t="n">
        <v>59.02349414233404</v>
      </c>
      <c r="C6" t="n">
        <v>0</v>
      </c>
      <c r="D6" t="n">
        <v>3.037799364372667e-13</v>
      </c>
      <c r="E6" t="n">
        <v>4.424398796850822e-05</v>
      </c>
      <c r="F6" t="n">
        <v>0.3308309565053713</v>
      </c>
      <c r="G6" t="n">
        <v>4.340890248620719</v>
      </c>
      <c r="H6" t="n">
        <v>6.175638788821594</v>
      </c>
      <c r="I6" t="n">
        <v>5.262175725645785</v>
      </c>
      <c r="J6" t="n">
        <v>3.639177531474008</v>
      </c>
      <c r="K6" t="n">
        <v>2.639619632180518</v>
      </c>
      <c r="L6" t="n">
        <v>1.950169526568086</v>
      </c>
      <c r="M6" t="n">
        <v>1.477324178635857</v>
      </c>
      <c r="N6" t="n">
        <v>0.09096766356671292</v>
      </c>
    </row>
    <row r="7">
      <c r="A7" t="n">
        <v>11</v>
      </c>
      <c r="B7" t="n">
        <v>57.14561200880911</v>
      </c>
      <c r="C7" t="n">
        <v>0</v>
      </c>
      <c r="D7" t="n">
        <v>2.367488538724202e-12</v>
      </c>
      <c r="E7" t="n">
        <v>0.000100755921739764</v>
      </c>
      <c r="F7" t="n">
        <v>0.4030590100269112</v>
      </c>
      <c r="G7" t="n">
        <v>4.213582943152838</v>
      </c>
      <c r="H7" t="n">
        <v>5.620727513286239</v>
      </c>
      <c r="I7" t="n">
        <v>4.609163315266293</v>
      </c>
      <c r="J7" t="n">
        <v>3.137045870453012</v>
      </c>
      <c r="K7" t="n">
        <v>2.261352658558965</v>
      </c>
      <c r="L7" t="n">
        <v>1.665244160814624</v>
      </c>
      <c r="M7" t="n">
        <v>1.259239359182669</v>
      </c>
      <c r="N7" t="n">
        <v>0.07447409409827045</v>
      </c>
    </row>
    <row r="8">
      <c r="A8" t="n">
        <v>13</v>
      </c>
      <c r="B8" t="n">
        <v>55.67533280956744</v>
      </c>
      <c r="C8" t="n">
        <v>0</v>
      </c>
      <c r="D8" t="n">
        <v>1.111877676711954e-11</v>
      </c>
      <c r="E8" t="n">
        <v>0.0001856775042033661</v>
      </c>
      <c r="F8" t="n">
        <v>0.4616334458545954</v>
      </c>
      <c r="G8" t="n">
        <v>4.060116420532997</v>
      </c>
      <c r="H8" t="n">
        <v>5.157243749140765</v>
      </c>
      <c r="I8" t="n">
        <v>4.107560202574274</v>
      </c>
      <c r="J8" t="n">
        <v>2.761889766005492</v>
      </c>
      <c r="K8" t="n">
        <v>1.981562745510503</v>
      </c>
      <c r="L8" t="n">
        <v>1.455581924951045</v>
      </c>
      <c r="M8" t="n">
        <v>1.099206271520023</v>
      </c>
      <c r="N8" t="n">
        <v>0.0630417124144652</v>
      </c>
    </row>
    <row r="9">
      <c r="A9" t="n">
        <v>15</v>
      </c>
      <c r="B9" t="n">
        <v>54.47936302083852</v>
      </c>
      <c r="C9" t="n">
        <v>0</v>
      </c>
      <c r="D9" t="n">
        <v>3.758833175670345e-11</v>
      </c>
      <c r="E9" t="n">
        <v>0.0002985964244689445</v>
      </c>
      <c r="F9" t="n">
        <v>0.5088281528443749</v>
      </c>
      <c r="G9" t="n">
        <v>3.901339268301807</v>
      </c>
      <c r="H9" t="n">
        <v>4.766576976190516</v>
      </c>
      <c r="I9" t="n">
        <v>3.709502095389674</v>
      </c>
      <c r="J9" t="n">
        <v>2.470287468252037</v>
      </c>
      <c r="K9" t="n">
        <v>1.765729139325073</v>
      </c>
      <c r="L9" t="n">
        <v>1.294477577087286</v>
      </c>
      <c r="M9" t="n">
        <v>0.9764954401271314</v>
      </c>
      <c r="N9" t="n">
        <v>0.05465134579021757</v>
      </c>
    </row>
    <row r="10">
      <c r="A10" t="n">
        <v>17</v>
      </c>
      <c r="B10" t="n">
        <v>53.47907007666788</v>
      </c>
      <c r="C10" t="n">
        <v>0</v>
      </c>
      <c r="D10" t="n">
        <v>1.012190719209187e-10</v>
      </c>
      <c r="E10" t="n">
        <v>0.000437317932118823</v>
      </c>
      <c r="F10" t="n">
        <v>0.5467755728860878</v>
      </c>
      <c r="G10" t="n">
        <v>3.746261241193078</v>
      </c>
      <c r="H10" t="n">
        <v>4.433524253031236</v>
      </c>
      <c r="I10" t="n">
        <v>3.385431633985862</v>
      </c>
      <c r="J10" t="n">
        <v>2.236716293858469</v>
      </c>
      <c r="K10" t="n">
        <v>1.593879714925702</v>
      </c>
      <c r="L10" t="n">
        <v>1.166601069566656</v>
      </c>
      <c r="M10" t="n">
        <v>0.8792560617810016</v>
      </c>
      <c r="N10" t="n">
        <v>0.04823162367171226</v>
      </c>
    </row>
    <row r="11">
      <c r="A11" t="n">
        <v>19</v>
      </c>
      <c r="B11" t="n">
        <v>52.62451782055605</v>
      </c>
      <c r="C11" t="n">
        <v>0</v>
      </c>
      <c r="D11" t="n">
        <v>2.311063031407698e-10</v>
      </c>
      <c r="E11" t="n">
        <v>0.0005987823367804505</v>
      </c>
      <c r="F11" t="n">
        <v>0.5772614895105326</v>
      </c>
      <c r="G11" t="n">
        <v>3.598676863306122</v>
      </c>
      <c r="H11" t="n">
        <v>4.146406907669956</v>
      </c>
      <c r="I11" t="n">
        <v>3.116125749434626</v>
      </c>
      <c r="J11" t="n">
        <v>2.045161939841834</v>
      </c>
      <c r="K11" t="n">
        <v>1.453630441211112</v>
      </c>
      <c r="L11" t="n">
        <v>1.062502740106904</v>
      </c>
      <c r="M11" t="n">
        <v>0.800205895159401</v>
      </c>
      <c r="N11" t="n">
        <v>0.0431613451488329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王彦军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2021-02-20T03:15:42Z</dcterms:modified>
  <cp:lastModifiedBy>王彦军</cp:lastModifiedBy>
</cp:coreProperties>
</file>