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" i="1" l="1"/>
  <c r="Q51" i="1"/>
  <c r="O51" i="1"/>
  <c r="G51" i="1"/>
  <c r="E51" i="1"/>
  <c r="L16" i="1"/>
  <c r="J16" i="1"/>
</calcChain>
</file>

<file path=xl/sharedStrings.xml><?xml version="1.0" encoding="utf-8"?>
<sst xmlns="http://schemas.openxmlformats.org/spreadsheetml/2006/main" count="133" uniqueCount="39">
  <si>
    <t>0(5)</t>
  </si>
  <si>
    <t>0(8)</t>
  </si>
  <si>
    <t>0(1)</t>
  </si>
  <si>
    <t>0(0)</t>
  </si>
  <si>
    <t>0(9)</t>
  </si>
  <si>
    <t>0(59)</t>
  </si>
  <si>
    <t>Т.к. H(5, 4) &lt; H(5*,4*)  (113&lt;172), то отрезок 5-4 включаем</t>
  </si>
  <si>
    <t>0(47)</t>
  </si>
  <si>
    <t xml:space="preserve"> </t>
  </si>
  <si>
    <t>Отрезки</t>
  </si>
  <si>
    <t>Длина</t>
  </si>
  <si>
    <t>2-&gt;3</t>
  </si>
  <si>
    <t>3-&gt;1</t>
  </si>
  <si>
    <t>1-&gt;5</t>
  </si>
  <si>
    <t>5-&gt;4</t>
  </si>
  <si>
    <t>4-&gt;2</t>
  </si>
  <si>
    <t>Город</t>
  </si>
  <si>
    <t>INF</t>
  </si>
  <si>
    <r>
      <t xml:space="preserve"> </t>
    </r>
    <r>
      <rPr>
        <b/>
        <sz val="12"/>
        <color theme="1"/>
        <rFont val="Times New Roman"/>
        <family val="1"/>
        <charset val="204"/>
      </rPr>
      <t>INF</t>
    </r>
    <r>
      <rPr>
        <sz val="12"/>
        <color theme="1"/>
        <rFont val="Times New Roman"/>
        <family val="1"/>
        <charset val="204"/>
      </rPr>
      <t xml:space="preserve"> </t>
    </r>
  </si>
  <si>
    <t>+</t>
  </si>
  <si>
    <t>=</t>
  </si>
  <si>
    <t xml:space="preserve">H = </t>
  </si>
  <si>
    <t>не включаем 5-4</t>
  </si>
  <si>
    <t>включаем 5-4</t>
  </si>
  <si>
    <t xml:space="preserve">+ </t>
  </si>
  <si>
    <r>
      <t xml:space="preserve">H(5*,4*) = H + </t>
    </r>
    <r>
      <rPr>
        <sz val="14"/>
        <color theme="1"/>
        <rFont val="Calibri"/>
        <family val="2"/>
      </rPr>
      <t>∑di+ ∑dj=</t>
    </r>
  </si>
  <si>
    <t>Исключаем 4-5</t>
  </si>
  <si>
    <r>
      <t xml:space="preserve">H(5,4) = H + </t>
    </r>
    <r>
      <rPr>
        <sz val="14"/>
        <color theme="1"/>
        <rFont val="Calibri"/>
        <family val="2"/>
      </rPr>
      <t>∑di+ ∑dj=</t>
    </r>
  </si>
  <si>
    <t>не включаем 1-5</t>
  </si>
  <si>
    <t>включаем 1-5</t>
  </si>
  <si>
    <r>
      <t xml:space="preserve">H(1*,5*) = H + </t>
    </r>
    <r>
      <rPr>
        <sz val="14"/>
        <color theme="1"/>
        <rFont val="Calibri"/>
        <family val="2"/>
      </rPr>
      <t>∑di+ ∑dj=</t>
    </r>
  </si>
  <si>
    <r>
      <t xml:space="preserve">H(1,5) = H + </t>
    </r>
    <r>
      <rPr>
        <sz val="14"/>
        <color theme="1"/>
        <rFont val="Calibri"/>
        <family val="2"/>
      </rPr>
      <t>∑di+ ∑dj=</t>
    </r>
  </si>
  <si>
    <t>Т.к. H(5, 4) &lt; H(5*,4*)  (121&lt;160), то отрезок 1-5 включаем</t>
  </si>
  <si>
    <t>не включаем 3-1</t>
  </si>
  <si>
    <t>включаем 3-1</t>
  </si>
  <si>
    <r>
      <t xml:space="preserve">H(3*,1*) = H + </t>
    </r>
    <r>
      <rPr>
        <sz val="14"/>
        <color theme="1"/>
        <rFont val="Calibri"/>
        <family val="2"/>
      </rPr>
      <t>∑di+ ∑dj=</t>
    </r>
  </si>
  <si>
    <r>
      <t xml:space="preserve">H(3,1) = H + </t>
    </r>
    <r>
      <rPr>
        <sz val="14"/>
        <color theme="1"/>
        <rFont val="Calibri"/>
        <family val="2"/>
      </rPr>
      <t>∑di+ ∑dj=</t>
    </r>
  </si>
  <si>
    <t>Т.к. H(,1) &lt; H(3*,1*)  (122&lt;130), то отрезок 3-1 включаем</t>
  </si>
  <si>
    <t>Включаем 2-3 и 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</si>
</sst>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Border="1"/>
    <xf numFmtId="0" fontId="0" fillId="4" borderId="0" xfId="0" applyFill="1"/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1" fillId="0" borderId="17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4" borderId="0" xfId="0" applyFont="1" applyFill="1" applyBorder="1"/>
    <xf numFmtId="0" fontId="3" fillId="2" borderId="5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19" xfId="0" quotePrefix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/>
    <xf numFmtId="0" fontId="7" fillId="0" borderId="20" xfId="0" applyFont="1" applyBorder="1"/>
    <xf numFmtId="0" fontId="2" fillId="5" borderId="13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16" xfId="0" applyBorder="1"/>
    <xf numFmtId="0" fontId="3" fillId="4" borderId="5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6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0" fillId="4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5" borderId="0" xfId="0" applyFill="1"/>
    <xf numFmtId="0" fontId="4" fillId="3" borderId="1" xfId="0" applyFont="1" applyFill="1" applyBorder="1"/>
    <xf numFmtId="0" fontId="4" fillId="0" borderId="1" xfId="0" applyFont="1" applyFill="1" applyBorder="1"/>
    <xf numFmtId="16" fontId="4" fillId="0" borderId="10" xfId="0" applyNumberFormat="1" applyFont="1" applyFill="1" applyBorder="1"/>
    <xf numFmtId="0" fontId="4" fillId="0" borderId="10" xfId="0" applyFont="1" applyFill="1" applyBorder="1"/>
    <xf numFmtId="0" fontId="4" fillId="0" borderId="21" xfId="0" applyFont="1" applyFill="1" applyBorder="1"/>
    <xf numFmtId="0" fontId="4" fillId="0" borderId="14" xfId="0" applyFont="1" applyFill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128998</xdr:colOff>
      <xdr:row>101</xdr:row>
      <xdr:rowOff>76679</xdr:rowOff>
    </xdr:from>
    <xdr:to>
      <xdr:col>20</xdr:col>
      <xdr:colOff>577237</xdr:colOff>
      <xdr:row>121</xdr:row>
      <xdr:rowOff>140343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9665" y="19909846"/>
          <a:ext cx="7920072" cy="4275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115"/>
  <sheetViews>
    <sheetView tabSelected="1" topLeftCell="A104" zoomScale="70" zoomScaleNormal="51" workbookViewId="0">
      <selection activeCell="E112" sqref="E112"/>
    </sheetView>
  </sheetViews>
  <sheetFormatPr defaultRowHeight="14.4" x14ac:dyDescent="0.3"/>
  <cols>
    <col min="10" max="10" width="10.5546875" customWidth="1"/>
    <col min="18" max="20" width="8.88671875" customWidth="1"/>
  </cols>
  <sheetData>
    <row r="6" spans="2:14" ht="15" thickBot="1" x14ac:dyDescent="0.35"/>
    <row r="7" spans="2:14" ht="16.2" thickBot="1" x14ac:dyDescent="0.35">
      <c r="B7" s="16" t="s">
        <v>16</v>
      </c>
      <c r="C7" s="17">
        <v>1</v>
      </c>
      <c r="D7" s="18">
        <v>2</v>
      </c>
      <c r="E7" s="18">
        <v>3</v>
      </c>
      <c r="F7" s="18">
        <v>4</v>
      </c>
      <c r="G7" s="19">
        <v>5</v>
      </c>
      <c r="H7" s="1"/>
    </row>
    <row r="8" spans="2:14" ht="15.6" x14ac:dyDescent="0.3">
      <c r="B8" s="12">
        <v>1</v>
      </c>
      <c r="C8" s="13" t="s">
        <v>17</v>
      </c>
      <c r="D8" s="14">
        <v>22</v>
      </c>
      <c r="E8" s="14">
        <v>32</v>
      </c>
      <c r="F8" s="15" t="s">
        <v>17</v>
      </c>
      <c r="G8" s="22">
        <v>11</v>
      </c>
      <c r="H8" s="20">
        <v>11</v>
      </c>
    </row>
    <row r="9" spans="2:14" ht="15.6" x14ac:dyDescent="0.3">
      <c r="B9" s="10">
        <v>2</v>
      </c>
      <c r="C9" s="23">
        <v>11</v>
      </c>
      <c r="D9" s="6" t="s">
        <v>17</v>
      </c>
      <c r="E9" s="5">
        <v>26</v>
      </c>
      <c r="F9" s="5">
        <v>57</v>
      </c>
      <c r="G9" s="7">
        <v>73</v>
      </c>
      <c r="H9" s="21">
        <v>11</v>
      </c>
    </row>
    <row r="10" spans="2:14" ht="15.6" x14ac:dyDescent="0.3">
      <c r="B10" s="10">
        <v>3</v>
      </c>
      <c r="C10" s="23">
        <v>13</v>
      </c>
      <c r="D10" s="5">
        <v>33</v>
      </c>
      <c r="E10" s="6" t="s">
        <v>17</v>
      </c>
      <c r="F10" s="5">
        <v>86</v>
      </c>
      <c r="G10" s="7">
        <v>60</v>
      </c>
      <c r="H10" s="21">
        <v>13</v>
      </c>
    </row>
    <row r="11" spans="2:14" ht="15.6" x14ac:dyDescent="0.3">
      <c r="B11" s="10">
        <v>4</v>
      </c>
      <c r="C11" s="23">
        <v>28</v>
      </c>
      <c r="D11" s="5">
        <v>47</v>
      </c>
      <c r="E11" s="5">
        <v>44</v>
      </c>
      <c r="F11" s="5" t="s">
        <v>18</v>
      </c>
      <c r="G11" s="7">
        <v>33</v>
      </c>
      <c r="H11" s="21">
        <v>28</v>
      </c>
    </row>
    <row r="12" spans="2:14" ht="16.2" thickBot="1" x14ac:dyDescent="0.35">
      <c r="B12" s="11">
        <v>5</v>
      </c>
      <c r="C12" s="9">
        <v>82</v>
      </c>
      <c r="D12" s="5">
        <v>77</v>
      </c>
      <c r="E12" s="5">
        <v>52</v>
      </c>
      <c r="F12" s="24">
        <v>24</v>
      </c>
      <c r="G12" s="8" t="s">
        <v>17</v>
      </c>
      <c r="H12" s="21">
        <v>24</v>
      </c>
    </row>
    <row r="13" spans="2:14" ht="15.6" x14ac:dyDescent="0.3">
      <c r="H13" s="4"/>
    </row>
    <row r="14" spans="2:14" ht="15" thickBot="1" x14ac:dyDescent="0.35">
      <c r="H14" s="1"/>
    </row>
    <row r="15" spans="2:14" ht="16.2" thickBot="1" x14ac:dyDescent="0.35">
      <c r="B15" s="16" t="s">
        <v>16</v>
      </c>
      <c r="C15" s="17">
        <v>1</v>
      </c>
      <c r="D15" s="18">
        <v>2</v>
      </c>
      <c r="E15" s="18">
        <v>3</v>
      </c>
      <c r="F15" s="18">
        <v>4</v>
      </c>
      <c r="G15" s="19">
        <v>5</v>
      </c>
    </row>
    <row r="16" spans="2:14" ht="21.6" thickBot="1" x14ac:dyDescent="0.45">
      <c r="B16" s="12">
        <v>1</v>
      </c>
      <c r="C16" s="13" t="s">
        <v>17</v>
      </c>
      <c r="D16" s="25">
        <v>11</v>
      </c>
      <c r="E16" s="14">
        <v>21</v>
      </c>
      <c r="F16" s="15" t="s">
        <v>17</v>
      </c>
      <c r="G16" s="26">
        <v>0</v>
      </c>
      <c r="I16" s="52" t="s">
        <v>21</v>
      </c>
      <c r="J16" s="53">
        <f>SUM(H8:H12)</f>
        <v>87</v>
      </c>
      <c r="K16" s="51" t="s">
        <v>19</v>
      </c>
      <c r="L16" s="53">
        <f>SUM(C21:G21)</f>
        <v>26</v>
      </c>
      <c r="M16" s="51" t="s">
        <v>20</v>
      </c>
      <c r="N16" s="54">
        <v>113</v>
      </c>
    </row>
    <row r="17" spans="2:17" ht="15.6" x14ac:dyDescent="0.3">
      <c r="B17" s="10">
        <v>2</v>
      </c>
      <c r="C17" s="23">
        <v>0</v>
      </c>
      <c r="D17" s="6" t="s">
        <v>17</v>
      </c>
      <c r="E17" s="24">
        <v>15</v>
      </c>
      <c r="F17" s="5">
        <v>46</v>
      </c>
      <c r="G17" s="5">
        <v>62</v>
      </c>
    </row>
    <row r="18" spans="2:17" ht="15.6" x14ac:dyDescent="0.3">
      <c r="B18" s="10">
        <v>3</v>
      </c>
      <c r="C18" s="9">
        <v>0</v>
      </c>
      <c r="D18" s="5">
        <v>20</v>
      </c>
      <c r="E18" s="6" t="s">
        <v>17</v>
      </c>
      <c r="F18" s="5">
        <v>73</v>
      </c>
      <c r="G18" s="5">
        <v>47</v>
      </c>
    </row>
    <row r="19" spans="2:17" ht="15.6" x14ac:dyDescent="0.3">
      <c r="B19" s="10">
        <v>4</v>
      </c>
      <c r="C19" s="9">
        <v>0</v>
      </c>
      <c r="D19" s="5">
        <v>19</v>
      </c>
      <c r="E19" s="5">
        <v>16</v>
      </c>
      <c r="F19" s="5" t="s">
        <v>18</v>
      </c>
      <c r="G19" s="5">
        <v>5</v>
      </c>
    </row>
    <row r="20" spans="2:17" ht="16.2" thickBot="1" x14ac:dyDescent="0.35">
      <c r="B20" s="11">
        <v>5</v>
      </c>
      <c r="C20" s="29">
        <v>58</v>
      </c>
      <c r="D20" s="5">
        <v>53</v>
      </c>
      <c r="E20" s="5">
        <v>28</v>
      </c>
      <c r="F20" s="24">
        <v>0</v>
      </c>
      <c r="G20" s="6" t="s">
        <v>17</v>
      </c>
    </row>
    <row r="21" spans="2:17" ht="15.6" x14ac:dyDescent="0.3">
      <c r="C21" s="27">
        <v>0</v>
      </c>
      <c r="D21" s="28">
        <v>11</v>
      </c>
      <c r="E21" s="27">
        <v>15</v>
      </c>
      <c r="F21" s="27">
        <v>0</v>
      </c>
      <c r="G21" s="27">
        <v>0</v>
      </c>
    </row>
    <row r="22" spans="2:17" x14ac:dyDescent="0.3">
      <c r="M22" t="s">
        <v>8</v>
      </c>
    </row>
    <row r="23" spans="2:17" ht="15" thickBot="1" x14ac:dyDescent="0.35"/>
    <row r="24" spans="2:17" ht="16.2" thickBot="1" x14ac:dyDescent="0.35">
      <c r="B24" s="16" t="s">
        <v>16</v>
      </c>
      <c r="C24" s="17">
        <v>1</v>
      </c>
      <c r="D24" s="18">
        <v>2</v>
      </c>
      <c r="E24" s="18">
        <v>3</v>
      </c>
      <c r="F24" s="18">
        <v>4</v>
      </c>
      <c r="G24" s="19">
        <v>5</v>
      </c>
    </row>
    <row r="25" spans="2:17" ht="15.6" x14ac:dyDescent="0.3">
      <c r="B25" s="12">
        <v>1</v>
      </c>
      <c r="C25" s="13" t="s">
        <v>17</v>
      </c>
      <c r="D25" s="30" t="s">
        <v>1</v>
      </c>
      <c r="E25" s="14">
        <v>6</v>
      </c>
      <c r="F25" s="15" t="s">
        <v>17</v>
      </c>
      <c r="G25" s="35" t="s">
        <v>0</v>
      </c>
    </row>
    <row r="26" spans="2:17" ht="15.6" x14ac:dyDescent="0.3">
      <c r="B26" s="10">
        <v>2</v>
      </c>
      <c r="C26" s="32" t="s">
        <v>3</v>
      </c>
      <c r="D26" s="6" t="s">
        <v>17</v>
      </c>
      <c r="E26" s="34" t="s">
        <v>2</v>
      </c>
      <c r="F26" s="5">
        <v>46</v>
      </c>
      <c r="G26" s="5">
        <v>62</v>
      </c>
    </row>
    <row r="27" spans="2:17" ht="15.6" x14ac:dyDescent="0.3">
      <c r="B27" s="10">
        <v>3</v>
      </c>
      <c r="C27" s="32" t="s">
        <v>4</v>
      </c>
      <c r="D27" s="5">
        <v>9</v>
      </c>
      <c r="E27" s="6" t="s">
        <v>17</v>
      </c>
      <c r="F27" s="5">
        <v>73</v>
      </c>
      <c r="G27" s="5">
        <v>47</v>
      </c>
    </row>
    <row r="28" spans="2:17" ht="15.6" x14ac:dyDescent="0.3">
      <c r="B28" s="10">
        <v>4</v>
      </c>
      <c r="C28" s="32" t="s">
        <v>2</v>
      </c>
      <c r="D28" s="5">
        <v>8</v>
      </c>
      <c r="E28" s="5">
        <v>1</v>
      </c>
      <c r="F28" s="5" t="s">
        <v>18</v>
      </c>
      <c r="G28" s="5">
        <v>5</v>
      </c>
    </row>
    <row r="29" spans="2:17" ht="16.2" thickBot="1" x14ac:dyDescent="0.35">
      <c r="B29" s="11">
        <v>5</v>
      </c>
      <c r="C29" s="29">
        <v>58</v>
      </c>
      <c r="D29" s="5">
        <v>42</v>
      </c>
      <c r="E29" s="5">
        <v>13</v>
      </c>
      <c r="F29" s="33" t="s">
        <v>5</v>
      </c>
      <c r="G29" s="6" t="s">
        <v>17</v>
      </c>
    </row>
    <row r="31" spans="2:17" ht="15" thickBot="1" x14ac:dyDescent="0.35"/>
    <row r="32" spans="2:17" ht="26.4" thickBot="1" x14ac:dyDescent="0.55000000000000004">
      <c r="B32" s="97" t="s">
        <v>22</v>
      </c>
      <c r="C32" s="98"/>
      <c r="D32" s="98"/>
      <c r="E32" s="98"/>
      <c r="F32" s="98"/>
      <c r="G32" s="99"/>
      <c r="J32" s="61"/>
      <c r="L32" s="100" t="s">
        <v>23</v>
      </c>
      <c r="M32" s="101"/>
      <c r="N32" s="101"/>
      <c r="O32" s="101"/>
      <c r="P32" s="101"/>
      <c r="Q32" s="102"/>
    </row>
    <row r="33" spans="2:21" x14ac:dyDescent="0.3">
      <c r="J33" s="61"/>
    </row>
    <row r="34" spans="2:21" ht="15" thickBot="1" x14ac:dyDescent="0.35">
      <c r="J34" s="61"/>
    </row>
    <row r="35" spans="2:21" ht="16.2" thickBot="1" x14ac:dyDescent="0.35">
      <c r="B35" s="16" t="s">
        <v>16</v>
      </c>
      <c r="C35" s="17">
        <v>1</v>
      </c>
      <c r="D35" s="18">
        <v>2</v>
      </c>
      <c r="E35" s="18">
        <v>3</v>
      </c>
      <c r="F35" s="18">
        <v>4</v>
      </c>
      <c r="G35" s="19">
        <v>5</v>
      </c>
      <c r="H35" s="1"/>
      <c r="J35" s="61"/>
      <c r="L35" s="16" t="s">
        <v>16</v>
      </c>
      <c r="M35" s="17">
        <v>1</v>
      </c>
      <c r="N35" s="18">
        <v>2</v>
      </c>
      <c r="O35" s="18">
        <v>3</v>
      </c>
      <c r="P35" s="55">
        <v>4</v>
      </c>
      <c r="Q35" s="19">
        <v>5</v>
      </c>
    </row>
    <row r="36" spans="2:21" ht="16.2" thickBot="1" x14ac:dyDescent="0.35">
      <c r="B36" s="12">
        <v>1</v>
      </c>
      <c r="C36" s="36" t="s">
        <v>17</v>
      </c>
      <c r="D36" s="37">
        <v>0</v>
      </c>
      <c r="E36" s="38">
        <v>6</v>
      </c>
      <c r="F36" s="39" t="s">
        <v>17</v>
      </c>
      <c r="G36" s="37">
        <v>0</v>
      </c>
      <c r="H36" s="27">
        <v>0</v>
      </c>
      <c r="J36" s="61"/>
      <c r="L36" s="12">
        <v>1</v>
      </c>
      <c r="M36" s="36" t="s">
        <v>17</v>
      </c>
      <c r="N36" s="37">
        <v>0</v>
      </c>
      <c r="O36" s="38">
        <v>6</v>
      </c>
      <c r="P36" s="56" t="s">
        <v>17</v>
      </c>
      <c r="Q36" s="37">
        <v>0</v>
      </c>
    </row>
    <row r="37" spans="2:21" ht="21.6" thickBot="1" x14ac:dyDescent="0.45">
      <c r="B37" s="10">
        <v>2</v>
      </c>
      <c r="C37" s="45">
        <v>0</v>
      </c>
      <c r="D37" s="40" t="s">
        <v>17</v>
      </c>
      <c r="E37" s="41">
        <v>0</v>
      </c>
      <c r="F37" s="42">
        <v>46</v>
      </c>
      <c r="G37" s="42">
        <v>62</v>
      </c>
      <c r="H37" s="27">
        <v>0</v>
      </c>
      <c r="J37" s="61"/>
      <c r="L37" s="10">
        <v>2</v>
      </c>
      <c r="M37" s="45">
        <v>0</v>
      </c>
      <c r="N37" s="40" t="s">
        <v>17</v>
      </c>
      <c r="O37" s="41">
        <v>0</v>
      </c>
      <c r="P37" s="57">
        <v>46</v>
      </c>
      <c r="Q37" s="42">
        <v>62</v>
      </c>
      <c r="S37" s="94" t="s">
        <v>26</v>
      </c>
      <c r="T37" s="95"/>
      <c r="U37" s="96"/>
    </row>
    <row r="38" spans="2:21" ht="15.6" x14ac:dyDescent="0.3">
      <c r="B38" s="10">
        <v>3</v>
      </c>
      <c r="C38" s="45">
        <v>0</v>
      </c>
      <c r="D38" s="42">
        <v>9</v>
      </c>
      <c r="E38" s="40" t="s">
        <v>17</v>
      </c>
      <c r="F38" s="42">
        <v>73</v>
      </c>
      <c r="G38" s="42">
        <v>47</v>
      </c>
      <c r="H38" s="27">
        <v>0</v>
      </c>
      <c r="J38" s="61"/>
      <c r="L38" s="10">
        <v>3</v>
      </c>
      <c r="M38" s="45">
        <v>0</v>
      </c>
      <c r="N38" s="42">
        <v>9</v>
      </c>
      <c r="O38" s="40" t="s">
        <v>17</v>
      </c>
      <c r="P38" s="57">
        <v>73</v>
      </c>
      <c r="Q38" s="42">
        <v>47</v>
      </c>
    </row>
    <row r="39" spans="2:21" ht="15.6" x14ac:dyDescent="0.3">
      <c r="B39" s="10">
        <v>4</v>
      </c>
      <c r="C39" s="45">
        <v>0</v>
      </c>
      <c r="D39" s="42">
        <v>8</v>
      </c>
      <c r="E39" s="42">
        <v>1</v>
      </c>
      <c r="F39" s="42" t="s">
        <v>18</v>
      </c>
      <c r="G39" s="42">
        <v>5</v>
      </c>
      <c r="H39" s="27">
        <v>0</v>
      </c>
      <c r="J39" s="61"/>
      <c r="L39" s="10">
        <v>4</v>
      </c>
      <c r="M39" s="45">
        <v>0</v>
      </c>
      <c r="N39" s="42">
        <v>8</v>
      </c>
      <c r="O39" s="42">
        <v>1</v>
      </c>
      <c r="P39" s="57" t="s">
        <v>18</v>
      </c>
      <c r="Q39" s="5" t="s">
        <v>17</v>
      </c>
    </row>
    <row r="40" spans="2:21" ht="16.2" thickBot="1" x14ac:dyDescent="0.35">
      <c r="B40" s="11">
        <v>5</v>
      </c>
      <c r="C40" s="46">
        <v>58</v>
      </c>
      <c r="D40" s="42">
        <v>42</v>
      </c>
      <c r="E40" s="42">
        <v>13</v>
      </c>
      <c r="F40" s="40" t="s">
        <v>17</v>
      </c>
      <c r="G40" s="40" t="s">
        <v>17</v>
      </c>
      <c r="H40" s="27">
        <v>13</v>
      </c>
      <c r="J40" s="61"/>
      <c r="L40" s="59">
        <v>5</v>
      </c>
      <c r="M40" s="60">
        <v>58</v>
      </c>
      <c r="N40" s="57">
        <v>42</v>
      </c>
      <c r="O40" s="57">
        <v>13</v>
      </c>
      <c r="P40" s="58">
        <v>0</v>
      </c>
      <c r="Q40" s="58" t="s">
        <v>17</v>
      </c>
    </row>
    <row r="41" spans="2:21" ht="15.6" x14ac:dyDescent="0.3">
      <c r="C41" s="44">
        <v>0</v>
      </c>
      <c r="D41" s="27">
        <v>0</v>
      </c>
      <c r="E41" s="27">
        <v>0</v>
      </c>
      <c r="F41" s="28">
        <v>46</v>
      </c>
      <c r="G41" s="27">
        <v>0</v>
      </c>
      <c r="H41" s="47">
        <v>59</v>
      </c>
      <c r="J41" s="61"/>
    </row>
    <row r="42" spans="2:21" ht="15" thickBot="1" x14ac:dyDescent="0.35">
      <c r="J42" s="61"/>
    </row>
    <row r="43" spans="2:21" ht="16.2" thickBot="1" x14ac:dyDescent="0.35">
      <c r="J43" s="61"/>
      <c r="L43" s="16" t="s">
        <v>16</v>
      </c>
      <c r="M43" s="17">
        <v>1</v>
      </c>
      <c r="N43" s="18">
        <v>2</v>
      </c>
      <c r="O43" s="18">
        <v>3</v>
      </c>
      <c r="P43" s="19">
        <v>5</v>
      </c>
      <c r="Q43" s="2"/>
    </row>
    <row r="44" spans="2:21" ht="15.6" x14ac:dyDescent="0.3">
      <c r="J44" s="61"/>
      <c r="L44" s="12">
        <v>1</v>
      </c>
      <c r="M44" s="36" t="s">
        <v>17</v>
      </c>
      <c r="N44" s="37">
        <v>0</v>
      </c>
      <c r="O44" s="38">
        <v>6</v>
      </c>
      <c r="P44" s="37">
        <v>0</v>
      </c>
      <c r="Q44" s="27">
        <v>0</v>
      </c>
    </row>
    <row r="45" spans="2:21" ht="15.6" x14ac:dyDescent="0.3">
      <c r="J45" s="61"/>
      <c r="L45" s="10">
        <v>2</v>
      </c>
      <c r="M45" s="45">
        <v>0</v>
      </c>
      <c r="N45" s="40" t="s">
        <v>17</v>
      </c>
      <c r="O45" s="41">
        <v>0</v>
      </c>
      <c r="P45" s="42">
        <v>62</v>
      </c>
      <c r="Q45" s="27">
        <v>0</v>
      </c>
    </row>
    <row r="46" spans="2:21" ht="15.6" x14ac:dyDescent="0.3">
      <c r="J46" s="61"/>
      <c r="L46" s="10">
        <v>3</v>
      </c>
      <c r="M46" s="45">
        <v>0</v>
      </c>
      <c r="N46" s="42">
        <v>9</v>
      </c>
      <c r="O46" s="40" t="s">
        <v>17</v>
      </c>
      <c r="P46" s="42">
        <v>47</v>
      </c>
      <c r="Q46" s="27">
        <v>0</v>
      </c>
    </row>
    <row r="47" spans="2:21" ht="15.6" x14ac:dyDescent="0.3">
      <c r="J47" s="61"/>
      <c r="L47" s="10">
        <v>4</v>
      </c>
      <c r="M47" s="45">
        <v>0</v>
      </c>
      <c r="N47" s="42">
        <v>8</v>
      </c>
      <c r="O47" s="42">
        <v>1</v>
      </c>
      <c r="P47" s="5" t="s">
        <v>17</v>
      </c>
      <c r="Q47" s="27">
        <v>0</v>
      </c>
    </row>
    <row r="48" spans="2:21" ht="15.6" x14ac:dyDescent="0.3">
      <c r="J48" s="61"/>
      <c r="L48" s="2"/>
      <c r="M48" s="27">
        <v>0</v>
      </c>
      <c r="N48" s="27">
        <v>0</v>
      </c>
      <c r="O48" s="27">
        <v>0</v>
      </c>
      <c r="P48" s="27">
        <v>0</v>
      </c>
      <c r="Q48" s="47">
        <v>0</v>
      </c>
    </row>
    <row r="49" spans="2:19" x14ac:dyDescent="0.3">
      <c r="J49" s="61"/>
    </row>
    <row r="50" spans="2:19" ht="15" thickBot="1" x14ac:dyDescent="0.35">
      <c r="J50" s="61"/>
    </row>
    <row r="51" spans="2:19" ht="18.600000000000001" thickBot="1" x14ac:dyDescent="0.4">
      <c r="B51" s="103" t="s">
        <v>25</v>
      </c>
      <c r="C51" s="104"/>
      <c r="D51" s="104"/>
      <c r="E51" s="48">
        <f>N16</f>
        <v>113</v>
      </c>
      <c r="F51" s="49" t="s">
        <v>24</v>
      </c>
      <c r="G51" s="48">
        <f>H41</f>
        <v>59</v>
      </c>
      <c r="H51" s="48" t="s">
        <v>20</v>
      </c>
      <c r="I51" s="50">
        <v>172</v>
      </c>
      <c r="J51" s="61"/>
      <c r="L51" s="103" t="s">
        <v>27</v>
      </c>
      <c r="M51" s="104"/>
      <c r="N51" s="104"/>
      <c r="O51" s="48">
        <f>N16</f>
        <v>113</v>
      </c>
      <c r="P51" s="49" t="s">
        <v>24</v>
      </c>
      <c r="Q51" s="48">
        <f>Q48</f>
        <v>0</v>
      </c>
      <c r="R51" s="48" t="s">
        <v>20</v>
      </c>
      <c r="S51" s="50">
        <v>113</v>
      </c>
    </row>
    <row r="52" spans="2:19" ht="15" thickBot="1" x14ac:dyDescent="0.35"/>
    <row r="53" spans="2:19" ht="24" thickBot="1" x14ac:dyDescent="0.5">
      <c r="F53" s="91" t="s">
        <v>6</v>
      </c>
      <c r="G53" s="92"/>
      <c r="H53" s="92"/>
      <c r="I53" s="92"/>
      <c r="J53" s="92"/>
      <c r="K53" s="92"/>
      <c r="L53" s="92"/>
      <c r="M53" s="92"/>
      <c r="N53" s="93"/>
    </row>
    <row r="56" spans="2:19" ht="15" thickBot="1" x14ac:dyDescent="0.35"/>
    <row r="57" spans="2:19" ht="16.2" thickBot="1" x14ac:dyDescent="0.35">
      <c r="B57" s="16" t="s">
        <v>16</v>
      </c>
      <c r="C57" s="17">
        <v>1</v>
      </c>
      <c r="D57" s="18">
        <v>2</v>
      </c>
      <c r="E57" s="18">
        <v>3</v>
      </c>
      <c r="F57" s="19">
        <v>5</v>
      </c>
    </row>
    <row r="58" spans="2:19" ht="15.6" x14ac:dyDescent="0.3">
      <c r="B58" s="12">
        <v>1</v>
      </c>
      <c r="C58" s="36" t="s">
        <v>17</v>
      </c>
      <c r="D58" s="63" t="s">
        <v>1</v>
      </c>
      <c r="E58" s="38">
        <v>6</v>
      </c>
      <c r="F58" s="64" t="s">
        <v>7</v>
      </c>
    </row>
    <row r="59" spans="2:19" ht="15.6" x14ac:dyDescent="0.3">
      <c r="B59" s="10">
        <v>2</v>
      </c>
      <c r="C59" s="62" t="s">
        <v>3</v>
      </c>
      <c r="D59" s="40" t="s">
        <v>17</v>
      </c>
      <c r="E59" s="34" t="s">
        <v>2</v>
      </c>
      <c r="F59" s="42">
        <v>62</v>
      </c>
    </row>
    <row r="60" spans="2:19" ht="15.6" x14ac:dyDescent="0.3">
      <c r="B60" s="10">
        <v>3</v>
      </c>
      <c r="C60" s="62" t="s">
        <v>4</v>
      </c>
      <c r="D60" s="42">
        <v>9</v>
      </c>
      <c r="E60" s="40" t="s">
        <v>17</v>
      </c>
      <c r="F60" s="42">
        <v>47</v>
      </c>
    </row>
    <row r="61" spans="2:19" ht="15.6" x14ac:dyDescent="0.3">
      <c r="B61" s="10">
        <v>4</v>
      </c>
      <c r="C61" s="62" t="s">
        <v>2</v>
      </c>
      <c r="D61" s="42">
        <v>8</v>
      </c>
      <c r="E61" s="42">
        <v>1</v>
      </c>
      <c r="F61" s="5" t="s">
        <v>17</v>
      </c>
    </row>
    <row r="63" spans="2:19" ht="15" thickBot="1" x14ac:dyDescent="0.35"/>
    <row r="64" spans="2:19" ht="26.4" thickBot="1" x14ac:dyDescent="0.55000000000000004">
      <c r="B64" s="97" t="s">
        <v>28</v>
      </c>
      <c r="C64" s="98"/>
      <c r="D64" s="98"/>
      <c r="E64" s="98"/>
      <c r="F64" s="98"/>
      <c r="G64" s="99"/>
      <c r="J64" s="61"/>
      <c r="L64" s="100" t="s">
        <v>29</v>
      </c>
      <c r="M64" s="101"/>
      <c r="N64" s="101"/>
      <c r="O64" s="101"/>
      <c r="P64" s="101"/>
      <c r="Q64" s="102"/>
    </row>
    <row r="65" spans="2:21" x14ac:dyDescent="0.3">
      <c r="J65" s="61"/>
    </row>
    <row r="66" spans="2:21" ht="15" thickBot="1" x14ac:dyDescent="0.35">
      <c r="J66" s="61"/>
    </row>
    <row r="67" spans="2:21" ht="16.2" thickBot="1" x14ac:dyDescent="0.35">
      <c r="B67" s="16" t="s">
        <v>16</v>
      </c>
      <c r="C67" s="17">
        <v>1</v>
      </c>
      <c r="D67" s="18">
        <v>2</v>
      </c>
      <c r="E67" s="18">
        <v>3</v>
      </c>
      <c r="F67" s="19">
        <v>5</v>
      </c>
      <c r="G67" s="65"/>
      <c r="H67" s="43"/>
      <c r="J67" s="61"/>
      <c r="L67" s="16" t="s">
        <v>16</v>
      </c>
      <c r="M67" s="17">
        <v>1</v>
      </c>
      <c r="N67" s="18">
        <v>2</v>
      </c>
      <c r="O67" s="18">
        <v>3</v>
      </c>
      <c r="P67" s="83">
        <v>5</v>
      </c>
      <c r="Q67" s="4"/>
    </row>
    <row r="68" spans="2:21" ht="15.6" x14ac:dyDescent="0.3">
      <c r="B68" s="12">
        <v>1</v>
      </c>
      <c r="C68" s="13" t="s">
        <v>17</v>
      </c>
      <c r="D68" s="30">
        <v>0</v>
      </c>
      <c r="E68" s="14">
        <v>6</v>
      </c>
      <c r="F68" s="71" t="s">
        <v>17</v>
      </c>
      <c r="G68" s="68">
        <v>0</v>
      </c>
      <c r="H68" s="4"/>
      <c r="J68" s="61"/>
      <c r="L68" s="82">
        <v>1</v>
      </c>
      <c r="M68" s="73" t="s">
        <v>17</v>
      </c>
      <c r="N68" s="64">
        <v>0</v>
      </c>
      <c r="O68" s="74">
        <v>6</v>
      </c>
      <c r="P68" s="64">
        <v>0</v>
      </c>
      <c r="Q68" s="66"/>
    </row>
    <row r="69" spans="2:21" ht="21" x14ac:dyDescent="0.4">
      <c r="B69" s="10">
        <v>2</v>
      </c>
      <c r="C69" s="70">
        <v>0</v>
      </c>
      <c r="D69" s="6" t="s">
        <v>17</v>
      </c>
      <c r="E69" s="31">
        <v>0</v>
      </c>
      <c r="F69" s="42">
        <v>62</v>
      </c>
      <c r="G69" s="27">
        <v>0</v>
      </c>
      <c r="H69" s="4"/>
      <c r="J69" s="61"/>
      <c r="L69" s="10">
        <v>2</v>
      </c>
      <c r="M69" s="70">
        <v>0</v>
      </c>
      <c r="N69" s="6" t="s">
        <v>17</v>
      </c>
      <c r="O69" s="31">
        <v>0</v>
      </c>
      <c r="P69" s="57">
        <v>62</v>
      </c>
      <c r="Q69" s="4"/>
      <c r="S69" s="75"/>
      <c r="T69" s="75"/>
      <c r="U69" s="75"/>
    </row>
    <row r="70" spans="2:21" ht="15.6" x14ac:dyDescent="0.3">
      <c r="B70" s="10">
        <v>3</v>
      </c>
      <c r="C70" s="70">
        <v>0</v>
      </c>
      <c r="D70" s="5">
        <v>9</v>
      </c>
      <c r="E70" s="6" t="s">
        <v>17</v>
      </c>
      <c r="F70" s="42">
        <v>47</v>
      </c>
      <c r="G70" s="27">
        <v>0</v>
      </c>
      <c r="H70" s="4"/>
      <c r="J70" s="61"/>
      <c r="L70" s="10">
        <v>3</v>
      </c>
      <c r="M70" s="70">
        <v>0</v>
      </c>
      <c r="N70" s="5">
        <v>9</v>
      </c>
      <c r="O70" s="6" t="s">
        <v>17</v>
      </c>
      <c r="P70" s="57">
        <v>47</v>
      </c>
      <c r="Q70" s="4"/>
    </row>
    <row r="71" spans="2:21" ht="15.6" x14ac:dyDescent="0.3">
      <c r="B71" s="10">
        <v>4</v>
      </c>
      <c r="C71" s="70">
        <v>0</v>
      </c>
      <c r="D71" s="5">
        <v>8</v>
      </c>
      <c r="E71" s="5">
        <v>1</v>
      </c>
      <c r="F71" s="6" t="s">
        <v>17</v>
      </c>
      <c r="G71" s="27">
        <v>0</v>
      </c>
      <c r="H71" s="4"/>
      <c r="J71" s="61"/>
      <c r="L71" s="10">
        <v>4</v>
      </c>
      <c r="M71" s="70">
        <v>0</v>
      </c>
      <c r="N71" s="5">
        <v>8</v>
      </c>
      <c r="O71" s="5">
        <v>1</v>
      </c>
      <c r="P71" s="57" t="s">
        <v>17</v>
      </c>
      <c r="Q71" s="4"/>
    </row>
    <row r="72" spans="2:21" ht="16.2" thickBot="1" x14ac:dyDescent="0.35">
      <c r="B72" s="65"/>
      <c r="C72" s="27">
        <v>0</v>
      </c>
      <c r="D72" s="27">
        <v>0</v>
      </c>
      <c r="E72" s="27">
        <v>0</v>
      </c>
      <c r="F72" s="27">
        <v>47</v>
      </c>
      <c r="G72" s="69">
        <v>47</v>
      </c>
      <c r="H72" s="4"/>
      <c r="J72" s="61"/>
      <c r="L72" s="4"/>
      <c r="M72" s="4"/>
      <c r="N72" s="4"/>
      <c r="O72" s="4"/>
      <c r="P72" s="4"/>
      <c r="Q72" s="4"/>
    </row>
    <row r="73" spans="2:21" ht="16.2" thickBot="1" x14ac:dyDescent="0.35">
      <c r="B73" s="43"/>
      <c r="C73" s="67"/>
      <c r="D73" s="4"/>
      <c r="E73" s="4"/>
      <c r="F73" s="43"/>
      <c r="G73" s="4"/>
      <c r="H73" s="4"/>
      <c r="J73" s="61"/>
      <c r="L73" s="16" t="s">
        <v>16</v>
      </c>
      <c r="M73" s="17">
        <v>1</v>
      </c>
      <c r="N73" s="18">
        <v>2</v>
      </c>
      <c r="O73" s="18">
        <v>3</v>
      </c>
      <c r="P73" s="72"/>
      <c r="Q73" s="72"/>
    </row>
    <row r="74" spans="2:21" ht="15.6" x14ac:dyDescent="0.3">
      <c r="J74" s="61"/>
      <c r="L74" s="10">
        <v>2</v>
      </c>
      <c r="M74" s="70">
        <v>0</v>
      </c>
      <c r="N74" s="6" t="s">
        <v>17</v>
      </c>
      <c r="O74" s="31">
        <v>0</v>
      </c>
      <c r="P74" s="76">
        <v>0</v>
      </c>
      <c r="Q74" s="72"/>
    </row>
    <row r="75" spans="2:21" ht="15.6" x14ac:dyDescent="0.3">
      <c r="J75" s="61"/>
      <c r="L75" s="10">
        <v>3</v>
      </c>
      <c r="M75" s="70">
        <v>0</v>
      </c>
      <c r="N75" s="5">
        <v>9</v>
      </c>
      <c r="O75" s="6" t="s">
        <v>17</v>
      </c>
      <c r="P75" s="27">
        <v>0</v>
      </c>
      <c r="Q75" s="72"/>
    </row>
    <row r="76" spans="2:21" ht="15.6" x14ac:dyDescent="0.3">
      <c r="J76" s="61"/>
      <c r="L76" s="10">
        <v>4</v>
      </c>
      <c r="M76" s="70">
        <v>0</v>
      </c>
      <c r="N76" s="5">
        <v>8</v>
      </c>
      <c r="O76" s="5">
        <v>1</v>
      </c>
      <c r="P76" s="68">
        <v>0</v>
      </c>
      <c r="Q76" s="4"/>
    </row>
    <row r="77" spans="2:21" ht="15.6" x14ac:dyDescent="0.3">
      <c r="J77" s="61"/>
      <c r="L77" s="4"/>
      <c r="M77" s="44">
        <v>0</v>
      </c>
      <c r="N77" s="27">
        <v>8</v>
      </c>
      <c r="O77" s="27">
        <v>0</v>
      </c>
      <c r="P77" s="47">
        <v>8</v>
      </c>
      <c r="Q77" s="4"/>
    </row>
    <row r="78" spans="2:21" ht="16.2" thickBot="1" x14ac:dyDescent="0.35">
      <c r="J78" s="61"/>
      <c r="L78" s="4"/>
      <c r="M78" s="67"/>
      <c r="N78" s="4"/>
      <c r="O78" s="4"/>
      <c r="P78" s="4"/>
      <c r="Q78" s="4"/>
    </row>
    <row r="79" spans="2:21" ht="18.600000000000001" thickBot="1" x14ac:dyDescent="0.4">
      <c r="B79" s="103" t="s">
        <v>30</v>
      </c>
      <c r="C79" s="104"/>
      <c r="D79" s="104"/>
      <c r="E79" s="48">
        <v>113</v>
      </c>
      <c r="F79" s="49" t="s">
        <v>24</v>
      </c>
      <c r="G79" s="48">
        <v>47</v>
      </c>
      <c r="H79" s="48" t="s">
        <v>20</v>
      </c>
      <c r="I79" s="50">
        <v>160</v>
      </c>
      <c r="J79" s="61"/>
      <c r="L79" s="103" t="s">
        <v>31</v>
      </c>
      <c r="M79" s="104"/>
      <c r="N79" s="104"/>
      <c r="O79" s="48">
        <v>113</v>
      </c>
      <c r="P79" s="49" t="s">
        <v>24</v>
      </c>
      <c r="Q79" s="48">
        <v>8</v>
      </c>
      <c r="R79" s="48" t="s">
        <v>20</v>
      </c>
      <c r="S79" s="50">
        <v>121</v>
      </c>
    </row>
    <row r="80" spans="2:21" ht="15" thickBot="1" x14ac:dyDescent="0.35"/>
    <row r="81" spans="2:17" ht="24" thickBot="1" x14ac:dyDescent="0.5">
      <c r="F81" s="91" t="s">
        <v>32</v>
      </c>
      <c r="G81" s="92"/>
      <c r="H81" s="92"/>
      <c r="I81" s="92"/>
      <c r="J81" s="92"/>
      <c r="K81" s="92"/>
      <c r="L81" s="92"/>
      <c r="M81" s="92"/>
      <c r="N81" s="92"/>
      <c r="O81" s="93"/>
    </row>
    <row r="82" spans="2:17" ht="15" thickBot="1" x14ac:dyDescent="0.35">
      <c r="J82" s="61"/>
    </row>
    <row r="83" spans="2:17" ht="16.2" thickBot="1" x14ac:dyDescent="0.35">
      <c r="B83" s="16" t="s">
        <v>16</v>
      </c>
      <c r="C83" s="17">
        <v>1</v>
      </c>
      <c r="D83" s="18">
        <v>2</v>
      </c>
      <c r="E83" s="18">
        <v>3</v>
      </c>
      <c r="F83" s="72"/>
    </row>
    <row r="84" spans="2:17" ht="15.6" x14ac:dyDescent="0.3">
      <c r="B84" s="10">
        <v>2</v>
      </c>
      <c r="C84" s="70" t="s">
        <v>3</v>
      </c>
      <c r="D84" s="6" t="s">
        <v>17</v>
      </c>
      <c r="E84" s="31" t="s">
        <v>2</v>
      </c>
      <c r="F84" s="77"/>
    </row>
    <row r="85" spans="2:17" ht="15.6" x14ac:dyDescent="0.3">
      <c r="B85" s="10">
        <v>3</v>
      </c>
      <c r="C85" s="78" t="s">
        <v>4</v>
      </c>
      <c r="D85" s="5">
        <v>9</v>
      </c>
      <c r="E85" s="6" t="s">
        <v>17</v>
      </c>
      <c r="F85" s="4"/>
    </row>
    <row r="86" spans="2:17" ht="15.6" x14ac:dyDescent="0.3">
      <c r="B86" s="10">
        <v>4</v>
      </c>
      <c r="C86" s="70" t="s">
        <v>2</v>
      </c>
      <c r="D86" s="5">
        <v>8</v>
      </c>
      <c r="E86" s="5">
        <v>1</v>
      </c>
      <c r="F86" s="66"/>
    </row>
    <row r="87" spans="2:17" ht="16.2" thickBot="1" x14ac:dyDescent="0.35">
      <c r="B87" s="4"/>
      <c r="C87" s="67"/>
      <c r="D87" s="4"/>
      <c r="E87" s="4"/>
      <c r="F87" s="4"/>
    </row>
    <row r="88" spans="2:17" ht="26.4" thickBot="1" x14ac:dyDescent="0.55000000000000004">
      <c r="B88" s="97" t="s">
        <v>33</v>
      </c>
      <c r="C88" s="98"/>
      <c r="D88" s="98"/>
      <c r="E88" s="98"/>
      <c r="F88" s="98"/>
      <c r="G88" s="99"/>
      <c r="J88" s="61"/>
      <c r="L88" s="100" t="s">
        <v>34</v>
      </c>
      <c r="M88" s="101"/>
      <c r="N88" s="101"/>
      <c r="O88" s="101"/>
      <c r="P88" s="101"/>
      <c r="Q88" s="102"/>
    </row>
    <row r="89" spans="2:17" ht="15" thickBot="1" x14ac:dyDescent="0.35">
      <c r="J89" s="61"/>
    </row>
    <row r="90" spans="2:17" ht="16.2" thickBot="1" x14ac:dyDescent="0.35">
      <c r="B90" s="16" t="s">
        <v>16</v>
      </c>
      <c r="C90" s="17">
        <v>1</v>
      </c>
      <c r="D90" s="18">
        <v>2</v>
      </c>
      <c r="E90" s="18">
        <v>3</v>
      </c>
      <c r="J90" s="61"/>
      <c r="L90" s="16" t="s">
        <v>16</v>
      </c>
      <c r="M90" s="80">
        <v>1</v>
      </c>
      <c r="N90" s="18">
        <v>2</v>
      </c>
      <c r="O90" s="18">
        <v>3</v>
      </c>
    </row>
    <row r="91" spans="2:17" ht="15.6" x14ac:dyDescent="0.3">
      <c r="B91" s="10">
        <v>2</v>
      </c>
      <c r="C91" s="70">
        <v>0</v>
      </c>
      <c r="D91" s="6" t="s">
        <v>17</v>
      </c>
      <c r="E91" s="31">
        <v>0</v>
      </c>
      <c r="F91" s="2">
        <v>0</v>
      </c>
      <c r="J91" s="61"/>
      <c r="L91" s="10">
        <v>2</v>
      </c>
      <c r="M91" s="78">
        <v>0</v>
      </c>
      <c r="N91" s="6" t="s">
        <v>17</v>
      </c>
      <c r="O91" s="31">
        <v>0</v>
      </c>
    </row>
    <row r="92" spans="2:17" ht="15.6" x14ac:dyDescent="0.3">
      <c r="B92" s="10">
        <v>3</v>
      </c>
      <c r="C92" s="79" t="s">
        <v>17</v>
      </c>
      <c r="D92" s="5">
        <v>9</v>
      </c>
      <c r="E92" s="6" t="s">
        <v>17</v>
      </c>
      <c r="F92" s="2">
        <v>9</v>
      </c>
      <c r="J92" s="61"/>
      <c r="L92" s="81">
        <v>3</v>
      </c>
      <c r="M92" s="79">
        <v>0</v>
      </c>
      <c r="N92" s="57">
        <v>9</v>
      </c>
      <c r="O92" s="58" t="s">
        <v>17</v>
      </c>
    </row>
    <row r="93" spans="2:17" ht="15.6" x14ac:dyDescent="0.3">
      <c r="B93" s="10">
        <v>4</v>
      </c>
      <c r="C93" s="70">
        <v>0</v>
      </c>
      <c r="D93" s="5">
        <v>8</v>
      </c>
      <c r="E93" s="5">
        <v>1</v>
      </c>
      <c r="F93" s="2">
        <v>0</v>
      </c>
      <c r="J93" s="61"/>
      <c r="L93" s="10">
        <v>4</v>
      </c>
      <c r="M93" s="78">
        <v>0</v>
      </c>
      <c r="N93" s="5">
        <v>8</v>
      </c>
      <c r="O93" s="5">
        <v>1</v>
      </c>
    </row>
    <row r="94" spans="2:17" ht="15" thickBot="1" x14ac:dyDescent="0.35">
      <c r="C94" s="2">
        <v>0</v>
      </c>
      <c r="D94" s="2">
        <v>8</v>
      </c>
      <c r="E94" s="2">
        <v>0</v>
      </c>
      <c r="F94" s="84">
        <v>17</v>
      </c>
      <c r="J94" s="61"/>
    </row>
    <row r="95" spans="2:17" ht="16.2" thickBot="1" x14ac:dyDescent="0.35">
      <c r="J95" s="61"/>
      <c r="L95" s="16" t="s">
        <v>16</v>
      </c>
      <c r="M95" s="18">
        <v>2</v>
      </c>
      <c r="N95" s="18">
        <v>3</v>
      </c>
    </row>
    <row r="96" spans="2:17" ht="15.6" x14ac:dyDescent="0.3">
      <c r="J96" s="61"/>
      <c r="K96" s="3"/>
      <c r="L96" s="10">
        <v>2</v>
      </c>
      <c r="M96" s="6" t="s">
        <v>17</v>
      </c>
      <c r="N96" s="31">
        <v>0</v>
      </c>
      <c r="O96" s="2">
        <v>0</v>
      </c>
    </row>
    <row r="97" spans="1:18" ht="15.6" x14ac:dyDescent="0.3">
      <c r="J97" s="61"/>
      <c r="L97" s="10">
        <v>4</v>
      </c>
      <c r="M97" s="5">
        <v>8</v>
      </c>
      <c r="N97" s="5">
        <v>1</v>
      </c>
      <c r="O97" s="2">
        <v>1</v>
      </c>
    </row>
    <row r="98" spans="1:18" ht="15" thickBot="1" x14ac:dyDescent="0.35">
      <c r="M98" s="2">
        <v>8</v>
      </c>
      <c r="N98" s="2">
        <v>0</v>
      </c>
      <c r="O98" s="84">
        <v>9</v>
      </c>
    </row>
    <row r="99" spans="1:18" ht="18.600000000000001" thickBot="1" x14ac:dyDescent="0.4">
      <c r="B99" s="103" t="s">
        <v>35</v>
      </c>
      <c r="C99" s="104"/>
      <c r="D99" s="104"/>
      <c r="E99" s="48">
        <v>113</v>
      </c>
      <c r="F99" s="49" t="s">
        <v>24</v>
      </c>
      <c r="G99" s="48">
        <v>17</v>
      </c>
      <c r="H99" s="48" t="s">
        <v>20</v>
      </c>
      <c r="I99" s="50">
        <v>130</v>
      </c>
      <c r="K99" s="103" t="s">
        <v>36</v>
      </c>
      <c r="L99" s="104"/>
      <c r="M99" s="104"/>
      <c r="N99" s="48">
        <v>113</v>
      </c>
      <c r="O99" s="49" t="s">
        <v>24</v>
      </c>
      <c r="P99" s="48">
        <v>9</v>
      </c>
      <c r="Q99" s="48" t="s">
        <v>20</v>
      </c>
      <c r="R99" s="50">
        <v>122</v>
      </c>
    </row>
    <row r="100" spans="1:18" ht="15" thickBot="1" x14ac:dyDescent="0.35"/>
    <row r="101" spans="1:18" ht="24" thickBot="1" x14ac:dyDescent="0.5">
      <c r="A101" t="s">
        <v>8</v>
      </c>
      <c r="F101" s="91" t="s">
        <v>37</v>
      </c>
      <c r="G101" s="92"/>
      <c r="H101" s="92"/>
      <c r="I101" s="92"/>
      <c r="J101" s="92"/>
      <c r="K101" s="92"/>
      <c r="L101" s="92"/>
      <c r="M101" s="92"/>
      <c r="N101" s="92"/>
      <c r="O101" s="93"/>
    </row>
    <row r="102" spans="1:18" ht="15" thickBot="1" x14ac:dyDescent="0.35"/>
    <row r="103" spans="1:18" ht="16.2" thickBot="1" x14ac:dyDescent="0.35">
      <c r="B103" s="16" t="s">
        <v>16</v>
      </c>
      <c r="C103" s="18">
        <v>2</v>
      </c>
      <c r="D103" s="55">
        <v>3</v>
      </c>
    </row>
    <row r="104" spans="1:18" ht="15.6" x14ac:dyDescent="0.3">
      <c r="B104" s="81">
        <v>2</v>
      </c>
      <c r="C104" s="58" t="s">
        <v>17</v>
      </c>
      <c r="D104" s="33">
        <v>0</v>
      </c>
    </row>
    <row r="105" spans="1:18" ht="15.6" x14ac:dyDescent="0.3">
      <c r="B105" s="10">
        <v>4</v>
      </c>
      <c r="C105" s="5">
        <v>8</v>
      </c>
      <c r="D105" s="57">
        <v>1</v>
      </c>
    </row>
    <row r="106" spans="1:18" ht="15" thickBot="1" x14ac:dyDescent="0.35"/>
    <row r="107" spans="1:18" ht="21.6" thickBot="1" x14ac:dyDescent="0.45">
      <c r="B107" s="94" t="s">
        <v>38</v>
      </c>
      <c r="C107" s="95"/>
      <c r="D107" s="95"/>
      <c r="E107" s="95"/>
      <c r="F107" s="95"/>
      <c r="G107" s="95"/>
      <c r="H107" s="96"/>
    </row>
    <row r="108" spans="1:18" ht="15" thickBot="1" x14ac:dyDescent="0.35"/>
    <row r="109" spans="1:18" ht="18.600000000000001" thickBot="1" x14ac:dyDescent="0.4">
      <c r="B109" s="89" t="s">
        <v>9</v>
      </c>
      <c r="C109" s="90" t="s">
        <v>10</v>
      </c>
    </row>
    <row r="110" spans="1:18" ht="18" x14ac:dyDescent="0.35">
      <c r="B110" s="87" t="s">
        <v>11</v>
      </c>
      <c r="C110" s="88">
        <v>26</v>
      </c>
    </row>
    <row r="111" spans="1:18" ht="18" x14ac:dyDescent="0.35">
      <c r="B111" s="86" t="s">
        <v>15</v>
      </c>
      <c r="C111" s="86">
        <v>47</v>
      </c>
    </row>
    <row r="112" spans="1:18" ht="18" x14ac:dyDescent="0.35">
      <c r="B112" s="86" t="s">
        <v>12</v>
      </c>
      <c r="C112" s="86">
        <v>13</v>
      </c>
    </row>
    <row r="113" spans="2:3" ht="18" x14ac:dyDescent="0.35">
      <c r="B113" s="86" t="s">
        <v>13</v>
      </c>
      <c r="C113" s="86">
        <v>11</v>
      </c>
    </row>
    <row r="114" spans="2:3" ht="18" x14ac:dyDescent="0.35">
      <c r="B114" s="86" t="s">
        <v>14</v>
      </c>
      <c r="C114" s="86">
        <v>24</v>
      </c>
    </row>
    <row r="115" spans="2:3" ht="18" x14ac:dyDescent="0.35">
      <c r="B115" s="86"/>
      <c r="C115" s="85">
        <f>SUM(C110:C114)</f>
        <v>121</v>
      </c>
    </row>
  </sheetData>
  <mergeCells count="17">
    <mergeCell ref="B32:G32"/>
    <mergeCell ref="L32:Q32"/>
    <mergeCell ref="B51:D51"/>
    <mergeCell ref="S37:U37"/>
    <mergeCell ref="L51:N51"/>
    <mergeCell ref="F53:N53"/>
    <mergeCell ref="B64:G64"/>
    <mergeCell ref="L64:Q64"/>
    <mergeCell ref="B79:D79"/>
    <mergeCell ref="L79:N79"/>
    <mergeCell ref="F101:O101"/>
    <mergeCell ref="B107:H107"/>
    <mergeCell ref="F81:O81"/>
    <mergeCell ref="B88:G88"/>
    <mergeCell ref="L88:Q88"/>
    <mergeCell ref="B99:D99"/>
    <mergeCell ref="K99:M9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2025-02-26T14:33:32Z</dcterms:modified>
</cp:coreProperties>
</file>