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se\Documents\Masters R\hmmer\"/>
    </mc:Choice>
  </mc:AlternateContent>
  <xr:revisionPtr revIDLastSave="0" documentId="13_ncr:1_{388CA3FB-8629-4694-A90B-B8BFEFECB8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p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H1" i="1"/>
  <c r="K1" i="1"/>
  <c r="T450" i="1"/>
  <c r="T451" i="1"/>
  <c r="T452" i="1"/>
  <c r="T453" i="1"/>
  <c r="T454" i="1"/>
  <c r="T472" i="1"/>
</calcChain>
</file>

<file path=xl/sharedStrings.xml><?xml version="1.0" encoding="utf-8"?>
<sst xmlns="http://schemas.openxmlformats.org/spreadsheetml/2006/main" count="2860" uniqueCount="540">
  <si>
    <t>#</t>
  </si>
  <si>
    <t>sequenc</t>
  </si>
  <si>
    <t>e ----</t>
  </si>
  <si>
    <t>1 domai</t>
  </si>
  <si>
    <t>n ----</t>
  </si>
  <si>
    <t>omai</t>
  </si>
  <si>
    <t>n nu</t>
  </si>
  <si>
    <t>mber</t>
  </si>
  <si>
    <t>est</t>
  </si>
  <si>
    <t>imat</t>
  </si>
  <si>
    <t>ion</t>
  </si>
  <si>
    <t>----</t>
  </si>
  <si>
    <t># target name</t>
  </si>
  <si>
    <t>accession</t>
  </si>
  <si>
    <t>query name</t>
  </si>
  <si>
    <t>E-value</t>
  </si>
  <si>
    <t>score</t>
  </si>
  <si>
    <t>bias</t>
  </si>
  <si>
    <t>exp</t>
  </si>
  <si>
    <t>reg</t>
  </si>
  <si>
    <t>clu</t>
  </si>
  <si>
    <t>ov</t>
  </si>
  <si>
    <t>env</t>
  </si>
  <si>
    <t>dom</t>
  </si>
  <si>
    <t>rep</t>
  </si>
  <si>
    <t>inc</t>
  </si>
  <si>
    <t>descrip</t>
  </si>
  <si>
    <t>tion of target</t>
  </si>
  <si>
    <t>#-------------------</t>
  </si>
  <si>
    <t>----------</t>
  </si>
  <si>
    <t>--------------------</t>
  </si>
  <si>
    <t>---------</t>
  </si>
  <si>
    <t>------</t>
  </si>
  <si>
    <t>-----</t>
  </si>
  <si>
    <t>---</t>
  </si>
  <si>
    <t>-------</t>
  </si>
  <si>
    <t>--------------</t>
  </si>
  <si>
    <t>LLDKCMDD_01679</t>
  </si>
  <si>
    <t>-</t>
  </si>
  <si>
    <t>PF01025_grpE</t>
  </si>
  <si>
    <t>Protein</t>
  </si>
  <si>
    <t>GrpE</t>
  </si>
  <si>
    <t>MPNPKKDI_02255</t>
  </si>
  <si>
    <t>GEJCFOBH_03242</t>
  </si>
  <si>
    <t>MHEHBOEP_03352</t>
  </si>
  <si>
    <t>PJNBBHKL_03138</t>
  </si>
  <si>
    <t>MGNJIFBG_00523</t>
  </si>
  <si>
    <t>AFFHJKDO_03299</t>
  </si>
  <si>
    <t>FIAMFIIO_00738</t>
  </si>
  <si>
    <t>LCCNJOIE_01823</t>
  </si>
  <si>
    <t>HCCGHFJP_01015</t>
  </si>
  <si>
    <t>PLGEOGIO_01137</t>
  </si>
  <si>
    <t>DFOICMKP_01444</t>
  </si>
  <si>
    <t>AGEFJKJB_02762</t>
  </si>
  <si>
    <t>PODHMMDO_00416</t>
  </si>
  <si>
    <t>JGGMJGDP_01499</t>
  </si>
  <si>
    <t>NHBEOMGJ_00031</t>
  </si>
  <si>
    <t>BPEEJAMH_02360</t>
  </si>
  <si>
    <t>CGNBIJLO_01190</t>
  </si>
  <si>
    <t>PBHGHFHC_02835</t>
  </si>
  <si>
    <t>FNDDNMHE_00148</t>
  </si>
  <si>
    <t>MEIJHLAG_01817</t>
  </si>
  <si>
    <t>NFJHEGFM_00425</t>
  </si>
  <si>
    <t>DJAJHGEC_00753</t>
  </si>
  <si>
    <t>HCHDKMMJ_01073</t>
  </si>
  <si>
    <t>DGGGIHNE_00311</t>
  </si>
  <si>
    <t>JCFKPIAH_01818</t>
  </si>
  <si>
    <t>ILPMAGFG_00481</t>
  </si>
  <si>
    <t>KCJHKHDM_00456</t>
  </si>
  <si>
    <t>GLOGGBDP_01687</t>
  </si>
  <si>
    <t>ICOBKION_01880</t>
  </si>
  <si>
    <t>MHOOCJIH_01972</t>
  </si>
  <si>
    <t>JCPGDJCP_00828</t>
  </si>
  <si>
    <t>KFFIIDLD_01013</t>
  </si>
  <si>
    <t>LGBBHOMD_02219</t>
  </si>
  <si>
    <t>ENNAJBKA_04291</t>
  </si>
  <si>
    <t>HEFJCJFF_03950</t>
  </si>
  <si>
    <t>HNKCNKOH_03879</t>
  </si>
  <si>
    <t>HCNMELFO_00831</t>
  </si>
  <si>
    <t>OHBKPBBA_02611</t>
  </si>
  <si>
    <t>APOIANKK_00461</t>
  </si>
  <si>
    <t>BKJIGMJC_01112</t>
  </si>
  <si>
    <t>HAKOPJAA_01103</t>
  </si>
  <si>
    <t>NAOINMKI_01117</t>
  </si>
  <si>
    <t>PIBDFAAL_00037</t>
  </si>
  <si>
    <t>LAACAEPB_02359</t>
  </si>
  <si>
    <t>AEFMFEGM_01627</t>
  </si>
  <si>
    <t>DPDFGKJN_04804</t>
  </si>
  <si>
    <t>FBDCIIOI_01228</t>
  </si>
  <si>
    <t>JAFJNAMA_00529</t>
  </si>
  <si>
    <t>JAFLNJNF_01135</t>
  </si>
  <si>
    <t>POOCDHLC_00731</t>
  </si>
  <si>
    <t>PCIDHNLP_03667</t>
  </si>
  <si>
    <t>AOGAPPOG_03304</t>
  </si>
  <si>
    <t>DPJIFFGL_00949</t>
  </si>
  <si>
    <t>KNNDFPBO_01071</t>
  </si>
  <si>
    <t>BEKFHAOA_03038</t>
  </si>
  <si>
    <t>PECGGMHE_01481</t>
  </si>
  <si>
    <t>HNCLDLGD_02101</t>
  </si>
  <si>
    <t>CDFADNOF_00929</t>
  </si>
  <si>
    <t>DNLNLDNM_00003</t>
  </si>
  <si>
    <t>FEFHKNEH_02848</t>
  </si>
  <si>
    <t>LAJCNCOF_01607</t>
  </si>
  <si>
    <t>OMBDHMFJ_02257</t>
  </si>
  <si>
    <t>PFHPCIBL_02314</t>
  </si>
  <si>
    <t>CCKFLDDO_01796</t>
  </si>
  <si>
    <t>EPIJBDCL_01375</t>
  </si>
  <si>
    <t>FNOFLICA_01375</t>
  </si>
  <si>
    <t>HNCHAOBG_01483</t>
  </si>
  <si>
    <t>LOOCFGAD_00741</t>
  </si>
  <si>
    <t>OLDEIHLN_02277</t>
  </si>
  <si>
    <t>EPDOAFMF_01079</t>
  </si>
  <si>
    <t>JNKGIEFD_03130</t>
  </si>
  <si>
    <t>CLPGHFHP_03672</t>
  </si>
  <si>
    <t>CCOPCFII_00293</t>
  </si>
  <si>
    <t>CGDFBMKA_00654</t>
  </si>
  <si>
    <t>NKEOODEA_00942</t>
  </si>
  <si>
    <t>MFPPBIDA_01165</t>
  </si>
  <si>
    <t>HPLDNJGH_00715</t>
  </si>
  <si>
    <t>AOAPDGEP_02442</t>
  </si>
  <si>
    <t>BOBAIHGE_00228</t>
  </si>
  <si>
    <t>FOGEABJC_00145</t>
  </si>
  <si>
    <t>HIKCDKCG_02484</t>
  </si>
  <si>
    <t>HINCELIF_02667</t>
  </si>
  <si>
    <t>HNBKLJEC_02005</t>
  </si>
  <si>
    <t>KFDFAMFA_02858</t>
  </si>
  <si>
    <t>PLLPKDCB_02125</t>
  </si>
  <si>
    <t>CGCFHOJM_01902</t>
  </si>
  <si>
    <t>KCCAFAGP_02538</t>
  </si>
  <si>
    <t>PGPEJBHE_04460</t>
  </si>
  <si>
    <t>JMIFMALO_02242</t>
  </si>
  <si>
    <t>EJNCKHPF_01670</t>
  </si>
  <si>
    <t>HIBENGBO_01670</t>
  </si>
  <si>
    <t>JODOMHIM_01594</t>
  </si>
  <si>
    <t>MACKDKKA_01594</t>
  </si>
  <si>
    <t>ALOLONFK_01069</t>
  </si>
  <si>
    <t>BDGGLPGE_03055</t>
  </si>
  <si>
    <t>LCKHPNDD_01188</t>
  </si>
  <si>
    <t>AHNEMCOO_02846</t>
  </si>
  <si>
    <t>BNCJIJLC_04135</t>
  </si>
  <si>
    <t>DIEENFOH_01387</t>
  </si>
  <si>
    <t>FNHHFGIF_00975</t>
  </si>
  <si>
    <t>IEGCMIKB_01676</t>
  </si>
  <si>
    <t>JKAGCPII_01814</t>
  </si>
  <si>
    <t>JNJGIODC_01369</t>
  </si>
  <si>
    <t>KOFAJAAI_00007</t>
  </si>
  <si>
    <t>MJNLDNNL_01499</t>
  </si>
  <si>
    <t>MHNGILNP_01774</t>
  </si>
  <si>
    <t>CBGFFBFA_01412</t>
  </si>
  <si>
    <t>HIBAELCN_01086</t>
  </si>
  <si>
    <t>BOJCKBDN_02824</t>
  </si>
  <si>
    <t>PPFDFBMD_03283</t>
  </si>
  <si>
    <t>AKEIECJP_01455</t>
  </si>
  <si>
    <t>DENBLIMB_00034</t>
  </si>
  <si>
    <t>JKLILLNI_02743</t>
  </si>
  <si>
    <t>DFFPOOPJ_02504</t>
  </si>
  <si>
    <t>HDDCDJDH_02609</t>
  </si>
  <si>
    <t>NGKEGOHO_02600</t>
  </si>
  <si>
    <t>PFGEOMJH_00536</t>
  </si>
  <si>
    <t>GNAPHMCB_01702</t>
  </si>
  <si>
    <t>ACJNGNNE_01638</t>
  </si>
  <si>
    <t>BBMPJNBE_01382</t>
  </si>
  <si>
    <t>DEEAJCNH_03080</t>
  </si>
  <si>
    <t>MNMCIANA_01562</t>
  </si>
  <si>
    <t>JCNGAIIG_00099</t>
  </si>
  <si>
    <t>DAFLLFKJ_00563</t>
  </si>
  <si>
    <t>IGIGMOLI_01762</t>
  </si>
  <si>
    <t>HJPEPAMO_02986</t>
  </si>
  <si>
    <t>NNJPNGAP_02039</t>
  </si>
  <si>
    <t>NGKOBIJI_02558</t>
  </si>
  <si>
    <t>AJINNOIP_04525</t>
  </si>
  <si>
    <t>CKECOMDG_04340</t>
  </si>
  <si>
    <t>INKIAJAI_00906</t>
  </si>
  <si>
    <t>IOKLGFIB_04552</t>
  </si>
  <si>
    <t>JGODLOID_00274</t>
  </si>
  <si>
    <t>PKBOCJDF_00159</t>
  </si>
  <si>
    <t>OKOELNIK_00225</t>
  </si>
  <si>
    <t>AEEJHDPA_05285</t>
  </si>
  <si>
    <t>HEMIPDOK_02443</t>
  </si>
  <si>
    <t>IBKJDIHJ_07048</t>
  </si>
  <si>
    <t>JLKMGPDF_06918</t>
  </si>
  <si>
    <t>JOEFKNLC_02314</t>
  </si>
  <si>
    <t>KCHDMFFC_06416</t>
  </si>
  <si>
    <t>LGAHJLCI_00116</t>
  </si>
  <si>
    <t>LKCBEHCJ_05003</t>
  </si>
  <si>
    <t>LLACBGEE_03972</t>
  </si>
  <si>
    <t>NJDDPLHN_06259</t>
  </si>
  <si>
    <t>NONCKOIE_03861</t>
  </si>
  <si>
    <t>EBPDBBIB_00125</t>
  </si>
  <si>
    <t>EHMIPLPH_01076</t>
  </si>
  <si>
    <t>JHJEHKEL_01400</t>
  </si>
  <si>
    <t>DLHOLENB_00461</t>
  </si>
  <si>
    <t>DAEMKDHA_01655</t>
  </si>
  <si>
    <t>ENIBBGJL_00272</t>
  </si>
  <si>
    <t>FJANCLCA_00970</t>
  </si>
  <si>
    <t>GPCPAAAL_02383</t>
  </si>
  <si>
    <t>HGKBDMPA_00153</t>
  </si>
  <si>
    <t>PCONHPLB_01319</t>
  </si>
  <si>
    <t>FBBGFBLP_02523</t>
  </si>
  <si>
    <t>DDCLMGKE_01825</t>
  </si>
  <si>
    <t>CDBBMMFM_02822</t>
  </si>
  <si>
    <t>AGNMMCON_02397</t>
  </si>
  <si>
    <t>JDDFKNKC_02540</t>
  </si>
  <si>
    <t>JAPGKBDK_00601</t>
  </si>
  <si>
    <t>ECHJPANO_00251</t>
  </si>
  <si>
    <t>NHBEOMGJ_02897</t>
  </si>
  <si>
    <t>ODFOAGBI_01556</t>
  </si>
  <si>
    <t>AJAKPIPK_01742</t>
  </si>
  <si>
    <t>NOBOIBMK_00798</t>
  </si>
  <si>
    <t>CLIFMPCB_00034</t>
  </si>
  <si>
    <t>MABLHOMJ_00329</t>
  </si>
  <si>
    <t>FFAEOFGM_00683</t>
  </si>
  <si>
    <t>JNCFDDIM_02990</t>
  </si>
  <si>
    <t>APCOEFME_00188</t>
  </si>
  <si>
    <t>BCMOCIIP_00881</t>
  </si>
  <si>
    <t>CIHPIJGA_00970</t>
  </si>
  <si>
    <t>NHPHJJLN_04004</t>
  </si>
  <si>
    <t>KCNJLOCK_03377</t>
  </si>
  <si>
    <t>HMEKCLDH_01430</t>
  </si>
  <si>
    <t>FGPDGENF_01814</t>
  </si>
  <si>
    <t>GEJJAHOA_00939</t>
  </si>
  <si>
    <t>OOKLOBGK_02862</t>
  </si>
  <si>
    <t>EFAPJEFF_02225</t>
  </si>
  <si>
    <t>GLDBFFNM_03472</t>
  </si>
  <si>
    <t>HLKGBCIA_02340</t>
  </si>
  <si>
    <t>KPFCGAPK_02431</t>
  </si>
  <si>
    <t>LBMKBJEB_04347</t>
  </si>
  <si>
    <t>IDJGNHNA_01957</t>
  </si>
  <si>
    <t>OGBAIBMG_02503</t>
  </si>
  <si>
    <t>HKKGIPKL_00036</t>
  </si>
  <si>
    <t>IHBPMLBO_02786</t>
  </si>
  <si>
    <t>JHPDHMPK_01708</t>
  </si>
  <si>
    <t>JNGFJEHP_01071</t>
  </si>
  <si>
    <t>DNLPDPFN_01617</t>
  </si>
  <si>
    <t>PGMPNIBO_02317</t>
  </si>
  <si>
    <t>PKGILDGC_01935</t>
  </si>
  <si>
    <t>JGCDFOAM_00961</t>
  </si>
  <si>
    <t>HODIOBDJ_02060</t>
  </si>
  <si>
    <t>PEOGLAND_00178</t>
  </si>
  <si>
    <t>CDJIDDOI_01969</t>
  </si>
  <si>
    <t>ENJNHIIJ_01886</t>
  </si>
  <si>
    <t>IFOAFMAH_00408</t>
  </si>
  <si>
    <t>NPMOLODB_04092</t>
  </si>
  <si>
    <t>IGJLNFOK_01514</t>
  </si>
  <si>
    <t>JJNIAEJD_00908</t>
  </si>
  <si>
    <t>NHAAIMOO_00761</t>
  </si>
  <si>
    <t>CLPGHFHP_03910</t>
  </si>
  <si>
    <t>DDPHAEBN_01330</t>
  </si>
  <si>
    <t>GLCOBMOK_02596</t>
  </si>
  <si>
    <t>GMEINHGK_01471</t>
  </si>
  <si>
    <t>IJNFJPNC_03639</t>
  </si>
  <si>
    <t>MAMEHKIE_01574</t>
  </si>
  <si>
    <t>MBKLFDMB_01011</t>
  </si>
  <si>
    <t>ONOJCGDO_03063</t>
  </si>
  <si>
    <t>PHMHCHEM_01088</t>
  </si>
  <si>
    <t>GHAPKEJM_00404</t>
  </si>
  <si>
    <t>PMCDKEAI_00877</t>
  </si>
  <si>
    <t>HIONDPPJ_01112</t>
  </si>
  <si>
    <t>JGILDGNL_00976</t>
  </si>
  <si>
    <t>NMPBFAPF_03177</t>
  </si>
  <si>
    <t>GCBEKPHI_01194</t>
  </si>
  <si>
    <t>ILBCFLAO_00812</t>
  </si>
  <si>
    <t>ILGCJCGL_02011</t>
  </si>
  <si>
    <t>GJCPOLBC_03231</t>
  </si>
  <si>
    <t>GFAMGKHC_04212</t>
  </si>
  <si>
    <t>DEINBLHO_02171</t>
  </si>
  <si>
    <t>GCFLBDGM_00875</t>
  </si>
  <si>
    <t>AHFNGAHC_00600</t>
  </si>
  <si>
    <t>CHDIAEDC_00864</t>
  </si>
  <si>
    <t>FKOANCHO_00384</t>
  </si>
  <si>
    <t>JNCFDDIM_02849</t>
  </si>
  <si>
    <t>IBOBEJEP_01770</t>
  </si>
  <si>
    <t>JBLCGHFE_00802</t>
  </si>
  <si>
    <t>MJNJCGLP_02732</t>
  </si>
  <si>
    <t>JHPDHMPK_01817</t>
  </si>
  <si>
    <t>CIBLAELJ_01324</t>
  </si>
  <si>
    <t>EPHFIDJC_01651</t>
  </si>
  <si>
    <t>BMJHPIKN_00266</t>
  </si>
  <si>
    <t>JDFAFFGK_00428</t>
  </si>
  <si>
    <t>DNLNHEDP_00026</t>
  </si>
  <si>
    <t>KBMNNMPO_00500</t>
  </si>
  <si>
    <t>BPDMOHOF_02528</t>
  </si>
  <si>
    <t>JFCHNKGF_01133</t>
  </si>
  <si>
    <t>MDEKDNIG_02833</t>
  </si>
  <si>
    <t>JEKMINLN_00293</t>
  </si>
  <si>
    <t>OMPPCGLF_01781</t>
  </si>
  <si>
    <t>ABDLKOCP_01994</t>
  </si>
  <si>
    <t>AEEJHDPA_00111</t>
  </si>
  <si>
    <t>HEMIPDOK_06040</t>
  </si>
  <si>
    <t>IBKJDIHJ_03214</t>
  </si>
  <si>
    <t>JLKMGPDF_01906</t>
  </si>
  <si>
    <t>JOEFKNLC_01408</t>
  </si>
  <si>
    <t>KCHDMFFC_01299</t>
  </si>
  <si>
    <t>LGAHJLCI_01888</t>
  </si>
  <si>
    <t>LKCBEHCJ_04781</t>
  </si>
  <si>
    <t>LLACBGEE_03633</t>
  </si>
  <si>
    <t>NJDDPLHN_03193</t>
  </si>
  <si>
    <t>NONCKOIE_02782</t>
  </si>
  <si>
    <t>HMMJHMLO_01073</t>
  </si>
  <si>
    <t>NMPBFAPF_01679</t>
  </si>
  <si>
    <t>GAJJCLBK_01991</t>
  </si>
  <si>
    <t>IHLIILJH_00807</t>
  </si>
  <si>
    <t>JOBKOCHE_03086</t>
  </si>
  <si>
    <t>CABHBPBG_01412</t>
  </si>
  <si>
    <t>GINMCCLD_02293</t>
  </si>
  <si>
    <t>AEIFBEKL_01416</t>
  </si>
  <si>
    <t>CABHBPBG_03702</t>
  </si>
  <si>
    <t>GINMCCLD_03378</t>
  </si>
  <si>
    <t>JHPDHMPK_06527</t>
  </si>
  <si>
    <t>CBGFFBFA_02905</t>
  </si>
  <si>
    <t>JOBKOCHE_00559</t>
  </si>
  <si>
    <t>BMJHPIKN_04781</t>
  </si>
  <si>
    <t>IBOBEJEP_01306</t>
  </si>
  <si>
    <t>JBLCGHFE_01615</t>
  </si>
  <si>
    <t>LBFIBPPC_00394</t>
  </si>
  <si>
    <t>MHFNFCDJ_00394</t>
  </si>
  <si>
    <t>BDGGLPGE_00865</t>
  </si>
  <si>
    <t>BDGGLPGE_01696</t>
  </si>
  <si>
    <t>PECGGMHE_04176</t>
  </si>
  <si>
    <t>CABHBPBG_01307</t>
  </si>
  <si>
    <t>EPDOAFMF_02004</t>
  </si>
  <si>
    <t>hypothe</t>
  </si>
  <si>
    <t>tical protein</t>
  </si>
  <si>
    <t>GAJJCLBK_00723</t>
  </si>
  <si>
    <t>IHLIILJH_01247</t>
  </si>
  <si>
    <t>JLKMGPDF_02082</t>
  </si>
  <si>
    <t>ENJNHIIJ_00783</t>
  </si>
  <si>
    <t>IFOAFMAH_00627</t>
  </si>
  <si>
    <t>FBBGFBLP_00285</t>
  </si>
  <si>
    <t>DCFKFEFA_01361</t>
  </si>
  <si>
    <t>CABHBPBG_01308</t>
  </si>
  <si>
    <t>GINMCCLD_02575</t>
  </si>
  <si>
    <t>FGPDGENF_02959</t>
  </si>
  <si>
    <t>GEJJAHOA_03626</t>
  </si>
  <si>
    <t>OOKLOBGK_03341</t>
  </si>
  <si>
    <t>DPJIFFGL_01013</t>
  </si>
  <si>
    <t>HKKGIPKL_01381</t>
  </si>
  <si>
    <t>PKGILDGC_00040</t>
  </si>
  <si>
    <t>JHPDHMPK_02130</t>
  </si>
  <si>
    <t>HEMIPDOK_05535</t>
  </si>
  <si>
    <t>IBKJDIHJ_03227</t>
  </si>
  <si>
    <t>JOEFKNLC_05668</t>
  </si>
  <si>
    <t>KCHDMFFC_06900</t>
  </si>
  <si>
    <t>LLACBGEE_03271</t>
  </si>
  <si>
    <t>NJDDPLHN_06138</t>
  </si>
  <si>
    <t>NONCKOIE_05011</t>
  </si>
  <si>
    <t>HCCGHFJP_02357</t>
  </si>
  <si>
    <t>DPDFGKJN_02363</t>
  </si>
  <si>
    <t>JAFLNJNF_03902</t>
  </si>
  <si>
    <t>HKKGIPKL_01380</t>
  </si>
  <si>
    <t>AEIFBEKL_01800</t>
  </si>
  <si>
    <t>FBDCIIOI_02050</t>
  </si>
  <si>
    <t>DCFKFEFA_02297</t>
  </si>
  <si>
    <t>PKGILDGC_00041</t>
  </si>
  <si>
    <t>HCCGHFJP_03033</t>
  </si>
  <si>
    <t>NPMOLODB_00679</t>
  </si>
  <si>
    <t>BCMOCIIP_00923</t>
  </si>
  <si>
    <t>Chromos</t>
  </si>
  <si>
    <t>ome partition protein Smc</t>
  </si>
  <si>
    <t>CIHPIJGA_00810</t>
  </si>
  <si>
    <t>BPDMOHOF_02855</t>
  </si>
  <si>
    <t>BODMOFDC_03008</t>
  </si>
  <si>
    <t>DCFKFEFA_00024</t>
  </si>
  <si>
    <t>DPDFGKJN_01883</t>
  </si>
  <si>
    <t>FBDCIIOI_01477</t>
  </si>
  <si>
    <t>JAFJNAMA_00031</t>
  </si>
  <si>
    <t>JAFLNJNF_03141</t>
  </si>
  <si>
    <t>EJNCKHPF_00381</t>
  </si>
  <si>
    <t>HIBENGBO_00381</t>
  </si>
  <si>
    <t>JODOMHIM_01856</t>
  </si>
  <si>
    <t>MACKDKKA_01856</t>
  </si>
  <si>
    <t>HEMIPDOK_04036</t>
  </si>
  <si>
    <t>IBKJDIHJ_03682</t>
  </si>
  <si>
    <t>LGAHJLCI_00147</t>
  </si>
  <si>
    <t>LKCBEHCJ_02878</t>
  </si>
  <si>
    <t>MGNJIFBG_01314</t>
  </si>
  <si>
    <t>AHNEMCOO_03695</t>
  </si>
  <si>
    <t>BNCJIJLC_03832</t>
  </si>
  <si>
    <t>DIEENFOH_00471</t>
  </si>
  <si>
    <t>FNHHFGIF_03983</t>
  </si>
  <si>
    <t>GIEGGICP_01401</t>
  </si>
  <si>
    <t>IEGCMIKB_00578</t>
  </si>
  <si>
    <t>JKAGCPII_03802</t>
  </si>
  <si>
    <t>JNJGIODC_00013</t>
  </si>
  <si>
    <t>KOFAJAAI_04248</t>
  </si>
  <si>
    <t>MJNLDNNL_00728</t>
  </si>
  <si>
    <t>NONCKOIE_03946</t>
  </si>
  <si>
    <t>ICOBKION_04063</t>
  </si>
  <si>
    <t>MABLHOMJ_01725</t>
  </si>
  <si>
    <t>AOAPDGEP_02788</t>
  </si>
  <si>
    <t>BOBAIHGE_02092</t>
  </si>
  <si>
    <t>FOGEABJC_00416</t>
  </si>
  <si>
    <t>HIKCDKCG_00213</t>
  </si>
  <si>
    <t>HINCELIF_01323</t>
  </si>
  <si>
    <t>HNBKLJEC_02323</t>
  </si>
  <si>
    <t>KFDFAMFA_02640</t>
  </si>
  <si>
    <t>PLLPKDCB_02784</t>
  </si>
  <si>
    <t>ILFOKAMB_00372</t>
  </si>
  <si>
    <t>Major o</t>
  </si>
  <si>
    <t>uter membrane lipoprotein Lpp</t>
  </si>
  <si>
    <t>AFFHJKDO_01412</t>
  </si>
  <si>
    <t>FIAMFIIO_02058</t>
  </si>
  <si>
    <t>PGMPNIBO_03540</t>
  </si>
  <si>
    <t>LCCNJOIE_00211</t>
  </si>
  <si>
    <t>PECGGMHE_00793</t>
  </si>
  <si>
    <t>AEFMFEGM_02653</t>
  </si>
  <si>
    <t>Endonuc</t>
  </si>
  <si>
    <t>lease MutS2</t>
  </si>
  <si>
    <t>CCKFLDDO_00314</t>
  </si>
  <si>
    <t>EPIJBDCL_00964</t>
  </si>
  <si>
    <t>FNOFLICA_00964</t>
  </si>
  <si>
    <t>HNCHAOBG_00001</t>
  </si>
  <si>
    <t>LOOCFGAD_01238</t>
  </si>
  <si>
    <t>AOGAPPOG_01560</t>
  </si>
  <si>
    <t>DAEMKDHA_02497</t>
  </si>
  <si>
    <t>AHFNGAHC_00463</t>
  </si>
  <si>
    <t>Peptide</t>
  </si>
  <si>
    <t>chain release factor 2</t>
  </si>
  <si>
    <t>CHDIAEDC_02061</t>
  </si>
  <si>
    <t>FKOANCHO_00720</t>
  </si>
  <si>
    <t>BEKFHAOA_03264</t>
  </si>
  <si>
    <t>FNDDNMHE_00247</t>
  </si>
  <si>
    <t>MEIJHLAG_04287</t>
  </si>
  <si>
    <t>NFJHEGFM_03607</t>
  </si>
  <si>
    <t>JKAGCPII_03439</t>
  </si>
  <si>
    <t>LCCNJOIE_01266</t>
  </si>
  <si>
    <t>Serine</t>
  </si>
  <si>
    <t>acetyltransferase</t>
  </si>
  <si>
    <t>MNMCIANA_00561</t>
  </si>
  <si>
    <t>DNA rep</t>
  </si>
  <si>
    <t>air protein RecN</t>
  </si>
  <si>
    <t>KFFIIDLD_01277</t>
  </si>
  <si>
    <t>GJCPOLBC_01320</t>
  </si>
  <si>
    <t>AEHEBJOE_05126</t>
  </si>
  <si>
    <t>AJINNOIP_05471</t>
  </si>
  <si>
    <t>CKECOMDG_03733</t>
  </si>
  <si>
    <t>INKIAJAI_00679</t>
  </si>
  <si>
    <t>IOKLGFIB_00235</t>
  </si>
  <si>
    <t>HIONDPPJ_00919</t>
  </si>
  <si>
    <t>HCKAAFFA_01313</t>
  </si>
  <si>
    <t>DJAJHGEC_01246</t>
  </si>
  <si>
    <t>Adaptiv</t>
  </si>
  <si>
    <t>e-response sensory-kinase SasA</t>
  </si>
  <si>
    <t>JCPGDJCP_00619</t>
  </si>
  <si>
    <t>LGBBHOMD_01957</t>
  </si>
  <si>
    <t>DAFLLFKJ_00918</t>
  </si>
  <si>
    <t>IBOBEJEP_02309</t>
  </si>
  <si>
    <t>JBLCGHFE_01045</t>
  </si>
  <si>
    <t>ENNAJBKA_04299</t>
  </si>
  <si>
    <t>lication and repair protein RecF</t>
  </si>
  <si>
    <t>HEFJCJFF_02183</t>
  </si>
  <si>
    <t>HNKCNKOH_00158</t>
  </si>
  <si>
    <t>HCCGHFJP_01984</t>
  </si>
  <si>
    <t>AGEFJKJB_02248</t>
  </si>
  <si>
    <t>CBGFFBFA_00186</t>
  </si>
  <si>
    <t>JDDFKNKC_00294</t>
  </si>
  <si>
    <t>tRNA mo</t>
  </si>
  <si>
    <t>dification GTPase MnmE</t>
  </si>
  <si>
    <t>HEFJCJFF_00536</t>
  </si>
  <si>
    <t>ENNAJBKA_03945</t>
  </si>
  <si>
    <t>AGEFJKJB_01993</t>
  </si>
  <si>
    <t>PCIDHNLP_00214</t>
  </si>
  <si>
    <t>JHPDHMPK_05650</t>
  </si>
  <si>
    <t>JCFKPIAH_00394</t>
  </si>
  <si>
    <t>EJNCKHPF_00515</t>
  </si>
  <si>
    <t>HIBENGBO_00515</t>
  </si>
  <si>
    <t>MPNPKKDI_03126</t>
  </si>
  <si>
    <t>EJNCKHPF_02655</t>
  </si>
  <si>
    <t>HIBENGBO_02655</t>
  </si>
  <si>
    <t>JODOMHIM_00796</t>
  </si>
  <si>
    <t>MACKDKKA_00796</t>
  </si>
  <si>
    <t>CABHBPBG_04312</t>
  </si>
  <si>
    <t>GINMCCLD_00627</t>
  </si>
  <si>
    <t>BPDMOHOF_01619</t>
  </si>
  <si>
    <t>POOCDHLC_01078</t>
  </si>
  <si>
    <t>Septum</t>
  </si>
  <si>
    <t>site-determining protein DivIVA</t>
  </si>
  <si>
    <t>NCKOAGCM_00538</t>
  </si>
  <si>
    <t>NNJPNGAP_00130</t>
  </si>
  <si>
    <t>PGMPNIBO_03539</t>
  </si>
  <si>
    <t>GEJCFOBH_02642</t>
  </si>
  <si>
    <t>MHEHBOEP_02633</t>
  </si>
  <si>
    <t>MMGFJMEF_01457</t>
  </si>
  <si>
    <t>PJNBBHKL_02636</t>
  </si>
  <si>
    <t>CBGFFBFA_02865</t>
  </si>
  <si>
    <t>POOCDHLC_00839</t>
  </si>
  <si>
    <t>Flagell</t>
  </si>
  <si>
    <t>ar biosynthetic protein FlhB</t>
  </si>
  <si>
    <t>GMEINHGK_00005</t>
  </si>
  <si>
    <t>PKGILDGC_01435</t>
  </si>
  <si>
    <t>DAFLLFKJ_00557</t>
  </si>
  <si>
    <t>ALOLONFK_02520</t>
  </si>
  <si>
    <t>OKOELNIK_00358</t>
  </si>
  <si>
    <t>HIBAELCN_00339</t>
  </si>
  <si>
    <t>IAGLEFAF_00602</t>
  </si>
  <si>
    <t>NPMOLODB_01535</t>
  </si>
  <si>
    <t>BPDMOHOF_04251</t>
  </si>
  <si>
    <t>CGHDDBKG_00628</t>
  </si>
  <si>
    <t>OLDEIHLN_01294</t>
  </si>
  <si>
    <t>JGGMJGDP_01729</t>
  </si>
  <si>
    <t>BBGPFACJ_00856</t>
  </si>
  <si>
    <t>PKGILDGC_00993</t>
  </si>
  <si>
    <t>ANDKNBCO_00615</t>
  </si>
  <si>
    <t>IHBPMLBO_01550</t>
  </si>
  <si>
    <t>HNCHAOBG_01370</t>
  </si>
  <si>
    <t>LOOCFGAD_02194</t>
  </si>
  <si>
    <t>HIONDPPJ_00918</t>
  </si>
  <si>
    <t>JGCDFOAM_01637</t>
  </si>
  <si>
    <t>Arabino</t>
  </si>
  <si>
    <t>se metabolism transcriptional repressor</t>
  </si>
  <si>
    <t>ODFOAGBI_02016</t>
  </si>
  <si>
    <t>HCHDKMMJ_00402</t>
  </si>
  <si>
    <t>ATP syn</t>
  </si>
  <si>
    <t>thase subunit b</t>
  </si>
  <si>
    <t>AEHEBJOE_03407</t>
  </si>
  <si>
    <t>AJINNOIP_05274</t>
  </si>
  <si>
    <t>CKECOMDG_06029</t>
  </si>
  <si>
    <t>INKIAJAI_02507</t>
  </si>
  <si>
    <t>IOKLGFIB_01491</t>
  </si>
  <si>
    <t>NOBOIBMK_00823</t>
  </si>
  <si>
    <t>PEOGLAND_01126</t>
  </si>
  <si>
    <t>CDJIDDOI_00790</t>
  </si>
  <si>
    <t>CRISPR-</t>
  </si>
  <si>
    <t>associated endoribonuclease Cas2 3</t>
  </si>
  <si>
    <t>DDCLMGKE_01208</t>
  </si>
  <si>
    <t>AEEJHDPA_03691</t>
  </si>
  <si>
    <t>HEMIPDOK_03692</t>
  </si>
  <si>
    <t>IBKJDIHJ_06114</t>
  </si>
  <si>
    <t>JLKMGPDF_05865</t>
  </si>
  <si>
    <t>JOEFKNLC_05127</t>
  </si>
  <si>
    <t>KCHDMFFC_03898</t>
  </si>
  <si>
    <t>LGAHJLCI_06474</t>
  </si>
  <si>
    <t>LKCBEHCJ_03788</t>
  </si>
  <si>
    <t>LLACBGEE_03346</t>
  </si>
  <si>
    <t>NJDDPLHN_06338</t>
  </si>
  <si>
    <t>NONCKOIE_06250</t>
  </si>
  <si>
    <t>HPLDNJGH_05503</t>
  </si>
  <si>
    <t>NNJPNGAP_01439</t>
  </si>
  <si>
    <t>PKBOCJDF_01206</t>
  </si>
  <si>
    <t>Leucine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</si>
</sst>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2"/>
  <sheetViews>
    <sheetView tabSelected="1" topLeftCell="A464" workbookViewId="0">
      <selection activeCell="S480" sqref="S480"/>
    </sheetView>
  </sheetViews>
  <sheetFormatPr defaultRowHeight="15" x14ac:dyDescent="0.25"/>
  <sheetData>
    <row r="1" spans="1:20" x14ac:dyDescent="0.25">
      <c r="A1" t="s">
        <v>0</v>
      </c>
      <c r="E1" t="e">
        <f>--- full</f>
        <v>#NAME?</v>
      </c>
      <c r="F1" t="s">
        <v>1</v>
      </c>
      <c r="G1" t="s">
        <v>2</v>
      </c>
      <c r="H1" t="e">
        <f>--- best</f>
        <v>#NAME?</v>
      </c>
      <c r="I1" t="s">
        <v>3</v>
      </c>
      <c r="J1" t="s">
        <v>4</v>
      </c>
      <c r="K1" t="e">
        <f>--- d</f>
        <v>#NAME?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20" x14ac:dyDescent="0.25">
      <c r="A2" t="s">
        <v>12</v>
      </c>
      <c r="B2" t="s">
        <v>13</v>
      </c>
      <c r="C2" t="s">
        <v>14</v>
      </c>
      <c r="D2" t="s">
        <v>13</v>
      </c>
      <c r="E2" t="s">
        <v>15</v>
      </c>
      <c r="F2" t="s">
        <v>16</v>
      </c>
      <c r="G2" t="s">
        <v>17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</row>
    <row r="3" spans="1:20" x14ac:dyDescent="0.25">
      <c r="A3" t="s">
        <v>28</v>
      </c>
      <c r="B3" t="s">
        <v>29</v>
      </c>
      <c r="C3" t="s">
        <v>30</v>
      </c>
      <c r="D3" t="s">
        <v>29</v>
      </c>
      <c r="E3" t="s">
        <v>31</v>
      </c>
      <c r="F3" t="s">
        <v>32</v>
      </c>
      <c r="G3" t="s">
        <v>33</v>
      </c>
      <c r="H3" t="s">
        <v>31</v>
      </c>
      <c r="I3" t="s">
        <v>32</v>
      </c>
      <c r="J3" t="s">
        <v>33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35</v>
      </c>
      <c r="T3" t="s">
        <v>36</v>
      </c>
    </row>
    <row r="4" spans="1:20" x14ac:dyDescent="0.25">
      <c r="A4" t="s">
        <v>37</v>
      </c>
      <c r="B4" t="s">
        <v>38</v>
      </c>
      <c r="C4" t="s">
        <v>39</v>
      </c>
      <c r="D4" t="s">
        <v>38</v>
      </c>
      <c r="E4" s="1">
        <v>5.1999999999999997E-52</v>
      </c>
      <c r="F4">
        <v>181.5</v>
      </c>
      <c r="G4">
        <v>0.3</v>
      </c>
      <c r="H4" s="1">
        <v>6.8000000000000003E-52</v>
      </c>
      <c r="I4">
        <v>181.1</v>
      </c>
      <c r="J4">
        <v>0.3</v>
      </c>
      <c r="K4">
        <v>1.1000000000000001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 t="s">
        <v>40</v>
      </c>
      <c r="T4" t="s">
        <v>41</v>
      </c>
    </row>
    <row r="5" spans="1:20" x14ac:dyDescent="0.25">
      <c r="A5" t="s">
        <v>42</v>
      </c>
      <c r="B5" t="s">
        <v>38</v>
      </c>
      <c r="C5" t="s">
        <v>39</v>
      </c>
      <c r="D5" t="s">
        <v>38</v>
      </c>
      <c r="E5" s="1">
        <v>2.4E-51</v>
      </c>
      <c r="F5">
        <v>179.4</v>
      </c>
      <c r="G5">
        <v>1.6</v>
      </c>
      <c r="H5" s="1">
        <v>2.4E-51</v>
      </c>
      <c r="I5">
        <v>179.4</v>
      </c>
      <c r="J5">
        <v>1.6</v>
      </c>
      <c r="K5">
        <v>1.4</v>
      </c>
      <c r="L5">
        <v>2</v>
      </c>
      <c r="M5">
        <v>0</v>
      </c>
      <c r="N5">
        <v>0</v>
      </c>
      <c r="O5">
        <v>2</v>
      </c>
      <c r="P5">
        <v>2</v>
      </c>
      <c r="Q5">
        <v>1</v>
      </c>
      <c r="R5">
        <v>1</v>
      </c>
      <c r="S5" t="s">
        <v>40</v>
      </c>
      <c r="T5" t="s">
        <v>41</v>
      </c>
    </row>
    <row r="6" spans="1:20" x14ac:dyDescent="0.25">
      <c r="A6" t="s">
        <v>43</v>
      </c>
      <c r="B6" t="s">
        <v>38</v>
      </c>
      <c r="C6" t="s">
        <v>39</v>
      </c>
      <c r="D6" t="s">
        <v>38</v>
      </c>
      <c r="E6" s="1">
        <v>2.4E-51</v>
      </c>
      <c r="F6">
        <v>179.3</v>
      </c>
      <c r="G6">
        <v>1.3</v>
      </c>
      <c r="H6" s="1">
        <v>3.8E-51</v>
      </c>
      <c r="I6">
        <v>178.7</v>
      </c>
      <c r="J6">
        <v>1.3</v>
      </c>
      <c r="K6">
        <v>1.3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 t="s">
        <v>40</v>
      </c>
      <c r="T6" t="s">
        <v>41</v>
      </c>
    </row>
    <row r="7" spans="1:20" x14ac:dyDescent="0.25">
      <c r="A7" t="s">
        <v>44</v>
      </c>
      <c r="B7" t="s">
        <v>38</v>
      </c>
      <c r="C7" t="s">
        <v>39</v>
      </c>
      <c r="D7" t="s">
        <v>38</v>
      </c>
      <c r="E7" s="1">
        <v>2.4E-51</v>
      </c>
      <c r="F7">
        <v>179.3</v>
      </c>
      <c r="G7">
        <v>1.3</v>
      </c>
      <c r="H7" s="1">
        <v>3.8E-51</v>
      </c>
      <c r="I7">
        <v>178.7</v>
      </c>
      <c r="J7">
        <v>1.3</v>
      </c>
      <c r="K7">
        <v>1.3</v>
      </c>
      <c r="L7">
        <v>1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 t="s">
        <v>40</v>
      </c>
      <c r="T7" t="s">
        <v>41</v>
      </c>
    </row>
    <row r="8" spans="1:20" x14ac:dyDescent="0.25">
      <c r="A8" t="s">
        <v>45</v>
      </c>
      <c r="B8" t="s">
        <v>38</v>
      </c>
      <c r="C8" t="s">
        <v>39</v>
      </c>
      <c r="D8" t="s">
        <v>38</v>
      </c>
      <c r="E8" s="1">
        <v>2.4E-51</v>
      </c>
      <c r="F8">
        <v>179.3</v>
      </c>
      <c r="G8">
        <v>1.3</v>
      </c>
      <c r="H8" s="1">
        <v>3.8E-51</v>
      </c>
      <c r="I8">
        <v>178.7</v>
      </c>
      <c r="J8">
        <v>1.3</v>
      </c>
      <c r="K8">
        <v>1.3</v>
      </c>
      <c r="L8">
        <v>1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 t="s">
        <v>40</v>
      </c>
      <c r="T8" t="s">
        <v>41</v>
      </c>
    </row>
    <row r="9" spans="1:20" x14ac:dyDescent="0.25">
      <c r="A9" t="s">
        <v>46</v>
      </c>
      <c r="B9" t="s">
        <v>38</v>
      </c>
      <c r="C9" t="s">
        <v>39</v>
      </c>
      <c r="D9" t="s">
        <v>38</v>
      </c>
      <c r="E9" s="1">
        <v>3.2E-51</v>
      </c>
      <c r="F9">
        <v>178.9</v>
      </c>
      <c r="G9">
        <v>3.2</v>
      </c>
      <c r="H9" s="1">
        <v>4.4E-51</v>
      </c>
      <c r="I9">
        <v>178.5</v>
      </c>
      <c r="J9">
        <v>3.2</v>
      </c>
      <c r="K9">
        <v>1.1000000000000001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 t="s">
        <v>40</v>
      </c>
      <c r="T9" t="s">
        <v>41</v>
      </c>
    </row>
    <row r="10" spans="1:20" x14ac:dyDescent="0.25">
      <c r="A10" t="s">
        <v>47</v>
      </c>
      <c r="B10" t="s">
        <v>38</v>
      </c>
      <c r="C10" t="s">
        <v>39</v>
      </c>
      <c r="D10" t="s">
        <v>38</v>
      </c>
      <c r="E10" s="1">
        <v>3.6999999999999997E-51</v>
      </c>
      <c r="F10">
        <v>178.7</v>
      </c>
      <c r="G10">
        <v>1.9</v>
      </c>
      <c r="H10" s="1">
        <v>5.0999999999999997E-51</v>
      </c>
      <c r="I10">
        <v>178.3</v>
      </c>
      <c r="J10">
        <v>1.9</v>
      </c>
      <c r="K10">
        <v>1.1000000000000001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 t="s">
        <v>40</v>
      </c>
      <c r="T10" t="s">
        <v>41</v>
      </c>
    </row>
    <row r="11" spans="1:20" x14ac:dyDescent="0.25">
      <c r="A11" t="s">
        <v>48</v>
      </c>
      <c r="B11" t="s">
        <v>38</v>
      </c>
      <c r="C11" t="s">
        <v>39</v>
      </c>
      <c r="D11" t="s">
        <v>38</v>
      </c>
      <c r="E11" s="1">
        <v>3.6999999999999997E-51</v>
      </c>
      <c r="F11">
        <v>178.7</v>
      </c>
      <c r="G11">
        <v>1.9</v>
      </c>
      <c r="H11" s="1">
        <v>5.0999999999999997E-51</v>
      </c>
      <c r="I11">
        <v>178.3</v>
      </c>
      <c r="J11">
        <v>1.9</v>
      </c>
      <c r="K11">
        <v>1.1000000000000001</v>
      </c>
      <c r="L11">
        <v>1</v>
      </c>
      <c r="M11">
        <v>0</v>
      </c>
      <c r="N11">
        <v>0</v>
      </c>
      <c r="O11">
        <v>1</v>
      </c>
      <c r="P11">
        <v>1</v>
      </c>
      <c r="Q11">
        <v>1</v>
      </c>
      <c r="R11">
        <v>1</v>
      </c>
      <c r="S11" t="s">
        <v>40</v>
      </c>
      <c r="T11" t="s">
        <v>41</v>
      </c>
    </row>
    <row r="12" spans="1:20" x14ac:dyDescent="0.25">
      <c r="A12" t="s">
        <v>49</v>
      </c>
      <c r="B12" t="s">
        <v>38</v>
      </c>
      <c r="C12" t="s">
        <v>39</v>
      </c>
      <c r="D12" t="s">
        <v>38</v>
      </c>
      <c r="E12" s="1">
        <v>5.6E-51</v>
      </c>
      <c r="F12">
        <v>178.1</v>
      </c>
      <c r="G12">
        <v>1.1000000000000001</v>
      </c>
      <c r="H12" s="1">
        <v>5.6E-51</v>
      </c>
      <c r="I12">
        <v>178.1</v>
      </c>
      <c r="J12">
        <v>1.1000000000000001</v>
      </c>
      <c r="K12">
        <v>1.3</v>
      </c>
      <c r="L12">
        <v>2</v>
      </c>
      <c r="M12">
        <v>0</v>
      </c>
      <c r="N12">
        <v>0</v>
      </c>
      <c r="O12">
        <v>2</v>
      </c>
      <c r="P12">
        <v>2</v>
      </c>
      <c r="Q12">
        <v>1</v>
      </c>
      <c r="R12">
        <v>1</v>
      </c>
      <c r="S12" t="s">
        <v>40</v>
      </c>
      <c r="T12" t="s">
        <v>41</v>
      </c>
    </row>
    <row r="13" spans="1:20" x14ac:dyDescent="0.25">
      <c r="A13" t="s">
        <v>50</v>
      </c>
      <c r="B13" t="s">
        <v>38</v>
      </c>
      <c r="C13" t="s">
        <v>39</v>
      </c>
      <c r="D13" t="s">
        <v>38</v>
      </c>
      <c r="E13" s="1">
        <v>1.6E-50</v>
      </c>
      <c r="F13">
        <v>176.6</v>
      </c>
      <c r="G13">
        <v>0.1</v>
      </c>
      <c r="H13" s="1">
        <v>2.1000000000000001E-50</v>
      </c>
      <c r="I13">
        <v>176.3</v>
      </c>
      <c r="J13">
        <v>0.1</v>
      </c>
      <c r="K13">
        <v>1.2</v>
      </c>
      <c r="L13">
        <v>1</v>
      </c>
      <c r="M13">
        <v>0</v>
      </c>
      <c r="N13">
        <v>0</v>
      </c>
      <c r="O13">
        <v>1</v>
      </c>
      <c r="P13">
        <v>1</v>
      </c>
      <c r="Q13">
        <v>1</v>
      </c>
      <c r="R13">
        <v>1</v>
      </c>
      <c r="S13" t="s">
        <v>40</v>
      </c>
      <c r="T13" t="s">
        <v>41</v>
      </c>
    </row>
    <row r="14" spans="1:20" x14ac:dyDescent="0.25">
      <c r="A14" t="s">
        <v>51</v>
      </c>
      <c r="B14" t="s">
        <v>38</v>
      </c>
      <c r="C14" t="s">
        <v>39</v>
      </c>
      <c r="D14" t="s">
        <v>38</v>
      </c>
      <c r="E14" s="1">
        <v>3.1000000000000002E-50</v>
      </c>
      <c r="F14">
        <v>175.7</v>
      </c>
      <c r="G14">
        <v>1</v>
      </c>
      <c r="H14" s="1">
        <v>4E-50</v>
      </c>
      <c r="I14">
        <v>175.4</v>
      </c>
      <c r="J14">
        <v>1</v>
      </c>
      <c r="K14">
        <v>1.1000000000000001</v>
      </c>
      <c r="L14">
        <v>1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 t="s">
        <v>40</v>
      </c>
      <c r="T14" t="s">
        <v>41</v>
      </c>
    </row>
    <row r="15" spans="1:20" x14ac:dyDescent="0.25">
      <c r="A15" t="s">
        <v>52</v>
      </c>
      <c r="B15" t="s">
        <v>38</v>
      </c>
      <c r="C15" t="s">
        <v>39</v>
      </c>
      <c r="D15" t="s">
        <v>38</v>
      </c>
      <c r="E15" s="1">
        <v>3.5E-50</v>
      </c>
      <c r="F15">
        <v>175.5</v>
      </c>
      <c r="G15">
        <v>1.1000000000000001</v>
      </c>
      <c r="H15" s="1">
        <v>4.2000000000000002E-50</v>
      </c>
      <c r="I15">
        <v>175.3</v>
      </c>
      <c r="J15">
        <v>1.1000000000000001</v>
      </c>
      <c r="K15">
        <v>1.2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 t="s">
        <v>40</v>
      </c>
      <c r="T15" t="s">
        <v>41</v>
      </c>
    </row>
    <row r="16" spans="1:20" x14ac:dyDescent="0.25">
      <c r="A16" t="s">
        <v>53</v>
      </c>
      <c r="B16" t="s">
        <v>38</v>
      </c>
      <c r="C16" t="s">
        <v>39</v>
      </c>
      <c r="D16" t="s">
        <v>38</v>
      </c>
      <c r="E16" s="1">
        <v>6.0999999999999996E-50</v>
      </c>
      <c r="F16">
        <v>174.8</v>
      </c>
      <c r="G16">
        <v>8.1</v>
      </c>
      <c r="H16" s="1">
        <v>9.9000000000000005E-50</v>
      </c>
      <c r="I16">
        <v>174.1</v>
      </c>
      <c r="J16">
        <v>8.1</v>
      </c>
      <c r="K16">
        <v>1.4</v>
      </c>
      <c r="L16">
        <v>1</v>
      </c>
      <c r="M16">
        <v>1</v>
      </c>
      <c r="N16">
        <v>0</v>
      </c>
      <c r="O16">
        <v>1</v>
      </c>
      <c r="P16">
        <v>1</v>
      </c>
      <c r="Q16">
        <v>1</v>
      </c>
      <c r="R16">
        <v>1</v>
      </c>
      <c r="S16" t="s">
        <v>40</v>
      </c>
      <c r="T16" t="s">
        <v>41</v>
      </c>
    </row>
    <row r="17" spans="1:20" x14ac:dyDescent="0.25">
      <c r="A17" t="s">
        <v>54</v>
      </c>
      <c r="B17" t="s">
        <v>38</v>
      </c>
      <c r="C17" t="s">
        <v>39</v>
      </c>
      <c r="D17" t="s">
        <v>38</v>
      </c>
      <c r="E17" s="1">
        <v>1.6E-49</v>
      </c>
      <c r="F17">
        <v>173.4</v>
      </c>
      <c r="G17">
        <v>2.1</v>
      </c>
      <c r="H17" s="1">
        <v>1.9999999999999999E-49</v>
      </c>
      <c r="I17">
        <v>173.1</v>
      </c>
      <c r="J17">
        <v>2.1</v>
      </c>
      <c r="K17">
        <v>1</v>
      </c>
      <c r="L17">
        <v>1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 t="s">
        <v>40</v>
      </c>
      <c r="T17" t="s">
        <v>41</v>
      </c>
    </row>
    <row r="18" spans="1:20" x14ac:dyDescent="0.25">
      <c r="A18" t="s">
        <v>55</v>
      </c>
      <c r="B18" t="s">
        <v>38</v>
      </c>
      <c r="C18" t="s">
        <v>39</v>
      </c>
      <c r="D18" t="s">
        <v>38</v>
      </c>
      <c r="E18" s="1">
        <v>1.7999999999999998E-49</v>
      </c>
      <c r="F18">
        <v>173.3</v>
      </c>
      <c r="G18">
        <v>0.5</v>
      </c>
      <c r="H18" s="1">
        <v>2.2999999999999999E-49</v>
      </c>
      <c r="I18">
        <v>172.9</v>
      </c>
      <c r="J18">
        <v>0.5</v>
      </c>
      <c r="K18">
        <v>1.1000000000000001</v>
      </c>
      <c r="L18">
        <v>1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 t="s">
        <v>40</v>
      </c>
      <c r="T18" t="s">
        <v>41</v>
      </c>
    </row>
    <row r="19" spans="1:20" x14ac:dyDescent="0.25">
      <c r="A19" t="s">
        <v>56</v>
      </c>
      <c r="B19" t="s">
        <v>38</v>
      </c>
      <c r="C19" t="s">
        <v>39</v>
      </c>
      <c r="D19" t="s">
        <v>38</v>
      </c>
      <c r="E19" s="1">
        <v>1.9999999999999999E-49</v>
      </c>
      <c r="F19">
        <v>173.1</v>
      </c>
      <c r="G19">
        <v>9.1999999999999993</v>
      </c>
      <c r="H19" s="1">
        <v>3.3E-49</v>
      </c>
      <c r="I19">
        <v>172.4</v>
      </c>
      <c r="J19">
        <v>9.1999999999999993</v>
      </c>
      <c r="K19">
        <v>1.4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  <c r="R19">
        <v>1</v>
      </c>
      <c r="S19" t="s">
        <v>40</v>
      </c>
      <c r="T19" t="s">
        <v>41</v>
      </c>
    </row>
    <row r="20" spans="1:20" x14ac:dyDescent="0.25">
      <c r="A20" t="s">
        <v>57</v>
      </c>
      <c r="B20" t="s">
        <v>38</v>
      </c>
      <c r="C20" t="s">
        <v>39</v>
      </c>
      <c r="D20" t="s">
        <v>38</v>
      </c>
      <c r="E20" s="1">
        <v>2.1999999999999999E-49</v>
      </c>
      <c r="F20">
        <v>173</v>
      </c>
      <c r="G20">
        <v>0.7</v>
      </c>
      <c r="H20" s="1">
        <v>2.9E-49</v>
      </c>
      <c r="I20">
        <v>172.6</v>
      </c>
      <c r="J20">
        <v>0.7</v>
      </c>
      <c r="K20">
        <v>1.2</v>
      </c>
      <c r="L20">
        <v>1</v>
      </c>
      <c r="M20">
        <v>1</v>
      </c>
      <c r="N20">
        <v>0</v>
      </c>
      <c r="O20">
        <v>1</v>
      </c>
      <c r="P20">
        <v>1</v>
      </c>
      <c r="Q20">
        <v>1</v>
      </c>
      <c r="R20">
        <v>1</v>
      </c>
      <c r="S20" t="s">
        <v>40</v>
      </c>
      <c r="T20" t="s">
        <v>41</v>
      </c>
    </row>
    <row r="21" spans="1:20" x14ac:dyDescent="0.25">
      <c r="A21" t="s">
        <v>58</v>
      </c>
      <c r="B21" t="s">
        <v>38</v>
      </c>
      <c r="C21" t="s">
        <v>39</v>
      </c>
      <c r="D21" t="s">
        <v>38</v>
      </c>
      <c r="E21" s="1">
        <v>2.1999999999999999E-49</v>
      </c>
      <c r="F21">
        <v>173</v>
      </c>
      <c r="G21">
        <v>0.7</v>
      </c>
      <c r="H21" s="1">
        <v>2.9E-49</v>
      </c>
      <c r="I21">
        <v>172.6</v>
      </c>
      <c r="J21">
        <v>0.7</v>
      </c>
      <c r="K21">
        <v>1.2</v>
      </c>
      <c r="L21">
        <v>1</v>
      </c>
      <c r="M21">
        <v>1</v>
      </c>
      <c r="N21">
        <v>0</v>
      </c>
      <c r="O21">
        <v>1</v>
      </c>
      <c r="P21">
        <v>1</v>
      </c>
      <c r="Q21">
        <v>1</v>
      </c>
      <c r="R21">
        <v>1</v>
      </c>
      <c r="S21" t="s">
        <v>40</v>
      </c>
      <c r="T21" t="s">
        <v>41</v>
      </c>
    </row>
    <row r="22" spans="1:20" x14ac:dyDescent="0.25">
      <c r="A22" t="s">
        <v>59</v>
      </c>
      <c r="B22" t="s">
        <v>38</v>
      </c>
      <c r="C22" t="s">
        <v>39</v>
      </c>
      <c r="D22" t="s">
        <v>38</v>
      </c>
      <c r="E22" s="1">
        <v>2.7E-49</v>
      </c>
      <c r="F22">
        <v>172.7</v>
      </c>
      <c r="G22">
        <v>5.7</v>
      </c>
      <c r="H22" s="1">
        <v>3.4E-49</v>
      </c>
      <c r="I22">
        <v>172.3</v>
      </c>
      <c r="J22">
        <v>5.7</v>
      </c>
      <c r="K22">
        <v>1.1000000000000001</v>
      </c>
      <c r="L22">
        <v>1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 t="s">
        <v>40</v>
      </c>
      <c r="T22" t="s">
        <v>41</v>
      </c>
    </row>
    <row r="23" spans="1:20" x14ac:dyDescent="0.25">
      <c r="A23" t="s">
        <v>60</v>
      </c>
      <c r="B23" t="s">
        <v>38</v>
      </c>
      <c r="C23" t="s">
        <v>39</v>
      </c>
      <c r="D23" t="s">
        <v>38</v>
      </c>
      <c r="E23" s="1">
        <v>3.2E-49</v>
      </c>
      <c r="F23">
        <v>172.4</v>
      </c>
      <c r="G23">
        <v>0.1</v>
      </c>
      <c r="H23" s="1">
        <v>3.9999999999999997E-49</v>
      </c>
      <c r="I23">
        <v>172.1</v>
      </c>
      <c r="J23">
        <v>0.1</v>
      </c>
      <c r="K23">
        <v>1.1000000000000001</v>
      </c>
      <c r="L23">
        <v>1</v>
      </c>
      <c r="M23">
        <v>0</v>
      </c>
      <c r="N23">
        <v>0</v>
      </c>
      <c r="O23">
        <v>1</v>
      </c>
      <c r="P23">
        <v>1</v>
      </c>
      <c r="Q23">
        <v>1</v>
      </c>
      <c r="R23">
        <v>1</v>
      </c>
      <c r="S23" t="s">
        <v>40</v>
      </c>
      <c r="T23" t="s">
        <v>41</v>
      </c>
    </row>
    <row r="24" spans="1:20" x14ac:dyDescent="0.25">
      <c r="A24" t="s">
        <v>61</v>
      </c>
      <c r="B24" t="s">
        <v>38</v>
      </c>
      <c r="C24" t="s">
        <v>39</v>
      </c>
      <c r="D24" t="s">
        <v>38</v>
      </c>
      <c r="E24" s="1">
        <v>3.2E-49</v>
      </c>
      <c r="F24">
        <v>172.4</v>
      </c>
      <c r="G24">
        <v>0.1</v>
      </c>
      <c r="H24" s="1">
        <v>3.9999999999999997E-49</v>
      </c>
      <c r="I24">
        <v>172.1</v>
      </c>
      <c r="J24">
        <v>0.1</v>
      </c>
      <c r="K24">
        <v>1.1000000000000001</v>
      </c>
      <c r="L24">
        <v>1</v>
      </c>
      <c r="M24">
        <v>0</v>
      </c>
      <c r="N24">
        <v>0</v>
      </c>
      <c r="O24">
        <v>1</v>
      </c>
      <c r="P24">
        <v>1</v>
      </c>
      <c r="Q24">
        <v>1</v>
      </c>
      <c r="R24">
        <v>1</v>
      </c>
      <c r="S24" t="s">
        <v>40</v>
      </c>
      <c r="T24" t="s">
        <v>41</v>
      </c>
    </row>
    <row r="25" spans="1:20" x14ac:dyDescent="0.25">
      <c r="A25" t="s">
        <v>62</v>
      </c>
      <c r="B25" t="s">
        <v>38</v>
      </c>
      <c r="C25" t="s">
        <v>39</v>
      </c>
      <c r="D25" t="s">
        <v>38</v>
      </c>
      <c r="E25" s="1">
        <v>3.2E-49</v>
      </c>
      <c r="F25">
        <v>172.4</v>
      </c>
      <c r="G25">
        <v>0.1</v>
      </c>
      <c r="H25" s="1">
        <v>3.9999999999999997E-49</v>
      </c>
      <c r="I25">
        <v>172.1</v>
      </c>
      <c r="J25">
        <v>0.1</v>
      </c>
      <c r="K25">
        <v>1.1000000000000001</v>
      </c>
      <c r="L25">
        <v>1</v>
      </c>
      <c r="M25">
        <v>0</v>
      </c>
      <c r="N25">
        <v>0</v>
      </c>
      <c r="O25">
        <v>1</v>
      </c>
      <c r="P25">
        <v>1</v>
      </c>
      <c r="Q25">
        <v>1</v>
      </c>
      <c r="R25">
        <v>1</v>
      </c>
      <c r="S25" t="s">
        <v>40</v>
      </c>
      <c r="T25" t="s">
        <v>41</v>
      </c>
    </row>
    <row r="26" spans="1:20" x14ac:dyDescent="0.25">
      <c r="A26" t="s">
        <v>63</v>
      </c>
      <c r="B26" t="s">
        <v>38</v>
      </c>
      <c r="C26" t="s">
        <v>39</v>
      </c>
      <c r="D26" t="s">
        <v>38</v>
      </c>
      <c r="E26" s="1">
        <v>3.3E-49</v>
      </c>
      <c r="F26">
        <v>172.4</v>
      </c>
      <c r="G26">
        <v>0.7</v>
      </c>
      <c r="H26" s="1">
        <v>4.9999999999999999E-49</v>
      </c>
      <c r="I26">
        <v>171.8</v>
      </c>
      <c r="J26">
        <v>0.7</v>
      </c>
      <c r="K26">
        <v>1.3</v>
      </c>
      <c r="L26">
        <v>1</v>
      </c>
      <c r="M26">
        <v>0</v>
      </c>
      <c r="N26">
        <v>0</v>
      </c>
      <c r="O26">
        <v>1</v>
      </c>
      <c r="P26">
        <v>1</v>
      </c>
      <c r="Q26">
        <v>1</v>
      </c>
      <c r="R26">
        <v>1</v>
      </c>
      <c r="S26" t="s">
        <v>40</v>
      </c>
      <c r="T26" t="s">
        <v>41</v>
      </c>
    </row>
    <row r="27" spans="1:20" x14ac:dyDescent="0.25">
      <c r="A27" t="s">
        <v>64</v>
      </c>
      <c r="B27" t="s">
        <v>38</v>
      </c>
      <c r="C27" t="s">
        <v>39</v>
      </c>
      <c r="D27" t="s">
        <v>38</v>
      </c>
      <c r="E27" s="1">
        <v>5.3999999999999999E-49</v>
      </c>
      <c r="F27">
        <v>171.7</v>
      </c>
      <c r="G27">
        <v>5.9</v>
      </c>
      <c r="H27" s="1">
        <v>8.6000000000000003E-49</v>
      </c>
      <c r="I27">
        <v>171</v>
      </c>
      <c r="J27">
        <v>5.9</v>
      </c>
      <c r="K27">
        <v>1.5</v>
      </c>
      <c r="L27">
        <v>1</v>
      </c>
      <c r="M27">
        <v>1</v>
      </c>
      <c r="N27">
        <v>0</v>
      </c>
      <c r="O27">
        <v>1</v>
      </c>
      <c r="P27">
        <v>1</v>
      </c>
      <c r="Q27">
        <v>1</v>
      </c>
      <c r="R27">
        <v>1</v>
      </c>
      <c r="S27" t="s">
        <v>40</v>
      </c>
      <c r="T27" t="s">
        <v>41</v>
      </c>
    </row>
    <row r="28" spans="1:20" x14ac:dyDescent="0.25">
      <c r="A28" t="s">
        <v>65</v>
      </c>
      <c r="B28" t="s">
        <v>38</v>
      </c>
      <c r="C28" t="s">
        <v>39</v>
      </c>
      <c r="D28" t="s">
        <v>38</v>
      </c>
      <c r="E28" s="1">
        <v>5.8E-49</v>
      </c>
      <c r="F28">
        <v>171.6</v>
      </c>
      <c r="G28">
        <v>3.1</v>
      </c>
      <c r="H28" s="1">
        <v>7.1999999999999994E-49</v>
      </c>
      <c r="I28">
        <v>171.3</v>
      </c>
      <c r="J28">
        <v>3.1</v>
      </c>
      <c r="K28">
        <v>1.2</v>
      </c>
      <c r="L28">
        <v>1</v>
      </c>
      <c r="M28">
        <v>0</v>
      </c>
      <c r="N28">
        <v>0</v>
      </c>
      <c r="O28">
        <v>1</v>
      </c>
      <c r="P28">
        <v>1</v>
      </c>
      <c r="Q28">
        <v>1</v>
      </c>
      <c r="R28">
        <v>1</v>
      </c>
      <c r="S28" t="s">
        <v>40</v>
      </c>
      <c r="T28" t="s">
        <v>41</v>
      </c>
    </row>
    <row r="29" spans="1:20" x14ac:dyDescent="0.25">
      <c r="A29" t="s">
        <v>66</v>
      </c>
      <c r="B29" t="s">
        <v>38</v>
      </c>
      <c r="C29" t="s">
        <v>39</v>
      </c>
      <c r="D29" t="s">
        <v>38</v>
      </c>
      <c r="E29" s="1">
        <v>8.2999999999999999E-49</v>
      </c>
      <c r="F29">
        <v>171.1</v>
      </c>
      <c r="G29">
        <v>0.4</v>
      </c>
      <c r="H29" s="1">
        <v>9.9999999999999997E-49</v>
      </c>
      <c r="I29">
        <v>170.8</v>
      </c>
      <c r="J29">
        <v>0.4</v>
      </c>
      <c r="K29">
        <v>1</v>
      </c>
      <c r="L29">
        <v>1</v>
      </c>
      <c r="M29">
        <v>0</v>
      </c>
      <c r="N29">
        <v>0</v>
      </c>
      <c r="O29">
        <v>1</v>
      </c>
      <c r="P29">
        <v>1</v>
      </c>
      <c r="Q29">
        <v>1</v>
      </c>
      <c r="R29">
        <v>1</v>
      </c>
      <c r="S29" t="s">
        <v>40</v>
      </c>
      <c r="T29" t="s">
        <v>41</v>
      </c>
    </row>
    <row r="30" spans="1:20" x14ac:dyDescent="0.25">
      <c r="A30" t="s">
        <v>67</v>
      </c>
      <c r="B30" t="s">
        <v>38</v>
      </c>
      <c r="C30" t="s">
        <v>39</v>
      </c>
      <c r="D30" t="s">
        <v>38</v>
      </c>
      <c r="E30" s="1">
        <v>9.2999999999999993E-49</v>
      </c>
      <c r="F30">
        <v>170.9</v>
      </c>
      <c r="G30">
        <v>0</v>
      </c>
      <c r="H30" s="1">
        <v>1.1000000000000001E-48</v>
      </c>
      <c r="I30">
        <v>170.7</v>
      </c>
      <c r="J30">
        <v>0</v>
      </c>
      <c r="K30">
        <v>1</v>
      </c>
      <c r="L30">
        <v>1</v>
      </c>
      <c r="M30">
        <v>0</v>
      </c>
      <c r="N30">
        <v>0</v>
      </c>
      <c r="O30">
        <v>1</v>
      </c>
      <c r="P30">
        <v>1</v>
      </c>
      <c r="Q30">
        <v>1</v>
      </c>
      <c r="R30">
        <v>1</v>
      </c>
      <c r="S30" t="s">
        <v>40</v>
      </c>
      <c r="T30" t="s">
        <v>41</v>
      </c>
    </row>
    <row r="31" spans="1:20" x14ac:dyDescent="0.25">
      <c r="A31" t="s">
        <v>68</v>
      </c>
      <c r="B31" t="s">
        <v>38</v>
      </c>
      <c r="C31" t="s">
        <v>39</v>
      </c>
      <c r="D31" t="s">
        <v>38</v>
      </c>
      <c r="E31" s="1">
        <v>9.2999999999999993E-49</v>
      </c>
      <c r="F31">
        <v>170.9</v>
      </c>
      <c r="G31">
        <v>0</v>
      </c>
      <c r="H31" s="1">
        <v>1.1000000000000001E-48</v>
      </c>
      <c r="I31">
        <v>170.7</v>
      </c>
      <c r="J31">
        <v>0</v>
      </c>
      <c r="K31">
        <v>1</v>
      </c>
      <c r="L31">
        <v>1</v>
      </c>
      <c r="M31">
        <v>0</v>
      </c>
      <c r="N31">
        <v>0</v>
      </c>
      <c r="O31">
        <v>1</v>
      </c>
      <c r="P31">
        <v>1</v>
      </c>
      <c r="Q31">
        <v>1</v>
      </c>
      <c r="R31">
        <v>1</v>
      </c>
      <c r="S31" t="s">
        <v>40</v>
      </c>
      <c r="T31" t="s">
        <v>41</v>
      </c>
    </row>
    <row r="32" spans="1:20" x14ac:dyDescent="0.25">
      <c r="A32" t="s">
        <v>69</v>
      </c>
      <c r="B32" t="s">
        <v>38</v>
      </c>
      <c r="C32" t="s">
        <v>39</v>
      </c>
      <c r="D32" t="s">
        <v>38</v>
      </c>
      <c r="E32" s="1">
        <v>9.9999999999999997E-49</v>
      </c>
      <c r="F32">
        <v>170.8</v>
      </c>
      <c r="G32">
        <v>14.7</v>
      </c>
      <c r="H32" s="1">
        <v>4.8E-48</v>
      </c>
      <c r="I32">
        <v>168.6</v>
      </c>
      <c r="J32">
        <v>14.7</v>
      </c>
      <c r="K32">
        <v>1.8</v>
      </c>
      <c r="L32">
        <v>1</v>
      </c>
      <c r="M32">
        <v>1</v>
      </c>
      <c r="N32">
        <v>0</v>
      </c>
      <c r="O32">
        <v>1</v>
      </c>
      <c r="P32">
        <v>1</v>
      </c>
      <c r="Q32">
        <v>1</v>
      </c>
      <c r="R32">
        <v>1</v>
      </c>
      <c r="S32" t="s">
        <v>40</v>
      </c>
      <c r="T32" t="s">
        <v>41</v>
      </c>
    </row>
    <row r="33" spans="1:20" x14ac:dyDescent="0.25">
      <c r="A33" t="s">
        <v>70</v>
      </c>
      <c r="B33" t="s">
        <v>38</v>
      </c>
      <c r="C33" t="s">
        <v>39</v>
      </c>
      <c r="D33" t="s">
        <v>38</v>
      </c>
      <c r="E33" s="1">
        <v>9.9999999999999997E-49</v>
      </c>
      <c r="F33">
        <v>170.8</v>
      </c>
      <c r="G33">
        <v>1.2</v>
      </c>
      <c r="H33" s="1">
        <v>1.2999999999999999E-48</v>
      </c>
      <c r="I33">
        <v>170.5</v>
      </c>
      <c r="J33">
        <v>1.2</v>
      </c>
      <c r="K33">
        <v>1</v>
      </c>
      <c r="L33">
        <v>1</v>
      </c>
      <c r="M33">
        <v>0</v>
      </c>
      <c r="N33">
        <v>0</v>
      </c>
      <c r="O33">
        <v>1</v>
      </c>
      <c r="P33">
        <v>1</v>
      </c>
      <c r="Q33">
        <v>1</v>
      </c>
      <c r="R33">
        <v>1</v>
      </c>
      <c r="S33" t="s">
        <v>40</v>
      </c>
      <c r="T33" t="s">
        <v>41</v>
      </c>
    </row>
    <row r="34" spans="1:20" x14ac:dyDescent="0.25">
      <c r="A34" t="s">
        <v>71</v>
      </c>
      <c r="B34" t="s">
        <v>38</v>
      </c>
      <c r="C34" t="s">
        <v>39</v>
      </c>
      <c r="D34" t="s">
        <v>38</v>
      </c>
      <c r="E34" s="1">
        <v>1.1000000000000001E-48</v>
      </c>
      <c r="F34">
        <v>170.6</v>
      </c>
      <c r="G34">
        <v>0.6</v>
      </c>
      <c r="H34" s="1">
        <v>1.4E-48</v>
      </c>
      <c r="I34">
        <v>170.3</v>
      </c>
      <c r="J34">
        <v>0.6</v>
      </c>
      <c r="K34">
        <v>1.1000000000000001</v>
      </c>
      <c r="L34">
        <v>1</v>
      </c>
      <c r="M34">
        <v>0</v>
      </c>
      <c r="N34">
        <v>0</v>
      </c>
      <c r="O34">
        <v>1</v>
      </c>
      <c r="P34">
        <v>1</v>
      </c>
      <c r="Q34">
        <v>1</v>
      </c>
      <c r="R34">
        <v>1</v>
      </c>
      <c r="S34" t="s">
        <v>40</v>
      </c>
      <c r="T34" t="s">
        <v>41</v>
      </c>
    </row>
    <row r="35" spans="1:20" x14ac:dyDescent="0.25">
      <c r="A35" t="s">
        <v>72</v>
      </c>
      <c r="B35" t="s">
        <v>38</v>
      </c>
      <c r="C35" t="s">
        <v>39</v>
      </c>
      <c r="D35" t="s">
        <v>38</v>
      </c>
      <c r="E35" s="1">
        <v>1.4E-48</v>
      </c>
      <c r="F35">
        <v>170.4</v>
      </c>
      <c r="G35">
        <v>0.2</v>
      </c>
      <c r="H35" s="1">
        <v>1.5999999999999999E-48</v>
      </c>
      <c r="I35">
        <v>170.1</v>
      </c>
      <c r="J35">
        <v>0.2</v>
      </c>
      <c r="K35">
        <v>1.1000000000000001</v>
      </c>
      <c r="L35">
        <v>1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 t="s">
        <v>40</v>
      </c>
      <c r="T35" t="s">
        <v>41</v>
      </c>
    </row>
    <row r="36" spans="1:20" x14ac:dyDescent="0.25">
      <c r="A36" t="s">
        <v>73</v>
      </c>
      <c r="B36" t="s">
        <v>38</v>
      </c>
      <c r="C36" t="s">
        <v>39</v>
      </c>
      <c r="D36" t="s">
        <v>38</v>
      </c>
      <c r="E36" s="1">
        <v>1.4E-48</v>
      </c>
      <c r="F36">
        <v>170.4</v>
      </c>
      <c r="G36">
        <v>0.2</v>
      </c>
      <c r="H36" s="1">
        <v>1.5999999999999999E-48</v>
      </c>
      <c r="I36">
        <v>170.1</v>
      </c>
      <c r="J36">
        <v>0.2</v>
      </c>
      <c r="K36">
        <v>1.1000000000000001</v>
      </c>
      <c r="L36">
        <v>1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 t="s">
        <v>40</v>
      </c>
      <c r="T36" t="s">
        <v>41</v>
      </c>
    </row>
    <row r="37" spans="1:20" x14ac:dyDescent="0.25">
      <c r="A37" t="s">
        <v>74</v>
      </c>
      <c r="B37" t="s">
        <v>38</v>
      </c>
      <c r="C37" t="s">
        <v>39</v>
      </c>
      <c r="D37" t="s">
        <v>38</v>
      </c>
      <c r="E37" s="1">
        <v>1.4E-48</v>
      </c>
      <c r="F37">
        <v>170.4</v>
      </c>
      <c r="G37">
        <v>0.2</v>
      </c>
      <c r="H37" s="1">
        <v>1.5999999999999999E-48</v>
      </c>
      <c r="I37">
        <v>170.1</v>
      </c>
      <c r="J37">
        <v>0.2</v>
      </c>
      <c r="K37">
        <v>1.1000000000000001</v>
      </c>
      <c r="L37">
        <v>1</v>
      </c>
      <c r="M37">
        <v>0</v>
      </c>
      <c r="N37">
        <v>0</v>
      </c>
      <c r="O37">
        <v>1</v>
      </c>
      <c r="P37">
        <v>1</v>
      </c>
      <c r="Q37">
        <v>1</v>
      </c>
      <c r="R37">
        <v>1</v>
      </c>
      <c r="S37" t="s">
        <v>40</v>
      </c>
      <c r="T37" t="s">
        <v>41</v>
      </c>
    </row>
    <row r="38" spans="1:20" x14ac:dyDescent="0.25">
      <c r="A38" t="s">
        <v>75</v>
      </c>
      <c r="B38" t="s">
        <v>38</v>
      </c>
      <c r="C38" t="s">
        <v>39</v>
      </c>
      <c r="D38" t="s">
        <v>38</v>
      </c>
      <c r="E38" s="1">
        <v>1.5E-48</v>
      </c>
      <c r="F38">
        <v>170.2</v>
      </c>
      <c r="G38">
        <v>0</v>
      </c>
      <c r="H38" s="1">
        <v>1.8000000000000001E-48</v>
      </c>
      <c r="I38">
        <v>170</v>
      </c>
      <c r="J38">
        <v>0</v>
      </c>
      <c r="K38">
        <v>1</v>
      </c>
      <c r="L38">
        <v>1</v>
      </c>
      <c r="M38">
        <v>0</v>
      </c>
      <c r="N38">
        <v>0</v>
      </c>
      <c r="O38">
        <v>1</v>
      </c>
      <c r="P38">
        <v>1</v>
      </c>
      <c r="Q38">
        <v>1</v>
      </c>
      <c r="R38">
        <v>1</v>
      </c>
      <c r="S38" t="s">
        <v>40</v>
      </c>
      <c r="T38" t="s">
        <v>41</v>
      </c>
    </row>
    <row r="39" spans="1:20" x14ac:dyDescent="0.25">
      <c r="A39" t="s">
        <v>76</v>
      </c>
      <c r="B39" t="s">
        <v>38</v>
      </c>
      <c r="C39" t="s">
        <v>39</v>
      </c>
      <c r="D39" t="s">
        <v>38</v>
      </c>
      <c r="E39" s="1">
        <v>1.5E-48</v>
      </c>
      <c r="F39">
        <v>170.2</v>
      </c>
      <c r="G39">
        <v>0</v>
      </c>
      <c r="H39" s="1">
        <v>1.8000000000000001E-48</v>
      </c>
      <c r="I39">
        <v>170</v>
      </c>
      <c r="J39">
        <v>0</v>
      </c>
      <c r="K39">
        <v>1</v>
      </c>
      <c r="L39">
        <v>1</v>
      </c>
      <c r="M39">
        <v>0</v>
      </c>
      <c r="N39">
        <v>0</v>
      </c>
      <c r="O39">
        <v>1</v>
      </c>
      <c r="P39">
        <v>1</v>
      </c>
      <c r="Q39">
        <v>1</v>
      </c>
      <c r="R39">
        <v>1</v>
      </c>
      <c r="S39" t="s">
        <v>40</v>
      </c>
      <c r="T39" t="s">
        <v>41</v>
      </c>
    </row>
    <row r="40" spans="1:20" x14ac:dyDescent="0.25">
      <c r="A40" t="s">
        <v>77</v>
      </c>
      <c r="B40" t="s">
        <v>38</v>
      </c>
      <c r="C40" t="s">
        <v>39</v>
      </c>
      <c r="D40" t="s">
        <v>38</v>
      </c>
      <c r="E40" s="1">
        <v>1.5E-48</v>
      </c>
      <c r="F40">
        <v>170.2</v>
      </c>
      <c r="G40">
        <v>0</v>
      </c>
      <c r="H40" s="1">
        <v>1.8000000000000001E-48</v>
      </c>
      <c r="I40">
        <v>170</v>
      </c>
      <c r="J40">
        <v>0</v>
      </c>
      <c r="K40">
        <v>1</v>
      </c>
      <c r="L40">
        <v>1</v>
      </c>
      <c r="M40">
        <v>0</v>
      </c>
      <c r="N40">
        <v>0</v>
      </c>
      <c r="O40">
        <v>1</v>
      </c>
      <c r="P40">
        <v>1</v>
      </c>
      <c r="Q40">
        <v>1</v>
      </c>
      <c r="R40">
        <v>1</v>
      </c>
      <c r="S40" t="s">
        <v>40</v>
      </c>
      <c r="T40" t="s">
        <v>41</v>
      </c>
    </row>
    <row r="41" spans="1:20" x14ac:dyDescent="0.25">
      <c r="A41" t="s">
        <v>78</v>
      </c>
      <c r="B41" t="s">
        <v>38</v>
      </c>
      <c r="C41" t="s">
        <v>39</v>
      </c>
      <c r="D41" t="s">
        <v>38</v>
      </c>
      <c r="E41" s="1">
        <v>1.5999999999999999E-48</v>
      </c>
      <c r="F41">
        <v>170.2</v>
      </c>
      <c r="G41">
        <v>0</v>
      </c>
      <c r="H41" s="1">
        <v>1.8000000000000001E-48</v>
      </c>
      <c r="I41">
        <v>170</v>
      </c>
      <c r="J41">
        <v>0</v>
      </c>
      <c r="K41">
        <v>1</v>
      </c>
      <c r="L41">
        <v>1</v>
      </c>
      <c r="M41">
        <v>0</v>
      </c>
      <c r="N41">
        <v>0</v>
      </c>
      <c r="O41">
        <v>1</v>
      </c>
      <c r="P41">
        <v>1</v>
      </c>
      <c r="Q41">
        <v>1</v>
      </c>
      <c r="R41">
        <v>1</v>
      </c>
      <c r="S41" t="s">
        <v>40</v>
      </c>
      <c r="T41" t="s">
        <v>41</v>
      </c>
    </row>
    <row r="42" spans="1:20" x14ac:dyDescent="0.25">
      <c r="A42" t="s">
        <v>79</v>
      </c>
      <c r="B42" t="s">
        <v>38</v>
      </c>
      <c r="C42" t="s">
        <v>39</v>
      </c>
      <c r="D42" t="s">
        <v>38</v>
      </c>
      <c r="E42" s="1">
        <v>2.2000000000000001E-48</v>
      </c>
      <c r="F42">
        <v>169.7</v>
      </c>
      <c r="G42">
        <v>2</v>
      </c>
      <c r="H42" s="1">
        <v>2.5999999999999999E-48</v>
      </c>
      <c r="I42">
        <v>169.5</v>
      </c>
      <c r="J42">
        <v>2</v>
      </c>
      <c r="K42">
        <v>1</v>
      </c>
      <c r="L42">
        <v>1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 t="s">
        <v>40</v>
      </c>
      <c r="T42" t="s">
        <v>41</v>
      </c>
    </row>
    <row r="43" spans="1:20" x14ac:dyDescent="0.25">
      <c r="A43" t="s">
        <v>80</v>
      </c>
      <c r="B43" t="s">
        <v>38</v>
      </c>
      <c r="C43" t="s">
        <v>39</v>
      </c>
      <c r="D43" t="s">
        <v>38</v>
      </c>
      <c r="E43" s="1">
        <v>2.3000000000000001E-48</v>
      </c>
      <c r="F43">
        <v>169.6</v>
      </c>
      <c r="G43">
        <v>0</v>
      </c>
      <c r="H43" s="1">
        <v>2.7000000000000001E-48</v>
      </c>
      <c r="I43">
        <v>169.4</v>
      </c>
      <c r="J43">
        <v>0</v>
      </c>
      <c r="K43">
        <v>1</v>
      </c>
      <c r="L43">
        <v>1</v>
      </c>
      <c r="M43">
        <v>0</v>
      </c>
      <c r="N43">
        <v>0</v>
      </c>
      <c r="O43">
        <v>1</v>
      </c>
      <c r="P43">
        <v>1</v>
      </c>
      <c r="Q43">
        <v>1</v>
      </c>
      <c r="R43">
        <v>1</v>
      </c>
      <c r="S43" t="s">
        <v>40</v>
      </c>
      <c r="T43" t="s">
        <v>41</v>
      </c>
    </row>
    <row r="44" spans="1:20" x14ac:dyDescent="0.25">
      <c r="A44" t="s">
        <v>81</v>
      </c>
      <c r="B44" t="s">
        <v>38</v>
      </c>
      <c r="C44" t="s">
        <v>39</v>
      </c>
      <c r="D44" t="s">
        <v>38</v>
      </c>
      <c r="E44" s="1">
        <v>2.7000000000000001E-48</v>
      </c>
      <c r="F44">
        <v>169.4</v>
      </c>
      <c r="G44">
        <v>5.3</v>
      </c>
      <c r="H44" s="1">
        <v>3.3E-48</v>
      </c>
      <c r="I44">
        <v>169.1</v>
      </c>
      <c r="J44">
        <v>5.3</v>
      </c>
      <c r="K44">
        <v>1.1000000000000001</v>
      </c>
      <c r="L44">
        <v>1</v>
      </c>
      <c r="M44">
        <v>0</v>
      </c>
      <c r="N44">
        <v>0</v>
      </c>
      <c r="O44">
        <v>1</v>
      </c>
      <c r="P44">
        <v>1</v>
      </c>
      <c r="Q44">
        <v>1</v>
      </c>
      <c r="R44">
        <v>1</v>
      </c>
      <c r="S44" t="s">
        <v>40</v>
      </c>
      <c r="T44" t="s">
        <v>41</v>
      </c>
    </row>
    <row r="45" spans="1:20" x14ac:dyDescent="0.25">
      <c r="A45" t="s">
        <v>82</v>
      </c>
      <c r="B45" t="s">
        <v>38</v>
      </c>
      <c r="C45" t="s">
        <v>39</v>
      </c>
      <c r="D45" t="s">
        <v>38</v>
      </c>
      <c r="E45" s="1">
        <v>2.7000000000000001E-48</v>
      </c>
      <c r="F45">
        <v>169.4</v>
      </c>
      <c r="G45">
        <v>5.3</v>
      </c>
      <c r="H45" s="1">
        <v>3.3E-48</v>
      </c>
      <c r="I45">
        <v>169.1</v>
      </c>
      <c r="J45">
        <v>5.3</v>
      </c>
      <c r="K45">
        <v>1.1000000000000001</v>
      </c>
      <c r="L45">
        <v>1</v>
      </c>
      <c r="M45">
        <v>0</v>
      </c>
      <c r="N45">
        <v>0</v>
      </c>
      <c r="O45">
        <v>1</v>
      </c>
      <c r="P45">
        <v>1</v>
      </c>
      <c r="Q45">
        <v>1</v>
      </c>
      <c r="R45">
        <v>1</v>
      </c>
      <c r="S45" t="s">
        <v>40</v>
      </c>
      <c r="T45" t="s">
        <v>41</v>
      </c>
    </row>
    <row r="46" spans="1:20" x14ac:dyDescent="0.25">
      <c r="A46" t="s">
        <v>83</v>
      </c>
      <c r="B46" t="s">
        <v>38</v>
      </c>
      <c r="C46" t="s">
        <v>39</v>
      </c>
      <c r="D46" t="s">
        <v>38</v>
      </c>
      <c r="E46" s="1">
        <v>2.7000000000000001E-48</v>
      </c>
      <c r="F46">
        <v>169.4</v>
      </c>
      <c r="G46">
        <v>5.3</v>
      </c>
      <c r="H46" s="1">
        <v>3.3E-48</v>
      </c>
      <c r="I46">
        <v>169.1</v>
      </c>
      <c r="J46">
        <v>5.3</v>
      </c>
      <c r="K46">
        <v>1.1000000000000001</v>
      </c>
      <c r="L46">
        <v>1</v>
      </c>
      <c r="M46">
        <v>0</v>
      </c>
      <c r="N46">
        <v>0</v>
      </c>
      <c r="O46">
        <v>1</v>
      </c>
      <c r="P46">
        <v>1</v>
      </c>
      <c r="Q46">
        <v>1</v>
      </c>
      <c r="R46">
        <v>1</v>
      </c>
      <c r="S46" t="s">
        <v>40</v>
      </c>
      <c r="T46" t="s">
        <v>41</v>
      </c>
    </row>
    <row r="47" spans="1:20" x14ac:dyDescent="0.25">
      <c r="A47" t="s">
        <v>84</v>
      </c>
      <c r="B47" t="s">
        <v>38</v>
      </c>
      <c r="C47" t="s">
        <v>39</v>
      </c>
      <c r="D47" t="s">
        <v>38</v>
      </c>
      <c r="E47" s="1">
        <v>2.7000000000000001E-48</v>
      </c>
      <c r="F47">
        <v>169.4</v>
      </c>
      <c r="G47">
        <v>5.3</v>
      </c>
      <c r="H47" s="1">
        <v>3.3E-48</v>
      </c>
      <c r="I47">
        <v>169.1</v>
      </c>
      <c r="J47">
        <v>5.3</v>
      </c>
      <c r="K47">
        <v>1.1000000000000001</v>
      </c>
      <c r="L47">
        <v>1</v>
      </c>
      <c r="M47">
        <v>0</v>
      </c>
      <c r="N47">
        <v>0</v>
      </c>
      <c r="O47">
        <v>1</v>
      </c>
      <c r="P47">
        <v>1</v>
      </c>
      <c r="Q47">
        <v>1</v>
      </c>
      <c r="R47">
        <v>1</v>
      </c>
      <c r="S47" t="s">
        <v>40</v>
      </c>
      <c r="T47" t="s">
        <v>41</v>
      </c>
    </row>
    <row r="48" spans="1:20" x14ac:dyDescent="0.25">
      <c r="A48" t="s">
        <v>85</v>
      </c>
      <c r="B48" t="s">
        <v>38</v>
      </c>
      <c r="C48" t="s">
        <v>39</v>
      </c>
      <c r="D48" t="s">
        <v>38</v>
      </c>
      <c r="E48" s="1">
        <v>2.7000000000000001E-48</v>
      </c>
      <c r="F48">
        <v>169.4</v>
      </c>
      <c r="G48">
        <v>0.7</v>
      </c>
      <c r="H48" s="1">
        <v>3.3E-48</v>
      </c>
      <c r="I48">
        <v>169.1</v>
      </c>
      <c r="J48">
        <v>0.7</v>
      </c>
      <c r="K48">
        <v>1.1000000000000001</v>
      </c>
      <c r="L48">
        <v>1</v>
      </c>
      <c r="M48">
        <v>0</v>
      </c>
      <c r="N48">
        <v>0</v>
      </c>
      <c r="O48">
        <v>1</v>
      </c>
      <c r="P48">
        <v>1</v>
      </c>
      <c r="Q48">
        <v>1</v>
      </c>
      <c r="R48">
        <v>1</v>
      </c>
      <c r="S48" t="s">
        <v>40</v>
      </c>
      <c r="T48" t="s">
        <v>41</v>
      </c>
    </row>
    <row r="49" spans="1:20" x14ac:dyDescent="0.25">
      <c r="A49" t="s">
        <v>86</v>
      </c>
      <c r="B49" t="s">
        <v>38</v>
      </c>
      <c r="C49" t="s">
        <v>39</v>
      </c>
      <c r="D49" t="s">
        <v>38</v>
      </c>
      <c r="E49" s="1">
        <v>2.9000000000000003E-48</v>
      </c>
      <c r="F49">
        <v>169.3</v>
      </c>
      <c r="G49">
        <v>2.4</v>
      </c>
      <c r="H49" s="1">
        <v>3.9000000000000003E-48</v>
      </c>
      <c r="I49">
        <v>168.9</v>
      </c>
      <c r="J49">
        <v>2.4</v>
      </c>
      <c r="K49">
        <v>1.1000000000000001</v>
      </c>
      <c r="L49">
        <v>1</v>
      </c>
      <c r="M49">
        <v>0</v>
      </c>
      <c r="N49">
        <v>0</v>
      </c>
      <c r="O49">
        <v>1</v>
      </c>
      <c r="P49">
        <v>1</v>
      </c>
      <c r="Q49">
        <v>1</v>
      </c>
      <c r="R49">
        <v>1</v>
      </c>
      <c r="S49" t="s">
        <v>40</v>
      </c>
      <c r="T49" t="s">
        <v>41</v>
      </c>
    </row>
    <row r="50" spans="1:20" x14ac:dyDescent="0.25">
      <c r="A50" t="s">
        <v>87</v>
      </c>
      <c r="B50" t="s">
        <v>38</v>
      </c>
      <c r="C50" t="s">
        <v>39</v>
      </c>
      <c r="D50" t="s">
        <v>38</v>
      </c>
      <c r="E50" s="1">
        <v>2.9999999999999999E-48</v>
      </c>
      <c r="F50">
        <v>169.3</v>
      </c>
      <c r="G50">
        <v>0.2</v>
      </c>
      <c r="H50" s="1">
        <v>3.6000000000000002E-48</v>
      </c>
      <c r="I50">
        <v>169</v>
      </c>
      <c r="J50">
        <v>0.2</v>
      </c>
      <c r="K50">
        <v>1.1000000000000001</v>
      </c>
      <c r="L50">
        <v>1</v>
      </c>
      <c r="M50">
        <v>0</v>
      </c>
      <c r="N50">
        <v>0</v>
      </c>
      <c r="O50">
        <v>1</v>
      </c>
      <c r="P50">
        <v>1</v>
      </c>
      <c r="Q50">
        <v>1</v>
      </c>
      <c r="R50">
        <v>1</v>
      </c>
      <c r="S50" t="s">
        <v>40</v>
      </c>
      <c r="T50" t="s">
        <v>41</v>
      </c>
    </row>
    <row r="51" spans="1:20" x14ac:dyDescent="0.25">
      <c r="A51" t="s">
        <v>88</v>
      </c>
      <c r="B51" t="s">
        <v>38</v>
      </c>
      <c r="C51" t="s">
        <v>39</v>
      </c>
      <c r="D51" t="s">
        <v>38</v>
      </c>
      <c r="E51" s="1">
        <v>2.9999999999999999E-48</v>
      </c>
      <c r="F51">
        <v>169.3</v>
      </c>
      <c r="G51">
        <v>0.2</v>
      </c>
      <c r="H51" s="1">
        <v>3.6000000000000002E-48</v>
      </c>
      <c r="I51">
        <v>169</v>
      </c>
      <c r="J51">
        <v>0.2</v>
      </c>
      <c r="K51">
        <v>1.1000000000000001</v>
      </c>
      <c r="L51">
        <v>1</v>
      </c>
      <c r="M51">
        <v>0</v>
      </c>
      <c r="N51">
        <v>0</v>
      </c>
      <c r="O51">
        <v>1</v>
      </c>
      <c r="P51">
        <v>1</v>
      </c>
      <c r="Q51">
        <v>1</v>
      </c>
      <c r="R51">
        <v>1</v>
      </c>
      <c r="S51" t="s">
        <v>40</v>
      </c>
      <c r="T51" t="s">
        <v>41</v>
      </c>
    </row>
    <row r="52" spans="1:20" x14ac:dyDescent="0.25">
      <c r="A52" t="s">
        <v>89</v>
      </c>
      <c r="B52" t="s">
        <v>38</v>
      </c>
      <c r="C52" t="s">
        <v>39</v>
      </c>
      <c r="D52" t="s">
        <v>38</v>
      </c>
      <c r="E52" s="1">
        <v>2.9999999999999999E-48</v>
      </c>
      <c r="F52">
        <v>169.3</v>
      </c>
      <c r="G52">
        <v>0.2</v>
      </c>
      <c r="H52" s="1">
        <v>3.6000000000000002E-48</v>
      </c>
      <c r="I52">
        <v>169</v>
      </c>
      <c r="J52">
        <v>0.2</v>
      </c>
      <c r="K52">
        <v>1.1000000000000001</v>
      </c>
      <c r="L52">
        <v>1</v>
      </c>
      <c r="M52">
        <v>0</v>
      </c>
      <c r="N52">
        <v>0</v>
      </c>
      <c r="O52">
        <v>1</v>
      </c>
      <c r="P52">
        <v>1</v>
      </c>
      <c r="Q52">
        <v>1</v>
      </c>
      <c r="R52">
        <v>1</v>
      </c>
      <c r="S52" t="s">
        <v>40</v>
      </c>
      <c r="T52" t="s">
        <v>41</v>
      </c>
    </row>
    <row r="53" spans="1:20" x14ac:dyDescent="0.25">
      <c r="A53" t="s">
        <v>90</v>
      </c>
      <c r="B53" t="s">
        <v>38</v>
      </c>
      <c r="C53" t="s">
        <v>39</v>
      </c>
      <c r="D53" t="s">
        <v>38</v>
      </c>
      <c r="E53" s="1">
        <v>2.9999999999999999E-48</v>
      </c>
      <c r="F53">
        <v>169.3</v>
      </c>
      <c r="G53">
        <v>0.2</v>
      </c>
      <c r="H53" s="1">
        <v>3.6000000000000002E-48</v>
      </c>
      <c r="I53">
        <v>169</v>
      </c>
      <c r="J53">
        <v>0.2</v>
      </c>
      <c r="K53">
        <v>1.1000000000000001</v>
      </c>
      <c r="L53">
        <v>1</v>
      </c>
      <c r="M53">
        <v>0</v>
      </c>
      <c r="N53">
        <v>0</v>
      </c>
      <c r="O53">
        <v>1</v>
      </c>
      <c r="P53">
        <v>1</v>
      </c>
      <c r="Q53">
        <v>1</v>
      </c>
      <c r="R53">
        <v>1</v>
      </c>
      <c r="S53" t="s">
        <v>40</v>
      </c>
      <c r="T53" t="s">
        <v>41</v>
      </c>
    </row>
    <row r="54" spans="1:20" x14ac:dyDescent="0.25">
      <c r="A54" t="s">
        <v>91</v>
      </c>
      <c r="B54" t="s">
        <v>38</v>
      </c>
      <c r="C54" t="s">
        <v>39</v>
      </c>
      <c r="D54" t="s">
        <v>38</v>
      </c>
      <c r="E54" s="1">
        <v>3.1999999999999998E-48</v>
      </c>
      <c r="F54">
        <v>169.2</v>
      </c>
      <c r="G54">
        <v>1.1000000000000001</v>
      </c>
      <c r="H54" s="1">
        <v>3.6999999999999998E-48</v>
      </c>
      <c r="I54">
        <v>169</v>
      </c>
      <c r="J54">
        <v>1.1000000000000001</v>
      </c>
      <c r="K54">
        <v>1.1000000000000001</v>
      </c>
      <c r="L54">
        <v>1</v>
      </c>
      <c r="M54">
        <v>0</v>
      </c>
      <c r="N54">
        <v>0</v>
      </c>
      <c r="O54">
        <v>1</v>
      </c>
      <c r="P54">
        <v>1</v>
      </c>
      <c r="Q54">
        <v>1</v>
      </c>
      <c r="R54">
        <v>1</v>
      </c>
      <c r="S54" t="s">
        <v>40</v>
      </c>
      <c r="T54" t="s">
        <v>41</v>
      </c>
    </row>
    <row r="55" spans="1:20" x14ac:dyDescent="0.25">
      <c r="A55" t="s">
        <v>92</v>
      </c>
      <c r="B55" t="s">
        <v>38</v>
      </c>
      <c r="C55" t="s">
        <v>39</v>
      </c>
      <c r="D55" t="s">
        <v>38</v>
      </c>
      <c r="E55" s="1">
        <v>3.4000000000000003E-48</v>
      </c>
      <c r="F55">
        <v>169.1</v>
      </c>
      <c r="G55">
        <v>0.1</v>
      </c>
      <c r="H55" s="1">
        <v>4.3E-48</v>
      </c>
      <c r="I55">
        <v>168.8</v>
      </c>
      <c r="J55">
        <v>0.1</v>
      </c>
      <c r="K55">
        <v>1.1000000000000001</v>
      </c>
      <c r="L55">
        <v>1</v>
      </c>
      <c r="M55">
        <v>0</v>
      </c>
      <c r="N55">
        <v>0</v>
      </c>
      <c r="O55">
        <v>1</v>
      </c>
      <c r="P55">
        <v>1</v>
      </c>
      <c r="Q55">
        <v>1</v>
      </c>
      <c r="R55">
        <v>1</v>
      </c>
      <c r="S55" t="s">
        <v>40</v>
      </c>
      <c r="T55" t="s">
        <v>41</v>
      </c>
    </row>
    <row r="56" spans="1:20" x14ac:dyDescent="0.25">
      <c r="A56" t="s">
        <v>93</v>
      </c>
      <c r="B56" t="s">
        <v>38</v>
      </c>
      <c r="C56" t="s">
        <v>39</v>
      </c>
      <c r="D56" t="s">
        <v>38</v>
      </c>
      <c r="E56" s="1">
        <v>7.0999999999999995E-48</v>
      </c>
      <c r="F56">
        <v>168</v>
      </c>
      <c r="G56">
        <v>0</v>
      </c>
      <c r="H56" s="1">
        <v>9.6E-48</v>
      </c>
      <c r="I56">
        <v>167.6</v>
      </c>
      <c r="J56">
        <v>0</v>
      </c>
      <c r="K56">
        <v>1.1000000000000001</v>
      </c>
      <c r="L56">
        <v>1</v>
      </c>
      <c r="M56">
        <v>0</v>
      </c>
      <c r="N56">
        <v>0</v>
      </c>
      <c r="O56">
        <v>1</v>
      </c>
      <c r="P56">
        <v>1</v>
      </c>
      <c r="Q56">
        <v>1</v>
      </c>
      <c r="R56">
        <v>1</v>
      </c>
      <c r="S56" t="s">
        <v>40</v>
      </c>
      <c r="T56" t="s">
        <v>41</v>
      </c>
    </row>
    <row r="57" spans="1:20" x14ac:dyDescent="0.25">
      <c r="A57" t="s">
        <v>94</v>
      </c>
      <c r="B57" t="s">
        <v>38</v>
      </c>
      <c r="C57" t="s">
        <v>39</v>
      </c>
      <c r="D57" t="s">
        <v>38</v>
      </c>
      <c r="E57" s="1">
        <v>9.9999999999999997E-48</v>
      </c>
      <c r="F57">
        <v>167.6</v>
      </c>
      <c r="G57">
        <v>0.4</v>
      </c>
      <c r="H57" s="1">
        <v>1.2E-47</v>
      </c>
      <c r="I57">
        <v>167.3</v>
      </c>
      <c r="J57">
        <v>0.4</v>
      </c>
      <c r="K57">
        <v>1</v>
      </c>
      <c r="L57">
        <v>1</v>
      </c>
      <c r="M57">
        <v>0</v>
      </c>
      <c r="N57">
        <v>0</v>
      </c>
      <c r="O57">
        <v>1</v>
      </c>
      <c r="P57">
        <v>1</v>
      </c>
      <c r="Q57">
        <v>1</v>
      </c>
      <c r="R57">
        <v>1</v>
      </c>
      <c r="S57" t="s">
        <v>40</v>
      </c>
      <c r="T57" t="s">
        <v>41</v>
      </c>
    </row>
    <row r="58" spans="1:20" x14ac:dyDescent="0.25">
      <c r="A58" t="s">
        <v>95</v>
      </c>
      <c r="B58" t="s">
        <v>38</v>
      </c>
      <c r="C58" t="s">
        <v>39</v>
      </c>
      <c r="D58" t="s">
        <v>38</v>
      </c>
      <c r="E58" s="1">
        <v>9.9999999999999997E-48</v>
      </c>
      <c r="F58">
        <v>167.6</v>
      </c>
      <c r="G58">
        <v>0.4</v>
      </c>
      <c r="H58" s="1">
        <v>1.2E-47</v>
      </c>
      <c r="I58">
        <v>167.3</v>
      </c>
      <c r="J58">
        <v>0.4</v>
      </c>
      <c r="K58">
        <v>1</v>
      </c>
      <c r="L58">
        <v>1</v>
      </c>
      <c r="M58">
        <v>0</v>
      </c>
      <c r="N58">
        <v>0</v>
      </c>
      <c r="O58">
        <v>1</v>
      </c>
      <c r="P58">
        <v>1</v>
      </c>
      <c r="Q58">
        <v>1</v>
      </c>
      <c r="R58">
        <v>1</v>
      </c>
      <c r="S58" t="s">
        <v>40</v>
      </c>
      <c r="T58" t="s">
        <v>41</v>
      </c>
    </row>
    <row r="59" spans="1:20" x14ac:dyDescent="0.25">
      <c r="A59" t="s">
        <v>96</v>
      </c>
      <c r="B59" t="s">
        <v>38</v>
      </c>
      <c r="C59" t="s">
        <v>39</v>
      </c>
      <c r="D59" t="s">
        <v>38</v>
      </c>
      <c r="E59" s="1">
        <v>1.1000000000000001E-47</v>
      </c>
      <c r="F59">
        <v>167.5</v>
      </c>
      <c r="G59">
        <v>0.2</v>
      </c>
      <c r="H59" s="1">
        <v>1.3000000000000001E-47</v>
      </c>
      <c r="I59">
        <v>167.2</v>
      </c>
      <c r="J59">
        <v>0.2</v>
      </c>
      <c r="K59">
        <v>1.1000000000000001</v>
      </c>
      <c r="L59">
        <v>1</v>
      </c>
      <c r="M59">
        <v>0</v>
      </c>
      <c r="N59">
        <v>0</v>
      </c>
      <c r="O59">
        <v>1</v>
      </c>
      <c r="P59">
        <v>1</v>
      </c>
      <c r="Q59">
        <v>1</v>
      </c>
      <c r="R59">
        <v>1</v>
      </c>
      <c r="S59" t="s">
        <v>40</v>
      </c>
      <c r="T59" t="s">
        <v>41</v>
      </c>
    </row>
    <row r="60" spans="1:20" x14ac:dyDescent="0.25">
      <c r="A60" t="s">
        <v>97</v>
      </c>
      <c r="B60" t="s">
        <v>38</v>
      </c>
      <c r="C60" t="s">
        <v>39</v>
      </c>
      <c r="D60" t="s">
        <v>38</v>
      </c>
      <c r="E60" s="1">
        <v>1.2E-47</v>
      </c>
      <c r="F60">
        <v>167.4</v>
      </c>
      <c r="G60">
        <v>0.8</v>
      </c>
      <c r="H60" s="1">
        <v>1.3000000000000001E-47</v>
      </c>
      <c r="I60">
        <v>167.1</v>
      </c>
      <c r="J60">
        <v>0.8</v>
      </c>
      <c r="K60">
        <v>1.1000000000000001</v>
      </c>
      <c r="L60">
        <v>1</v>
      </c>
      <c r="M60">
        <v>0</v>
      </c>
      <c r="N60">
        <v>0</v>
      </c>
      <c r="O60">
        <v>1</v>
      </c>
      <c r="P60">
        <v>1</v>
      </c>
      <c r="Q60">
        <v>1</v>
      </c>
      <c r="R60">
        <v>1</v>
      </c>
      <c r="S60" t="s">
        <v>40</v>
      </c>
      <c r="T60" t="s">
        <v>41</v>
      </c>
    </row>
    <row r="61" spans="1:20" x14ac:dyDescent="0.25">
      <c r="A61" t="s">
        <v>98</v>
      </c>
      <c r="B61" t="s">
        <v>38</v>
      </c>
      <c r="C61" t="s">
        <v>39</v>
      </c>
      <c r="D61" t="s">
        <v>38</v>
      </c>
      <c r="E61" s="1">
        <v>1.2E-47</v>
      </c>
      <c r="F61">
        <v>167.3</v>
      </c>
      <c r="G61">
        <v>0.8</v>
      </c>
      <c r="H61" s="1">
        <v>1.4E-47</v>
      </c>
      <c r="I61">
        <v>167.1</v>
      </c>
      <c r="J61">
        <v>0.8</v>
      </c>
      <c r="K61">
        <v>1.1000000000000001</v>
      </c>
      <c r="L61">
        <v>1</v>
      </c>
      <c r="M61">
        <v>0</v>
      </c>
      <c r="N61">
        <v>0</v>
      </c>
      <c r="O61">
        <v>1</v>
      </c>
      <c r="P61">
        <v>1</v>
      </c>
      <c r="Q61">
        <v>1</v>
      </c>
      <c r="R61">
        <v>1</v>
      </c>
      <c r="S61" t="s">
        <v>40</v>
      </c>
      <c r="T61" t="s">
        <v>41</v>
      </c>
    </row>
    <row r="62" spans="1:20" x14ac:dyDescent="0.25">
      <c r="A62" t="s">
        <v>99</v>
      </c>
      <c r="B62" t="s">
        <v>38</v>
      </c>
      <c r="C62" t="s">
        <v>39</v>
      </c>
      <c r="D62" t="s">
        <v>38</v>
      </c>
      <c r="E62" s="1">
        <v>1.3000000000000001E-47</v>
      </c>
      <c r="F62">
        <v>167.2</v>
      </c>
      <c r="G62">
        <v>0.1</v>
      </c>
      <c r="H62" s="1">
        <v>1.5000000000000001E-47</v>
      </c>
      <c r="I62">
        <v>167</v>
      </c>
      <c r="J62">
        <v>0.1</v>
      </c>
      <c r="K62">
        <v>1</v>
      </c>
      <c r="L62">
        <v>1</v>
      </c>
      <c r="M62">
        <v>0</v>
      </c>
      <c r="N62">
        <v>0</v>
      </c>
      <c r="O62">
        <v>1</v>
      </c>
      <c r="P62">
        <v>1</v>
      </c>
      <c r="Q62">
        <v>1</v>
      </c>
      <c r="R62">
        <v>1</v>
      </c>
      <c r="S62" t="s">
        <v>40</v>
      </c>
      <c r="T62" t="s">
        <v>41</v>
      </c>
    </row>
    <row r="63" spans="1:20" x14ac:dyDescent="0.25">
      <c r="A63" t="s">
        <v>100</v>
      </c>
      <c r="B63" t="s">
        <v>38</v>
      </c>
      <c r="C63" t="s">
        <v>39</v>
      </c>
      <c r="D63" t="s">
        <v>38</v>
      </c>
      <c r="E63" s="1">
        <v>1.3000000000000001E-47</v>
      </c>
      <c r="F63">
        <v>167.2</v>
      </c>
      <c r="G63">
        <v>0.1</v>
      </c>
      <c r="H63" s="1">
        <v>1.5000000000000001E-47</v>
      </c>
      <c r="I63">
        <v>167</v>
      </c>
      <c r="J63">
        <v>0.1</v>
      </c>
      <c r="K63">
        <v>1</v>
      </c>
      <c r="L63">
        <v>1</v>
      </c>
      <c r="M63">
        <v>0</v>
      </c>
      <c r="N63">
        <v>0</v>
      </c>
      <c r="O63">
        <v>1</v>
      </c>
      <c r="P63">
        <v>1</v>
      </c>
      <c r="Q63">
        <v>1</v>
      </c>
      <c r="R63">
        <v>1</v>
      </c>
      <c r="S63" t="s">
        <v>40</v>
      </c>
      <c r="T63" t="s">
        <v>41</v>
      </c>
    </row>
    <row r="64" spans="1:20" x14ac:dyDescent="0.25">
      <c r="A64" t="s">
        <v>101</v>
      </c>
      <c r="B64" t="s">
        <v>38</v>
      </c>
      <c r="C64" t="s">
        <v>39</v>
      </c>
      <c r="D64" t="s">
        <v>38</v>
      </c>
      <c r="E64" s="1">
        <v>1.3000000000000001E-47</v>
      </c>
      <c r="F64">
        <v>167.2</v>
      </c>
      <c r="G64">
        <v>0.1</v>
      </c>
      <c r="H64" s="1">
        <v>1.5000000000000001E-47</v>
      </c>
      <c r="I64">
        <v>167</v>
      </c>
      <c r="J64">
        <v>0.1</v>
      </c>
      <c r="K64">
        <v>1</v>
      </c>
      <c r="L64">
        <v>1</v>
      </c>
      <c r="M64">
        <v>0</v>
      </c>
      <c r="N64">
        <v>0</v>
      </c>
      <c r="O64">
        <v>1</v>
      </c>
      <c r="P64">
        <v>1</v>
      </c>
      <c r="Q64">
        <v>1</v>
      </c>
      <c r="R64">
        <v>1</v>
      </c>
      <c r="S64" t="s">
        <v>40</v>
      </c>
      <c r="T64" t="s">
        <v>41</v>
      </c>
    </row>
    <row r="65" spans="1:20" x14ac:dyDescent="0.25">
      <c r="A65" t="s">
        <v>102</v>
      </c>
      <c r="B65" t="s">
        <v>38</v>
      </c>
      <c r="C65" t="s">
        <v>39</v>
      </c>
      <c r="D65" t="s">
        <v>38</v>
      </c>
      <c r="E65" s="1">
        <v>1.3000000000000001E-47</v>
      </c>
      <c r="F65">
        <v>167.2</v>
      </c>
      <c r="G65">
        <v>0.1</v>
      </c>
      <c r="H65" s="1">
        <v>1.5000000000000001E-47</v>
      </c>
      <c r="I65">
        <v>167</v>
      </c>
      <c r="J65">
        <v>0.1</v>
      </c>
      <c r="K65">
        <v>1</v>
      </c>
      <c r="L65">
        <v>1</v>
      </c>
      <c r="M65">
        <v>0</v>
      </c>
      <c r="N65">
        <v>0</v>
      </c>
      <c r="O65">
        <v>1</v>
      </c>
      <c r="P65">
        <v>1</v>
      </c>
      <c r="Q65">
        <v>1</v>
      </c>
      <c r="R65">
        <v>1</v>
      </c>
      <c r="S65" t="s">
        <v>40</v>
      </c>
      <c r="T65" t="s">
        <v>41</v>
      </c>
    </row>
    <row r="66" spans="1:20" x14ac:dyDescent="0.25">
      <c r="A66" t="s">
        <v>103</v>
      </c>
      <c r="B66" t="s">
        <v>38</v>
      </c>
      <c r="C66" t="s">
        <v>39</v>
      </c>
      <c r="D66" t="s">
        <v>38</v>
      </c>
      <c r="E66" s="1">
        <v>1.3000000000000001E-47</v>
      </c>
      <c r="F66">
        <v>167.2</v>
      </c>
      <c r="G66">
        <v>0.1</v>
      </c>
      <c r="H66" s="1">
        <v>1.5000000000000001E-47</v>
      </c>
      <c r="I66">
        <v>167</v>
      </c>
      <c r="J66">
        <v>0.1</v>
      </c>
      <c r="K66">
        <v>1</v>
      </c>
      <c r="L66">
        <v>1</v>
      </c>
      <c r="M66">
        <v>0</v>
      </c>
      <c r="N66">
        <v>0</v>
      </c>
      <c r="O66">
        <v>1</v>
      </c>
      <c r="P66">
        <v>1</v>
      </c>
      <c r="Q66">
        <v>1</v>
      </c>
      <c r="R66">
        <v>1</v>
      </c>
      <c r="S66" t="s">
        <v>40</v>
      </c>
      <c r="T66" t="s">
        <v>41</v>
      </c>
    </row>
    <row r="67" spans="1:20" x14ac:dyDescent="0.25">
      <c r="A67" t="s">
        <v>104</v>
      </c>
      <c r="B67" t="s">
        <v>38</v>
      </c>
      <c r="C67" t="s">
        <v>39</v>
      </c>
      <c r="D67" t="s">
        <v>38</v>
      </c>
      <c r="E67" s="1">
        <v>1.3000000000000001E-47</v>
      </c>
      <c r="F67">
        <v>167.2</v>
      </c>
      <c r="G67">
        <v>0.1</v>
      </c>
      <c r="H67" s="1">
        <v>1.5000000000000001E-47</v>
      </c>
      <c r="I67">
        <v>167</v>
      </c>
      <c r="J67">
        <v>0.1</v>
      </c>
      <c r="K67">
        <v>1</v>
      </c>
      <c r="L67">
        <v>1</v>
      </c>
      <c r="M67">
        <v>0</v>
      </c>
      <c r="N67">
        <v>0</v>
      </c>
      <c r="O67">
        <v>1</v>
      </c>
      <c r="P67">
        <v>1</v>
      </c>
      <c r="Q67">
        <v>1</v>
      </c>
      <c r="R67">
        <v>1</v>
      </c>
      <c r="S67" t="s">
        <v>40</v>
      </c>
      <c r="T67" t="s">
        <v>41</v>
      </c>
    </row>
    <row r="68" spans="1:20" x14ac:dyDescent="0.25">
      <c r="A68" t="s">
        <v>105</v>
      </c>
      <c r="B68" t="s">
        <v>38</v>
      </c>
      <c r="C68" t="s">
        <v>39</v>
      </c>
      <c r="D68" t="s">
        <v>38</v>
      </c>
      <c r="E68" s="1">
        <v>1.3000000000000001E-47</v>
      </c>
      <c r="F68">
        <v>167.2</v>
      </c>
      <c r="G68">
        <v>1</v>
      </c>
      <c r="H68" s="1">
        <v>1.5000000000000001E-47</v>
      </c>
      <c r="I68">
        <v>167</v>
      </c>
      <c r="J68">
        <v>1</v>
      </c>
      <c r="K68">
        <v>1.1000000000000001</v>
      </c>
      <c r="L68">
        <v>1</v>
      </c>
      <c r="M68">
        <v>0</v>
      </c>
      <c r="N68">
        <v>0</v>
      </c>
      <c r="O68">
        <v>1</v>
      </c>
      <c r="P68">
        <v>1</v>
      </c>
      <c r="Q68">
        <v>1</v>
      </c>
      <c r="R68">
        <v>1</v>
      </c>
      <c r="S68" t="s">
        <v>40</v>
      </c>
      <c r="T68" t="s">
        <v>41</v>
      </c>
    </row>
    <row r="69" spans="1:20" x14ac:dyDescent="0.25">
      <c r="A69" t="s">
        <v>106</v>
      </c>
      <c r="B69" t="s">
        <v>38</v>
      </c>
      <c r="C69" t="s">
        <v>39</v>
      </c>
      <c r="D69" t="s">
        <v>38</v>
      </c>
      <c r="E69" s="1">
        <v>1.3000000000000001E-47</v>
      </c>
      <c r="F69">
        <v>167.2</v>
      </c>
      <c r="G69">
        <v>1</v>
      </c>
      <c r="H69" s="1">
        <v>1.5000000000000001E-47</v>
      </c>
      <c r="I69">
        <v>167</v>
      </c>
      <c r="J69">
        <v>1</v>
      </c>
      <c r="K69">
        <v>1.1000000000000001</v>
      </c>
      <c r="L69">
        <v>1</v>
      </c>
      <c r="M69">
        <v>0</v>
      </c>
      <c r="N69">
        <v>0</v>
      </c>
      <c r="O69">
        <v>1</v>
      </c>
      <c r="P69">
        <v>1</v>
      </c>
      <c r="Q69">
        <v>1</v>
      </c>
      <c r="R69">
        <v>1</v>
      </c>
      <c r="S69" t="s">
        <v>40</v>
      </c>
      <c r="T69" t="s">
        <v>41</v>
      </c>
    </row>
    <row r="70" spans="1:20" x14ac:dyDescent="0.25">
      <c r="A70" t="s">
        <v>107</v>
      </c>
      <c r="B70" t="s">
        <v>38</v>
      </c>
      <c r="C70" t="s">
        <v>39</v>
      </c>
      <c r="D70" t="s">
        <v>38</v>
      </c>
      <c r="E70" s="1">
        <v>1.3000000000000001E-47</v>
      </c>
      <c r="F70">
        <v>167.2</v>
      </c>
      <c r="G70">
        <v>1</v>
      </c>
      <c r="H70" s="1">
        <v>1.5000000000000001E-47</v>
      </c>
      <c r="I70">
        <v>167</v>
      </c>
      <c r="J70">
        <v>1</v>
      </c>
      <c r="K70">
        <v>1.1000000000000001</v>
      </c>
      <c r="L70">
        <v>1</v>
      </c>
      <c r="M70">
        <v>0</v>
      </c>
      <c r="N70">
        <v>0</v>
      </c>
      <c r="O70">
        <v>1</v>
      </c>
      <c r="P70">
        <v>1</v>
      </c>
      <c r="Q70">
        <v>1</v>
      </c>
      <c r="R70">
        <v>1</v>
      </c>
      <c r="S70" t="s">
        <v>40</v>
      </c>
      <c r="T70" t="s">
        <v>41</v>
      </c>
    </row>
    <row r="71" spans="1:20" x14ac:dyDescent="0.25">
      <c r="A71" t="s">
        <v>108</v>
      </c>
      <c r="B71" t="s">
        <v>38</v>
      </c>
      <c r="C71" t="s">
        <v>39</v>
      </c>
      <c r="D71" t="s">
        <v>38</v>
      </c>
      <c r="E71" s="1">
        <v>1.3000000000000001E-47</v>
      </c>
      <c r="F71">
        <v>167.2</v>
      </c>
      <c r="G71">
        <v>1</v>
      </c>
      <c r="H71" s="1">
        <v>1.5000000000000001E-47</v>
      </c>
      <c r="I71">
        <v>167</v>
      </c>
      <c r="J71">
        <v>1</v>
      </c>
      <c r="K71">
        <v>1.1000000000000001</v>
      </c>
      <c r="L71">
        <v>1</v>
      </c>
      <c r="M71">
        <v>0</v>
      </c>
      <c r="N71">
        <v>0</v>
      </c>
      <c r="O71">
        <v>1</v>
      </c>
      <c r="P71">
        <v>1</v>
      </c>
      <c r="Q71">
        <v>1</v>
      </c>
      <c r="R71">
        <v>1</v>
      </c>
      <c r="S71" t="s">
        <v>40</v>
      </c>
      <c r="T71" t="s">
        <v>41</v>
      </c>
    </row>
    <row r="72" spans="1:20" x14ac:dyDescent="0.25">
      <c r="A72" t="s">
        <v>109</v>
      </c>
      <c r="B72" t="s">
        <v>38</v>
      </c>
      <c r="C72" t="s">
        <v>39</v>
      </c>
      <c r="D72" t="s">
        <v>38</v>
      </c>
      <c r="E72" s="1">
        <v>1.3000000000000001E-47</v>
      </c>
      <c r="F72">
        <v>167.2</v>
      </c>
      <c r="G72">
        <v>1</v>
      </c>
      <c r="H72" s="1">
        <v>1.5000000000000001E-47</v>
      </c>
      <c r="I72">
        <v>167</v>
      </c>
      <c r="J72">
        <v>1</v>
      </c>
      <c r="K72">
        <v>1.1000000000000001</v>
      </c>
      <c r="L72">
        <v>1</v>
      </c>
      <c r="M72">
        <v>0</v>
      </c>
      <c r="N72">
        <v>0</v>
      </c>
      <c r="O72">
        <v>1</v>
      </c>
      <c r="P72">
        <v>1</v>
      </c>
      <c r="Q72">
        <v>1</v>
      </c>
      <c r="R72">
        <v>1</v>
      </c>
      <c r="S72" t="s">
        <v>40</v>
      </c>
      <c r="T72" t="s">
        <v>41</v>
      </c>
    </row>
    <row r="73" spans="1:20" x14ac:dyDescent="0.25">
      <c r="A73" t="s">
        <v>110</v>
      </c>
      <c r="B73" t="s">
        <v>38</v>
      </c>
      <c r="C73" t="s">
        <v>39</v>
      </c>
      <c r="D73" t="s">
        <v>38</v>
      </c>
      <c r="E73" s="1">
        <v>1.3000000000000001E-47</v>
      </c>
      <c r="F73">
        <v>167.2</v>
      </c>
      <c r="G73">
        <v>1</v>
      </c>
      <c r="H73" s="1">
        <v>1.5000000000000001E-47</v>
      </c>
      <c r="I73">
        <v>167</v>
      </c>
      <c r="J73">
        <v>1</v>
      </c>
      <c r="K73">
        <v>1.1000000000000001</v>
      </c>
      <c r="L73">
        <v>1</v>
      </c>
      <c r="M73">
        <v>0</v>
      </c>
      <c r="N73">
        <v>0</v>
      </c>
      <c r="O73">
        <v>1</v>
      </c>
      <c r="P73">
        <v>1</v>
      </c>
      <c r="Q73">
        <v>1</v>
      </c>
      <c r="R73">
        <v>1</v>
      </c>
      <c r="S73" t="s">
        <v>40</v>
      </c>
      <c r="T73" t="s">
        <v>41</v>
      </c>
    </row>
    <row r="74" spans="1:20" x14ac:dyDescent="0.25">
      <c r="A74" t="s">
        <v>111</v>
      </c>
      <c r="B74" t="s">
        <v>38</v>
      </c>
      <c r="C74" t="s">
        <v>39</v>
      </c>
      <c r="D74" t="s">
        <v>38</v>
      </c>
      <c r="E74" s="1">
        <v>1.8E-47</v>
      </c>
      <c r="F74">
        <v>166.8</v>
      </c>
      <c r="G74">
        <v>2.7</v>
      </c>
      <c r="H74" s="1">
        <v>2.1000000000000001E-47</v>
      </c>
      <c r="I74">
        <v>166.5</v>
      </c>
      <c r="J74">
        <v>2.7</v>
      </c>
      <c r="K74">
        <v>1</v>
      </c>
      <c r="L74">
        <v>1</v>
      </c>
      <c r="M74">
        <v>0</v>
      </c>
      <c r="N74">
        <v>0</v>
      </c>
      <c r="O74">
        <v>1</v>
      </c>
      <c r="P74">
        <v>1</v>
      </c>
      <c r="Q74">
        <v>1</v>
      </c>
      <c r="R74">
        <v>1</v>
      </c>
      <c r="S74" t="s">
        <v>40</v>
      </c>
      <c r="T74" t="s">
        <v>41</v>
      </c>
    </row>
    <row r="75" spans="1:20" x14ac:dyDescent="0.25">
      <c r="A75" t="s">
        <v>112</v>
      </c>
      <c r="B75" t="s">
        <v>38</v>
      </c>
      <c r="C75" t="s">
        <v>39</v>
      </c>
      <c r="D75" t="s">
        <v>38</v>
      </c>
      <c r="E75" s="1">
        <v>1.8E-47</v>
      </c>
      <c r="F75">
        <v>166.7</v>
      </c>
      <c r="G75">
        <v>0.6</v>
      </c>
      <c r="H75" s="1">
        <v>2.2999999999999998E-47</v>
      </c>
      <c r="I75">
        <v>166.4</v>
      </c>
      <c r="J75">
        <v>0.6</v>
      </c>
      <c r="K75">
        <v>1.1000000000000001</v>
      </c>
      <c r="L75">
        <v>1</v>
      </c>
      <c r="M75">
        <v>0</v>
      </c>
      <c r="N75">
        <v>0</v>
      </c>
      <c r="O75">
        <v>1</v>
      </c>
      <c r="P75">
        <v>1</v>
      </c>
      <c r="Q75">
        <v>1</v>
      </c>
      <c r="R75">
        <v>1</v>
      </c>
      <c r="S75" t="s">
        <v>40</v>
      </c>
      <c r="T75" t="s">
        <v>41</v>
      </c>
    </row>
    <row r="76" spans="1:20" x14ac:dyDescent="0.25">
      <c r="A76" t="s">
        <v>113</v>
      </c>
      <c r="B76" t="s">
        <v>38</v>
      </c>
      <c r="C76" t="s">
        <v>39</v>
      </c>
      <c r="D76" t="s">
        <v>38</v>
      </c>
      <c r="E76" s="1">
        <v>2.2000000000000002E-47</v>
      </c>
      <c r="F76">
        <v>166.4</v>
      </c>
      <c r="G76">
        <v>0.1</v>
      </c>
      <c r="H76" s="1">
        <v>2.6999999999999998E-47</v>
      </c>
      <c r="I76">
        <v>166.2</v>
      </c>
      <c r="J76">
        <v>0.1</v>
      </c>
      <c r="K76">
        <v>1</v>
      </c>
      <c r="L76">
        <v>1</v>
      </c>
      <c r="M76">
        <v>0</v>
      </c>
      <c r="N76">
        <v>0</v>
      </c>
      <c r="O76">
        <v>1</v>
      </c>
      <c r="P76">
        <v>1</v>
      </c>
      <c r="Q76">
        <v>1</v>
      </c>
      <c r="R76">
        <v>1</v>
      </c>
      <c r="S76" t="s">
        <v>40</v>
      </c>
      <c r="T76" t="s">
        <v>41</v>
      </c>
    </row>
    <row r="77" spans="1:20" x14ac:dyDescent="0.25">
      <c r="A77" t="s">
        <v>114</v>
      </c>
      <c r="B77" t="s">
        <v>38</v>
      </c>
      <c r="C77" t="s">
        <v>39</v>
      </c>
      <c r="D77" t="s">
        <v>38</v>
      </c>
      <c r="E77" s="1">
        <v>2.3999999999999999E-47</v>
      </c>
      <c r="F77">
        <v>166.3</v>
      </c>
      <c r="G77">
        <v>0</v>
      </c>
      <c r="H77" s="1">
        <v>2.7999999999999999E-47</v>
      </c>
      <c r="I77">
        <v>166.1</v>
      </c>
      <c r="J77">
        <v>0</v>
      </c>
      <c r="K77">
        <v>1</v>
      </c>
      <c r="L77">
        <v>1</v>
      </c>
      <c r="M77">
        <v>0</v>
      </c>
      <c r="N77">
        <v>0</v>
      </c>
      <c r="O77">
        <v>1</v>
      </c>
      <c r="P77">
        <v>1</v>
      </c>
      <c r="Q77">
        <v>1</v>
      </c>
      <c r="R77">
        <v>1</v>
      </c>
      <c r="S77" t="s">
        <v>40</v>
      </c>
      <c r="T77" t="s">
        <v>41</v>
      </c>
    </row>
    <row r="78" spans="1:20" x14ac:dyDescent="0.25">
      <c r="A78" t="s">
        <v>115</v>
      </c>
      <c r="B78" t="s">
        <v>38</v>
      </c>
      <c r="C78" t="s">
        <v>39</v>
      </c>
      <c r="D78" t="s">
        <v>38</v>
      </c>
      <c r="E78" s="1">
        <v>2.3999999999999999E-47</v>
      </c>
      <c r="F78">
        <v>166.3</v>
      </c>
      <c r="G78">
        <v>0</v>
      </c>
      <c r="H78" s="1">
        <v>2.7999999999999999E-47</v>
      </c>
      <c r="I78">
        <v>166.1</v>
      </c>
      <c r="J78">
        <v>0</v>
      </c>
      <c r="K78">
        <v>1</v>
      </c>
      <c r="L78">
        <v>1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 t="s">
        <v>40</v>
      </c>
      <c r="T78" t="s">
        <v>41</v>
      </c>
    </row>
    <row r="79" spans="1:20" x14ac:dyDescent="0.25">
      <c r="A79" t="s">
        <v>116</v>
      </c>
      <c r="B79" t="s">
        <v>38</v>
      </c>
      <c r="C79" t="s">
        <v>39</v>
      </c>
      <c r="D79" t="s">
        <v>38</v>
      </c>
      <c r="E79" s="1">
        <v>2.3999999999999999E-47</v>
      </c>
      <c r="F79">
        <v>166.3</v>
      </c>
      <c r="G79">
        <v>0</v>
      </c>
      <c r="H79" s="1">
        <v>2.7999999999999999E-47</v>
      </c>
      <c r="I79">
        <v>166.1</v>
      </c>
      <c r="J79">
        <v>0</v>
      </c>
      <c r="K79">
        <v>1</v>
      </c>
      <c r="L79">
        <v>1</v>
      </c>
      <c r="M79">
        <v>0</v>
      </c>
      <c r="N79">
        <v>0</v>
      </c>
      <c r="O79">
        <v>1</v>
      </c>
      <c r="P79">
        <v>1</v>
      </c>
      <c r="Q79">
        <v>1</v>
      </c>
      <c r="R79">
        <v>1</v>
      </c>
      <c r="S79" t="s">
        <v>40</v>
      </c>
      <c r="T79" t="s">
        <v>41</v>
      </c>
    </row>
    <row r="80" spans="1:20" x14ac:dyDescent="0.25">
      <c r="A80" t="s">
        <v>117</v>
      </c>
      <c r="B80" t="s">
        <v>38</v>
      </c>
      <c r="C80" t="s">
        <v>39</v>
      </c>
      <c r="D80" t="s">
        <v>38</v>
      </c>
      <c r="E80" s="1">
        <v>2.6999999999999998E-47</v>
      </c>
      <c r="F80">
        <v>166.1</v>
      </c>
      <c r="G80">
        <v>0.5</v>
      </c>
      <c r="H80" s="1">
        <v>3.1999999999999999E-47</v>
      </c>
      <c r="I80">
        <v>165.9</v>
      </c>
      <c r="J80">
        <v>0.5</v>
      </c>
      <c r="K80">
        <v>1</v>
      </c>
      <c r="L80">
        <v>1</v>
      </c>
      <c r="M80">
        <v>0</v>
      </c>
      <c r="N80">
        <v>0</v>
      </c>
      <c r="O80">
        <v>1</v>
      </c>
      <c r="P80">
        <v>1</v>
      </c>
      <c r="Q80">
        <v>1</v>
      </c>
      <c r="R80">
        <v>1</v>
      </c>
      <c r="S80" t="s">
        <v>40</v>
      </c>
      <c r="T80" t="s">
        <v>41</v>
      </c>
    </row>
    <row r="81" spans="1:20" x14ac:dyDescent="0.25">
      <c r="A81" t="s">
        <v>118</v>
      </c>
      <c r="B81" t="s">
        <v>38</v>
      </c>
      <c r="C81" t="s">
        <v>39</v>
      </c>
      <c r="D81" t="s">
        <v>38</v>
      </c>
      <c r="E81" s="1">
        <v>3.8999999999999998E-47</v>
      </c>
      <c r="F81">
        <v>165.6</v>
      </c>
      <c r="G81">
        <v>1.4</v>
      </c>
      <c r="H81" s="1">
        <v>6.3000000000000002E-47</v>
      </c>
      <c r="I81">
        <v>165</v>
      </c>
      <c r="J81">
        <v>1.4</v>
      </c>
      <c r="K81">
        <v>1.3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1</v>
      </c>
      <c r="S81" t="s">
        <v>40</v>
      </c>
      <c r="T81" t="s">
        <v>41</v>
      </c>
    </row>
    <row r="82" spans="1:20" x14ac:dyDescent="0.25">
      <c r="A82" t="s">
        <v>119</v>
      </c>
      <c r="B82" t="s">
        <v>38</v>
      </c>
      <c r="C82" t="s">
        <v>39</v>
      </c>
      <c r="D82" t="s">
        <v>38</v>
      </c>
      <c r="E82" s="1">
        <v>6.5000000000000004E-47</v>
      </c>
      <c r="F82">
        <v>164.9</v>
      </c>
      <c r="G82">
        <v>0.1</v>
      </c>
      <c r="H82" s="1">
        <v>7.6999999999999999E-47</v>
      </c>
      <c r="I82">
        <v>164.7</v>
      </c>
      <c r="J82">
        <v>0.1</v>
      </c>
      <c r="K82">
        <v>1</v>
      </c>
      <c r="L82">
        <v>1</v>
      </c>
      <c r="M82">
        <v>0</v>
      </c>
      <c r="N82">
        <v>0</v>
      </c>
      <c r="O82">
        <v>1</v>
      </c>
      <c r="P82">
        <v>1</v>
      </c>
      <c r="Q82">
        <v>1</v>
      </c>
      <c r="R82">
        <v>1</v>
      </c>
      <c r="S82" t="s">
        <v>40</v>
      </c>
      <c r="T82" t="s">
        <v>41</v>
      </c>
    </row>
    <row r="83" spans="1:20" x14ac:dyDescent="0.25">
      <c r="A83" t="s">
        <v>120</v>
      </c>
      <c r="B83" t="s">
        <v>38</v>
      </c>
      <c r="C83" t="s">
        <v>39</v>
      </c>
      <c r="D83" t="s">
        <v>38</v>
      </c>
      <c r="E83" s="1">
        <v>6.5000000000000004E-47</v>
      </c>
      <c r="F83">
        <v>164.9</v>
      </c>
      <c r="G83">
        <v>0.1</v>
      </c>
      <c r="H83" s="1">
        <v>7.6999999999999999E-47</v>
      </c>
      <c r="I83">
        <v>164.7</v>
      </c>
      <c r="J83">
        <v>0.1</v>
      </c>
      <c r="K83">
        <v>1</v>
      </c>
      <c r="L83">
        <v>1</v>
      </c>
      <c r="M83">
        <v>0</v>
      </c>
      <c r="N83">
        <v>0</v>
      </c>
      <c r="O83">
        <v>1</v>
      </c>
      <c r="P83">
        <v>1</v>
      </c>
      <c r="Q83">
        <v>1</v>
      </c>
      <c r="R83">
        <v>1</v>
      </c>
      <c r="S83" t="s">
        <v>40</v>
      </c>
      <c r="T83" t="s">
        <v>41</v>
      </c>
    </row>
    <row r="84" spans="1:20" x14ac:dyDescent="0.25">
      <c r="A84" t="s">
        <v>121</v>
      </c>
      <c r="B84" t="s">
        <v>38</v>
      </c>
      <c r="C84" t="s">
        <v>39</v>
      </c>
      <c r="D84" t="s">
        <v>38</v>
      </c>
      <c r="E84" s="1">
        <v>6.5000000000000004E-47</v>
      </c>
      <c r="F84">
        <v>164.9</v>
      </c>
      <c r="G84">
        <v>0.1</v>
      </c>
      <c r="H84" s="1">
        <v>7.6999999999999999E-47</v>
      </c>
      <c r="I84">
        <v>164.7</v>
      </c>
      <c r="J84">
        <v>0.1</v>
      </c>
      <c r="K84">
        <v>1</v>
      </c>
      <c r="L84">
        <v>1</v>
      </c>
      <c r="M84">
        <v>0</v>
      </c>
      <c r="N84">
        <v>0</v>
      </c>
      <c r="O84">
        <v>1</v>
      </c>
      <c r="P84">
        <v>1</v>
      </c>
      <c r="Q84">
        <v>1</v>
      </c>
      <c r="R84">
        <v>1</v>
      </c>
      <c r="S84" t="s">
        <v>40</v>
      </c>
      <c r="T84" t="s">
        <v>41</v>
      </c>
    </row>
    <row r="85" spans="1:20" x14ac:dyDescent="0.25">
      <c r="A85" t="s">
        <v>122</v>
      </c>
      <c r="B85" t="s">
        <v>38</v>
      </c>
      <c r="C85" t="s">
        <v>39</v>
      </c>
      <c r="D85" t="s">
        <v>38</v>
      </c>
      <c r="E85" s="1">
        <v>6.5000000000000004E-47</v>
      </c>
      <c r="F85">
        <v>164.9</v>
      </c>
      <c r="G85">
        <v>0.1</v>
      </c>
      <c r="H85" s="1">
        <v>7.6999999999999999E-47</v>
      </c>
      <c r="I85">
        <v>164.7</v>
      </c>
      <c r="J85">
        <v>0.1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1</v>
      </c>
      <c r="R85">
        <v>1</v>
      </c>
      <c r="S85" t="s">
        <v>40</v>
      </c>
      <c r="T85" t="s">
        <v>41</v>
      </c>
    </row>
    <row r="86" spans="1:20" x14ac:dyDescent="0.25">
      <c r="A86" t="s">
        <v>123</v>
      </c>
      <c r="B86" t="s">
        <v>38</v>
      </c>
      <c r="C86" t="s">
        <v>39</v>
      </c>
      <c r="D86" t="s">
        <v>38</v>
      </c>
      <c r="E86" s="1">
        <v>6.5000000000000004E-47</v>
      </c>
      <c r="F86">
        <v>164.9</v>
      </c>
      <c r="G86">
        <v>0.1</v>
      </c>
      <c r="H86" s="1">
        <v>7.6999999999999999E-47</v>
      </c>
      <c r="I86">
        <v>164.7</v>
      </c>
      <c r="J86">
        <v>0.1</v>
      </c>
      <c r="K86">
        <v>1</v>
      </c>
      <c r="L86">
        <v>1</v>
      </c>
      <c r="M86">
        <v>0</v>
      </c>
      <c r="N86">
        <v>0</v>
      </c>
      <c r="O86">
        <v>1</v>
      </c>
      <c r="P86">
        <v>1</v>
      </c>
      <c r="Q86">
        <v>1</v>
      </c>
      <c r="R86">
        <v>1</v>
      </c>
      <c r="S86" t="s">
        <v>40</v>
      </c>
      <c r="T86" t="s">
        <v>41</v>
      </c>
    </row>
    <row r="87" spans="1:20" x14ac:dyDescent="0.25">
      <c r="A87" t="s">
        <v>124</v>
      </c>
      <c r="B87" t="s">
        <v>38</v>
      </c>
      <c r="C87" t="s">
        <v>39</v>
      </c>
      <c r="D87" t="s">
        <v>38</v>
      </c>
      <c r="E87" s="1">
        <v>6.5000000000000004E-47</v>
      </c>
      <c r="F87">
        <v>164.9</v>
      </c>
      <c r="G87">
        <v>0.1</v>
      </c>
      <c r="H87" s="1">
        <v>7.6999999999999999E-47</v>
      </c>
      <c r="I87">
        <v>164.7</v>
      </c>
      <c r="J87">
        <v>0.1</v>
      </c>
      <c r="K87">
        <v>1</v>
      </c>
      <c r="L87">
        <v>1</v>
      </c>
      <c r="M87">
        <v>0</v>
      </c>
      <c r="N87">
        <v>0</v>
      </c>
      <c r="O87">
        <v>1</v>
      </c>
      <c r="P87">
        <v>1</v>
      </c>
      <c r="Q87">
        <v>1</v>
      </c>
      <c r="R87">
        <v>1</v>
      </c>
      <c r="S87" t="s">
        <v>40</v>
      </c>
      <c r="T87" t="s">
        <v>41</v>
      </c>
    </row>
    <row r="88" spans="1:20" x14ac:dyDescent="0.25">
      <c r="A88" t="s">
        <v>125</v>
      </c>
      <c r="B88" t="s">
        <v>38</v>
      </c>
      <c r="C88" t="s">
        <v>39</v>
      </c>
      <c r="D88" t="s">
        <v>38</v>
      </c>
      <c r="E88" s="1">
        <v>6.5000000000000004E-47</v>
      </c>
      <c r="F88">
        <v>164.9</v>
      </c>
      <c r="G88">
        <v>0.1</v>
      </c>
      <c r="H88" s="1">
        <v>7.6999999999999999E-47</v>
      </c>
      <c r="I88">
        <v>164.7</v>
      </c>
      <c r="J88">
        <v>0.1</v>
      </c>
      <c r="K88">
        <v>1</v>
      </c>
      <c r="L88">
        <v>1</v>
      </c>
      <c r="M88">
        <v>0</v>
      </c>
      <c r="N88">
        <v>0</v>
      </c>
      <c r="O88">
        <v>1</v>
      </c>
      <c r="P88">
        <v>1</v>
      </c>
      <c r="Q88">
        <v>1</v>
      </c>
      <c r="R88">
        <v>1</v>
      </c>
      <c r="S88" t="s">
        <v>40</v>
      </c>
      <c r="T88" t="s">
        <v>41</v>
      </c>
    </row>
    <row r="89" spans="1:20" x14ac:dyDescent="0.25">
      <c r="A89" t="s">
        <v>126</v>
      </c>
      <c r="B89" t="s">
        <v>38</v>
      </c>
      <c r="C89" t="s">
        <v>39</v>
      </c>
      <c r="D89" t="s">
        <v>38</v>
      </c>
      <c r="E89" s="1">
        <v>6.5000000000000004E-47</v>
      </c>
      <c r="F89">
        <v>164.9</v>
      </c>
      <c r="G89">
        <v>0.1</v>
      </c>
      <c r="H89" s="1">
        <v>7.6999999999999999E-47</v>
      </c>
      <c r="I89">
        <v>164.7</v>
      </c>
      <c r="J89">
        <v>0.1</v>
      </c>
      <c r="K89">
        <v>1</v>
      </c>
      <c r="L89">
        <v>1</v>
      </c>
      <c r="M89">
        <v>0</v>
      </c>
      <c r="N89">
        <v>0</v>
      </c>
      <c r="O89">
        <v>1</v>
      </c>
      <c r="P89">
        <v>1</v>
      </c>
      <c r="Q89">
        <v>1</v>
      </c>
      <c r="R89">
        <v>1</v>
      </c>
      <c r="S89" t="s">
        <v>40</v>
      </c>
      <c r="T89" t="s">
        <v>41</v>
      </c>
    </row>
    <row r="90" spans="1:20" x14ac:dyDescent="0.25">
      <c r="A90" t="s">
        <v>127</v>
      </c>
      <c r="B90" t="s">
        <v>38</v>
      </c>
      <c r="C90" t="s">
        <v>39</v>
      </c>
      <c r="D90" t="s">
        <v>38</v>
      </c>
      <c r="E90" s="1">
        <v>7.7999999999999996E-47</v>
      </c>
      <c r="F90">
        <v>164.7</v>
      </c>
      <c r="G90">
        <v>6.5</v>
      </c>
      <c r="H90" s="1">
        <v>7.7999999999999996E-47</v>
      </c>
      <c r="I90">
        <v>164.7</v>
      </c>
      <c r="J90">
        <v>6.5</v>
      </c>
      <c r="K90">
        <v>1.7</v>
      </c>
      <c r="L90">
        <v>1</v>
      </c>
      <c r="M90">
        <v>1</v>
      </c>
      <c r="N90">
        <v>1</v>
      </c>
      <c r="O90">
        <v>2</v>
      </c>
      <c r="P90">
        <v>2</v>
      </c>
      <c r="Q90">
        <v>1</v>
      </c>
      <c r="R90">
        <v>1</v>
      </c>
      <c r="S90" t="s">
        <v>40</v>
      </c>
      <c r="T90" t="s">
        <v>41</v>
      </c>
    </row>
    <row r="91" spans="1:20" x14ac:dyDescent="0.25">
      <c r="A91" t="s">
        <v>128</v>
      </c>
      <c r="B91" t="s">
        <v>38</v>
      </c>
      <c r="C91" t="s">
        <v>39</v>
      </c>
      <c r="D91" t="s">
        <v>38</v>
      </c>
      <c r="E91" s="1">
        <v>7.9999999999999998E-47</v>
      </c>
      <c r="F91">
        <v>164.6</v>
      </c>
      <c r="G91">
        <v>0.1</v>
      </c>
      <c r="H91" s="1">
        <v>9.7000000000000004E-47</v>
      </c>
      <c r="I91">
        <v>164.3</v>
      </c>
      <c r="J91">
        <v>0.1</v>
      </c>
      <c r="K91">
        <v>1</v>
      </c>
      <c r="L91">
        <v>1</v>
      </c>
      <c r="M91">
        <v>0</v>
      </c>
      <c r="N91">
        <v>0</v>
      </c>
      <c r="O91">
        <v>1</v>
      </c>
      <c r="P91">
        <v>1</v>
      </c>
      <c r="Q91">
        <v>1</v>
      </c>
      <c r="R91">
        <v>1</v>
      </c>
      <c r="S91" t="s">
        <v>40</v>
      </c>
      <c r="T91" t="s">
        <v>41</v>
      </c>
    </row>
    <row r="92" spans="1:20" x14ac:dyDescent="0.25">
      <c r="A92" t="s">
        <v>129</v>
      </c>
      <c r="B92" t="s">
        <v>38</v>
      </c>
      <c r="C92" t="s">
        <v>39</v>
      </c>
      <c r="D92" t="s">
        <v>38</v>
      </c>
      <c r="E92" s="1">
        <v>9E-47</v>
      </c>
      <c r="F92">
        <v>164.5</v>
      </c>
      <c r="G92">
        <v>0.2</v>
      </c>
      <c r="H92" s="1">
        <v>1.1E-46</v>
      </c>
      <c r="I92">
        <v>164.2</v>
      </c>
      <c r="J92">
        <v>0.2</v>
      </c>
      <c r="K92">
        <v>1</v>
      </c>
      <c r="L92">
        <v>1</v>
      </c>
      <c r="M92">
        <v>0</v>
      </c>
      <c r="N92">
        <v>0</v>
      </c>
      <c r="O92">
        <v>1</v>
      </c>
      <c r="P92">
        <v>1</v>
      </c>
      <c r="Q92">
        <v>1</v>
      </c>
      <c r="R92">
        <v>1</v>
      </c>
      <c r="S92" t="s">
        <v>40</v>
      </c>
      <c r="T92" t="s">
        <v>41</v>
      </c>
    </row>
    <row r="93" spans="1:20" x14ac:dyDescent="0.25">
      <c r="A93" t="s">
        <v>130</v>
      </c>
      <c r="B93" t="s">
        <v>38</v>
      </c>
      <c r="C93" t="s">
        <v>39</v>
      </c>
      <c r="D93" t="s">
        <v>38</v>
      </c>
      <c r="E93" s="1">
        <v>1.2000000000000001E-46</v>
      </c>
      <c r="F93">
        <v>164</v>
      </c>
      <c r="G93">
        <v>1.3</v>
      </c>
      <c r="H93" s="1">
        <v>1.3999999999999999E-46</v>
      </c>
      <c r="I93">
        <v>163.80000000000001</v>
      </c>
      <c r="J93">
        <v>1.3</v>
      </c>
      <c r="K93">
        <v>1.1000000000000001</v>
      </c>
      <c r="L93">
        <v>1</v>
      </c>
      <c r="M93">
        <v>0</v>
      </c>
      <c r="N93">
        <v>0</v>
      </c>
      <c r="O93">
        <v>1</v>
      </c>
      <c r="P93">
        <v>1</v>
      </c>
      <c r="Q93">
        <v>1</v>
      </c>
      <c r="R93">
        <v>1</v>
      </c>
      <c r="S93" t="s">
        <v>40</v>
      </c>
      <c r="T93" t="s">
        <v>41</v>
      </c>
    </row>
    <row r="94" spans="1:20" x14ac:dyDescent="0.25">
      <c r="A94" t="s">
        <v>131</v>
      </c>
      <c r="B94" t="s">
        <v>38</v>
      </c>
      <c r="C94" t="s">
        <v>39</v>
      </c>
      <c r="D94" t="s">
        <v>38</v>
      </c>
      <c r="E94" s="1">
        <v>1.2000000000000001E-46</v>
      </c>
      <c r="F94">
        <v>164</v>
      </c>
      <c r="G94">
        <v>1</v>
      </c>
      <c r="H94" s="1">
        <v>1.3999999999999999E-46</v>
      </c>
      <c r="I94">
        <v>163.80000000000001</v>
      </c>
      <c r="J94">
        <v>1</v>
      </c>
      <c r="K94">
        <v>1.1000000000000001</v>
      </c>
      <c r="L94">
        <v>1</v>
      </c>
      <c r="M94">
        <v>0</v>
      </c>
      <c r="N94">
        <v>0</v>
      </c>
      <c r="O94">
        <v>1</v>
      </c>
      <c r="P94">
        <v>1</v>
      </c>
      <c r="Q94">
        <v>1</v>
      </c>
      <c r="R94">
        <v>1</v>
      </c>
      <c r="S94" t="s">
        <v>40</v>
      </c>
      <c r="T94" t="s">
        <v>41</v>
      </c>
    </row>
    <row r="95" spans="1:20" x14ac:dyDescent="0.25">
      <c r="A95" t="s">
        <v>132</v>
      </c>
      <c r="B95" t="s">
        <v>38</v>
      </c>
      <c r="C95" t="s">
        <v>39</v>
      </c>
      <c r="D95" t="s">
        <v>38</v>
      </c>
      <c r="E95" s="1">
        <v>1.2000000000000001E-46</v>
      </c>
      <c r="F95">
        <v>164</v>
      </c>
      <c r="G95">
        <v>1</v>
      </c>
      <c r="H95" s="1">
        <v>1.3999999999999999E-46</v>
      </c>
      <c r="I95">
        <v>163.80000000000001</v>
      </c>
      <c r="J95">
        <v>1</v>
      </c>
      <c r="K95">
        <v>1.1000000000000001</v>
      </c>
      <c r="L95">
        <v>1</v>
      </c>
      <c r="M95">
        <v>0</v>
      </c>
      <c r="N95">
        <v>0</v>
      </c>
      <c r="O95">
        <v>1</v>
      </c>
      <c r="P95">
        <v>1</v>
      </c>
      <c r="Q95">
        <v>1</v>
      </c>
      <c r="R95">
        <v>1</v>
      </c>
      <c r="S95" t="s">
        <v>40</v>
      </c>
      <c r="T95" t="s">
        <v>41</v>
      </c>
    </row>
    <row r="96" spans="1:20" x14ac:dyDescent="0.25">
      <c r="A96" t="s">
        <v>133</v>
      </c>
      <c r="B96" t="s">
        <v>38</v>
      </c>
      <c r="C96" t="s">
        <v>39</v>
      </c>
      <c r="D96" t="s">
        <v>38</v>
      </c>
      <c r="E96" s="1">
        <v>1.2000000000000001E-46</v>
      </c>
      <c r="F96">
        <v>164</v>
      </c>
      <c r="G96">
        <v>1</v>
      </c>
      <c r="H96" s="1">
        <v>1.3999999999999999E-46</v>
      </c>
      <c r="I96">
        <v>163.80000000000001</v>
      </c>
      <c r="J96">
        <v>1</v>
      </c>
      <c r="K96">
        <v>1.1000000000000001</v>
      </c>
      <c r="L96">
        <v>1</v>
      </c>
      <c r="M96">
        <v>0</v>
      </c>
      <c r="N96">
        <v>0</v>
      </c>
      <c r="O96">
        <v>1</v>
      </c>
      <c r="P96">
        <v>1</v>
      </c>
      <c r="Q96">
        <v>1</v>
      </c>
      <c r="R96">
        <v>1</v>
      </c>
      <c r="S96" t="s">
        <v>40</v>
      </c>
      <c r="T96" t="s">
        <v>41</v>
      </c>
    </row>
    <row r="97" spans="1:20" x14ac:dyDescent="0.25">
      <c r="A97" t="s">
        <v>134</v>
      </c>
      <c r="B97" t="s">
        <v>38</v>
      </c>
      <c r="C97" t="s">
        <v>39</v>
      </c>
      <c r="D97" t="s">
        <v>38</v>
      </c>
      <c r="E97" s="1">
        <v>1.2000000000000001E-46</v>
      </c>
      <c r="F97">
        <v>164</v>
      </c>
      <c r="G97">
        <v>1</v>
      </c>
      <c r="H97" s="1">
        <v>1.3999999999999999E-46</v>
      </c>
      <c r="I97">
        <v>163.80000000000001</v>
      </c>
      <c r="J97">
        <v>1</v>
      </c>
      <c r="K97">
        <v>1.1000000000000001</v>
      </c>
      <c r="L97">
        <v>1</v>
      </c>
      <c r="M97">
        <v>0</v>
      </c>
      <c r="N97">
        <v>0</v>
      </c>
      <c r="O97">
        <v>1</v>
      </c>
      <c r="P97">
        <v>1</v>
      </c>
      <c r="Q97">
        <v>1</v>
      </c>
      <c r="R97">
        <v>1</v>
      </c>
      <c r="S97" t="s">
        <v>40</v>
      </c>
      <c r="T97" t="s">
        <v>41</v>
      </c>
    </row>
    <row r="98" spans="1:20" x14ac:dyDescent="0.25">
      <c r="A98" t="s">
        <v>135</v>
      </c>
      <c r="B98" t="s">
        <v>38</v>
      </c>
      <c r="C98" t="s">
        <v>39</v>
      </c>
      <c r="D98" t="s">
        <v>38</v>
      </c>
      <c r="E98" s="1">
        <v>1.3000000000000001E-46</v>
      </c>
      <c r="F98">
        <v>164</v>
      </c>
      <c r="G98">
        <v>0.6</v>
      </c>
      <c r="H98" s="1">
        <v>1.6E-46</v>
      </c>
      <c r="I98">
        <v>163.69999999999999</v>
      </c>
      <c r="J98">
        <v>0.6</v>
      </c>
      <c r="K98">
        <v>1</v>
      </c>
      <c r="L98">
        <v>1</v>
      </c>
      <c r="M98">
        <v>0</v>
      </c>
      <c r="N98">
        <v>0</v>
      </c>
      <c r="O98">
        <v>1</v>
      </c>
      <c r="P98">
        <v>1</v>
      </c>
      <c r="Q98">
        <v>1</v>
      </c>
      <c r="R98">
        <v>1</v>
      </c>
      <c r="S98" t="s">
        <v>40</v>
      </c>
      <c r="T98" t="s">
        <v>41</v>
      </c>
    </row>
    <row r="99" spans="1:20" x14ac:dyDescent="0.25">
      <c r="A99" t="s">
        <v>136</v>
      </c>
      <c r="B99" t="s">
        <v>38</v>
      </c>
      <c r="C99" t="s">
        <v>39</v>
      </c>
      <c r="D99" t="s">
        <v>38</v>
      </c>
      <c r="E99" s="1">
        <v>1.3999999999999999E-46</v>
      </c>
      <c r="F99">
        <v>163.9</v>
      </c>
      <c r="G99">
        <v>0.2</v>
      </c>
      <c r="H99" s="1">
        <v>1.6E-46</v>
      </c>
      <c r="I99">
        <v>163.6</v>
      </c>
      <c r="J99">
        <v>0.2</v>
      </c>
      <c r="K99">
        <v>1.1000000000000001</v>
      </c>
      <c r="L99">
        <v>1</v>
      </c>
      <c r="M99">
        <v>0</v>
      </c>
      <c r="N99">
        <v>0</v>
      </c>
      <c r="O99">
        <v>1</v>
      </c>
      <c r="P99">
        <v>1</v>
      </c>
      <c r="Q99">
        <v>1</v>
      </c>
      <c r="R99">
        <v>1</v>
      </c>
      <c r="S99" t="s">
        <v>40</v>
      </c>
      <c r="T99" t="s">
        <v>41</v>
      </c>
    </row>
    <row r="100" spans="1:20" x14ac:dyDescent="0.25">
      <c r="A100" t="s">
        <v>137</v>
      </c>
      <c r="B100" t="s">
        <v>38</v>
      </c>
      <c r="C100" t="s">
        <v>39</v>
      </c>
      <c r="D100" t="s">
        <v>38</v>
      </c>
      <c r="E100" s="1">
        <v>1.3999999999999999E-46</v>
      </c>
      <c r="F100">
        <v>163.80000000000001</v>
      </c>
      <c r="G100">
        <v>1.5</v>
      </c>
      <c r="H100" s="1">
        <v>1.7E-46</v>
      </c>
      <c r="I100">
        <v>163.5</v>
      </c>
      <c r="J100">
        <v>1.5</v>
      </c>
      <c r="K100">
        <v>1</v>
      </c>
      <c r="L100">
        <v>1</v>
      </c>
      <c r="M100">
        <v>0</v>
      </c>
      <c r="N100">
        <v>0</v>
      </c>
      <c r="O100">
        <v>1</v>
      </c>
      <c r="P100">
        <v>1</v>
      </c>
      <c r="Q100">
        <v>1</v>
      </c>
      <c r="R100">
        <v>1</v>
      </c>
      <c r="S100" t="s">
        <v>40</v>
      </c>
      <c r="T100" t="s">
        <v>41</v>
      </c>
    </row>
    <row r="101" spans="1:20" x14ac:dyDescent="0.25">
      <c r="A101" t="s">
        <v>138</v>
      </c>
      <c r="B101" t="s">
        <v>38</v>
      </c>
      <c r="C101" t="s">
        <v>39</v>
      </c>
      <c r="D101" t="s">
        <v>38</v>
      </c>
      <c r="E101" s="1">
        <v>1.4999999999999999E-46</v>
      </c>
      <c r="F101">
        <v>163.80000000000001</v>
      </c>
      <c r="G101">
        <v>0.1</v>
      </c>
      <c r="H101" s="1">
        <v>1.8E-46</v>
      </c>
      <c r="I101">
        <v>163.5</v>
      </c>
      <c r="J101">
        <v>0.1</v>
      </c>
      <c r="K101">
        <v>1.1000000000000001</v>
      </c>
      <c r="L101">
        <v>1</v>
      </c>
      <c r="M101">
        <v>0</v>
      </c>
      <c r="N101">
        <v>0</v>
      </c>
      <c r="O101">
        <v>1</v>
      </c>
      <c r="P101">
        <v>1</v>
      </c>
      <c r="Q101">
        <v>1</v>
      </c>
      <c r="R101">
        <v>1</v>
      </c>
      <c r="S101" t="s">
        <v>40</v>
      </c>
      <c r="T101" t="s">
        <v>41</v>
      </c>
    </row>
    <row r="102" spans="1:20" x14ac:dyDescent="0.25">
      <c r="A102" t="s">
        <v>139</v>
      </c>
      <c r="B102" t="s">
        <v>38</v>
      </c>
      <c r="C102" t="s">
        <v>39</v>
      </c>
      <c r="D102" t="s">
        <v>38</v>
      </c>
      <c r="E102" s="1">
        <v>1.4999999999999999E-46</v>
      </c>
      <c r="F102">
        <v>163.80000000000001</v>
      </c>
      <c r="G102">
        <v>0.1</v>
      </c>
      <c r="H102" s="1">
        <v>1.8E-46</v>
      </c>
      <c r="I102">
        <v>163.5</v>
      </c>
      <c r="J102">
        <v>0.1</v>
      </c>
      <c r="K102">
        <v>1.1000000000000001</v>
      </c>
      <c r="L102">
        <v>1</v>
      </c>
      <c r="M102">
        <v>0</v>
      </c>
      <c r="N102">
        <v>0</v>
      </c>
      <c r="O102">
        <v>1</v>
      </c>
      <c r="P102">
        <v>1</v>
      </c>
      <c r="Q102">
        <v>1</v>
      </c>
      <c r="R102">
        <v>1</v>
      </c>
      <c r="S102" t="s">
        <v>40</v>
      </c>
      <c r="T102" t="s">
        <v>41</v>
      </c>
    </row>
    <row r="103" spans="1:20" x14ac:dyDescent="0.25">
      <c r="A103" t="s">
        <v>140</v>
      </c>
      <c r="B103" t="s">
        <v>38</v>
      </c>
      <c r="C103" t="s">
        <v>39</v>
      </c>
      <c r="D103" t="s">
        <v>38</v>
      </c>
      <c r="E103" s="1">
        <v>1.4999999999999999E-46</v>
      </c>
      <c r="F103">
        <v>163.80000000000001</v>
      </c>
      <c r="G103">
        <v>0.1</v>
      </c>
      <c r="H103" s="1">
        <v>1.8E-46</v>
      </c>
      <c r="I103">
        <v>163.5</v>
      </c>
      <c r="J103">
        <v>0.1</v>
      </c>
      <c r="K103">
        <v>1.1000000000000001</v>
      </c>
      <c r="L103">
        <v>1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1</v>
      </c>
      <c r="S103" t="s">
        <v>40</v>
      </c>
      <c r="T103" t="s">
        <v>41</v>
      </c>
    </row>
    <row r="104" spans="1:20" x14ac:dyDescent="0.25">
      <c r="A104" t="s">
        <v>141</v>
      </c>
      <c r="B104" t="s">
        <v>38</v>
      </c>
      <c r="C104" t="s">
        <v>39</v>
      </c>
      <c r="D104" t="s">
        <v>38</v>
      </c>
      <c r="E104" s="1">
        <v>1.4999999999999999E-46</v>
      </c>
      <c r="F104">
        <v>163.80000000000001</v>
      </c>
      <c r="G104">
        <v>0.1</v>
      </c>
      <c r="H104" s="1">
        <v>1.8E-46</v>
      </c>
      <c r="I104">
        <v>163.5</v>
      </c>
      <c r="J104">
        <v>0.1</v>
      </c>
      <c r="K104">
        <v>1.1000000000000001</v>
      </c>
      <c r="L104">
        <v>1</v>
      </c>
      <c r="M104">
        <v>0</v>
      </c>
      <c r="N104">
        <v>0</v>
      </c>
      <c r="O104">
        <v>1</v>
      </c>
      <c r="P104">
        <v>1</v>
      </c>
      <c r="Q104">
        <v>1</v>
      </c>
      <c r="R104">
        <v>1</v>
      </c>
      <c r="S104" t="s">
        <v>40</v>
      </c>
      <c r="T104" t="s">
        <v>41</v>
      </c>
    </row>
    <row r="105" spans="1:20" x14ac:dyDescent="0.25">
      <c r="A105" t="s">
        <v>142</v>
      </c>
      <c r="B105" t="s">
        <v>38</v>
      </c>
      <c r="C105" t="s">
        <v>39</v>
      </c>
      <c r="D105" t="s">
        <v>38</v>
      </c>
      <c r="E105" s="1">
        <v>1.4999999999999999E-46</v>
      </c>
      <c r="F105">
        <v>163.80000000000001</v>
      </c>
      <c r="G105">
        <v>0.1</v>
      </c>
      <c r="H105" s="1">
        <v>1.8E-46</v>
      </c>
      <c r="I105">
        <v>163.5</v>
      </c>
      <c r="J105">
        <v>0.1</v>
      </c>
      <c r="K105">
        <v>1.1000000000000001</v>
      </c>
      <c r="L105">
        <v>1</v>
      </c>
      <c r="M105">
        <v>0</v>
      </c>
      <c r="N105">
        <v>0</v>
      </c>
      <c r="O105">
        <v>1</v>
      </c>
      <c r="P105">
        <v>1</v>
      </c>
      <c r="Q105">
        <v>1</v>
      </c>
      <c r="R105">
        <v>1</v>
      </c>
      <c r="S105" t="s">
        <v>40</v>
      </c>
      <c r="T105" t="s">
        <v>41</v>
      </c>
    </row>
    <row r="106" spans="1:20" x14ac:dyDescent="0.25">
      <c r="A106" t="s">
        <v>143</v>
      </c>
      <c r="B106" t="s">
        <v>38</v>
      </c>
      <c r="C106" t="s">
        <v>39</v>
      </c>
      <c r="D106" t="s">
        <v>38</v>
      </c>
      <c r="E106" s="1">
        <v>1.4999999999999999E-46</v>
      </c>
      <c r="F106">
        <v>163.80000000000001</v>
      </c>
      <c r="G106">
        <v>0.1</v>
      </c>
      <c r="H106" s="1">
        <v>1.8E-46</v>
      </c>
      <c r="I106">
        <v>163.5</v>
      </c>
      <c r="J106">
        <v>0.1</v>
      </c>
      <c r="K106">
        <v>1.1000000000000001</v>
      </c>
      <c r="L106">
        <v>1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1</v>
      </c>
      <c r="S106" t="s">
        <v>40</v>
      </c>
      <c r="T106" t="s">
        <v>41</v>
      </c>
    </row>
    <row r="107" spans="1:20" x14ac:dyDescent="0.25">
      <c r="A107" t="s">
        <v>144</v>
      </c>
      <c r="B107" t="s">
        <v>38</v>
      </c>
      <c r="C107" t="s">
        <v>39</v>
      </c>
      <c r="D107" t="s">
        <v>38</v>
      </c>
      <c r="E107" s="1">
        <v>1.4999999999999999E-46</v>
      </c>
      <c r="F107">
        <v>163.80000000000001</v>
      </c>
      <c r="G107">
        <v>0.1</v>
      </c>
      <c r="H107" s="1">
        <v>1.8E-46</v>
      </c>
      <c r="I107">
        <v>163.5</v>
      </c>
      <c r="J107">
        <v>0.1</v>
      </c>
      <c r="K107">
        <v>1.1000000000000001</v>
      </c>
      <c r="L107">
        <v>1</v>
      </c>
      <c r="M107">
        <v>0</v>
      </c>
      <c r="N107">
        <v>0</v>
      </c>
      <c r="O107">
        <v>1</v>
      </c>
      <c r="P107">
        <v>1</v>
      </c>
      <c r="Q107">
        <v>1</v>
      </c>
      <c r="R107">
        <v>1</v>
      </c>
      <c r="S107" t="s">
        <v>40</v>
      </c>
      <c r="T107" t="s">
        <v>41</v>
      </c>
    </row>
    <row r="108" spans="1:20" x14ac:dyDescent="0.25">
      <c r="A108" t="s">
        <v>145</v>
      </c>
      <c r="B108" t="s">
        <v>38</v>
      </c>
      <c r="C108" t="s">
        <v>39</v>
      </c>
      <c r="D108" t="s">
        <v>38</v>
      </c>
      <c r="E108" s="1">
        <v>1.4999999999999999E-46</v>
      </c>
      <c r="F108">
        <v>163.80000000000001</v>
      </c>
      <c r="G108">
        <v>0.1</v>
      </c>
      <c r="H108" s="1">
        <v>1.8E-46</v>
      </c>
      <c r="I108">
        <v>163.5</v>
      </c>
      <c r="J108">
        <v>0.1</v>
      </c>
      <c r="K108">
        <v>1.1000000000000001</v>
      </c>
      <c r="L108">
        <v>1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 t="s">
        <v>40</v>
      </c>
      <c r="T108" t="s">
        <v>41</v>
      </c>
    </row>
    <row r="109" spans="1:20" x14ac:dyDescent="0.25">
      <c r="A109" t="s">
        <v>146</v>
      </c>
      <c r="B109" t="s">
        <v>38</v>
      </c>
      <c r="C109" t="s">
        <v>39</v>
      </c>
      <c r="D109" t="s">
        <v>38</v>
      </c>
      <c r="E109" s="1">
        <v>1.4999999999999999E-46</v>
      </c>
      <c r="F109">
        <v>163.80000000000001</v>
      </c>
      <c r="G109">
        <v>0.1</v>
      </c>
      <c r="H109" s="1">
        <v>1.8E-46</v>
      </c>
      <c r="I109">
        <v>163.5</v>
      </c>
      <c r="J109">
        <v>0.1</v>
      </c>
      <c r="K109">
        <v>1.1000000000000001</v>
      </c>
      <c r="L109">
        <v>1</v>
      </c>
      <c r="M109">
        <v>0</v>
      </c>
      <c r="N109">
        <v>0</v>
      </c>
      <c r="O109">
        <v>1</v>
      </c>
      <c r="P109">
        <v>1</v>
      </c>
      <c r="Q109">
        <v>1</v>
      </c>
      <c r="R109">
        <v>1</v>
      </c>
      <c r="S109" t="s">
        <v>40</v>
      </c>
      <c r="T109" t="s">
        <v>41</v>
      </c>
    </row>
    <row r="110" spans="1:20" x14ac:dyDescent="0.25">
      <c r="A110" t="s">
        <v>147</v>
      </c>
      <c r="B110" t="s">
        <v>38</v>
      </c>
      <c r="C110" t="s">
        <v>39</v>
      </c>
      <c r="D110" t="s">
        <v>38</v>
      </c>
      <c r="E110" s="1">
        <v>1.4999999999999999E-46</v>
      </c>
      <c r="F110">
        <v>163.69999999999999</v>
      </c>
      <c r="G110">
        <v>0</v>
      </c>
      <c r="H110" s="1">
        <v>1.8999999999999998E-46</v>
      </c>
      <c r="I110">
        <v>163.4</v>
      </c>
      <c r="J110">
        <v>0</v>
      </c>
      <c r="K110">
        <v>1.1000000000000001</v>
      </c>
      <c r="L110">
        <v>1</v>
      </c>
      <c r="M110">
        <v>0</v>
      </c>
      <c r="N110">
        <v>0</v>
      </c>
      <c r="O110">
        <v>1</v>
      </c>
      <c r="P110">
        <v>1</v>
      </c>
      <c r="Q110">
        <v>1</v>
      </c>
      <c r="R110">
        <v>1</v>
      </c>
      <c r="S110" t="s">
        <v>40</v>
      </c>
      <c r="T110" t="s">
        <v>41</v>
      </c>
    </row>
    <row r="111" spans="1:20" x14ac:dyDescent="0.25">
      <c r="A111" t="s">
        <v>148</v>
      </c>
      <c r="B111" t="s">
        <v>38</v>
      </c>
      <c r="C111" t="s">
        <v>39</v>
      </c>
      <c r="D111" t="s">
        <v>38</v>
      </c>
      <c r="E111" s="1">
        <v>1.8E-46</v>
      </c>
      <c r="F111">
        <v>163.5</v>
      </c>
      <c r="G111">
        <v>0.1</v>
      </c>
      <c r="H111" s="1">
        <v>2E-46</v>
      </c>
      <c r="I111">
        <v>163.30000000000001</v>
      </c>
      <c r="J111">
        <v>0.1</v>
      </c>
      <c r="K111">
        <v>1</v>
      </c>
      <c r="L111">
        <v>1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1</v>
      </c>
      <c r="S111" t="s">
        <v>40</v>
      </c>
      <c r="T111" t="s">
        <v>41</v>
      </c>
    </row>
    <row r="112" spans="1:20" x14ac:dyDescent="0.25">
      <c r="A112" t="s">
        <v>149</v>
      </c>
      <c r="B112" t="s">
        <v>38</v>
      </c>
      <c r="C112" t="s">
        <v>39</v>
      </c>
      <c r="D112" t="s">
        <v>38</v>
      </c>
      <c r="E112" s="1">
        <v>2.2000000000000001E-46</v>
      </c>
      <c r="F112">
        <v>163.19999999999999</v>
      </c>
      <c r="G112">
        <v>0.9</v>
      </c>
      <c r="H112" s="1">
        <v>2.6000000000000002E-46</v>
      </c>
      <c r="I112">
        <v>163</v>
      </c>
      <c r="J112">
        <v>0.9</v>
      </c>
      <c r="K112">
        <v>1.1000000000000001</v>
      </c>
      <c r="L112">
        <v>1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1</v>
      </c>
      <c r="S112" t="s">
        <v>40</v>
      </c>
      <c r="T112" t="s">
        <v>41</v>
      </c>
    </row>
    <row r="113" spans="1:20" x14ac:dyDescent="0.25">
      <c r="A113" t="s">
        <v>150</v>
      </c>
      <c r="B113" t="s">
        <v>38</v>
      </c>
      <c r="C113" t="s">
        <v>39</v>
      </c>
      <c r="D113" t="s">
        <v>38</v>
      </c>
      <c r="E113" s="1">
        <v>2.7E-46</v>
      </c>
      <c r="F113">
        <v>162.9</v>
      </c>
      <c r="G113">
        <v>1</v>
      </c>
      <c r="H113" s="1">
        <v>3.1000000000000001E-46</v>
      </c>
      <c r="I113">
        <v>162.69999999999999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1</v>
      </c>
      <c r="P113">
        <v>1</v>
      </c>
      <c r="Q113">
        <v>1</v>
      </c>
      <c r="R113">
        <v>1</v>
      </c>
      <c r="S113" t="s">
        <v>40</v>
      </c>
      <c r="T113" t="s">
        <v>41</v>
      </c>
    </row>
    <row r="114" spans="1:20" x14ac:dyDescent="0.25">
      <c r="A114" t="s">
        <v>151</v>
      </c>
      <c r="B114" t="s">
        <v>38</v>
      </c>
      <c r="C114" t="s">
        <v>39</v>
      </c>
      <c r="D114" t="s">
        <v>38</v>
      </c>
      <c r="E114" s="1">
        <v>2.7E-46</v>
      </c>
      <c r="F114">
        <v>162.9</v>
      </c>
      <c r="G114">
        <v>1</v>
      </c>
      <c r="H114" s="1">
        <v>3.1000000000000001E-46</v>
      </c>
      <c r="I114">
        <v>162.69999999999999</v>
      </c>
      <c r="J114">
        <v>1</v>
      </c>
      <c r="K114">
        <v>1</v>
      </c>
      <c r="L114">
        <v>1</v>
      </c>
      <c r="M114">
        <v>0</v>
      </c>
      <c r="N114">
        <v>0</v>
      </c>
      <c r="O114">
        <v>1</v>
      </c>
      <c r="P114">
        <v>1</v>
      </c>
      <c r="Q114">
        <v>1</v>
      </c>
      <c r="R114">
        <v>1</v>
      </c>
      <c r="S114" t="s">
        <v>40</v>
      </c>
      <c r="T114" t="s">
        <v>41</v>
      </c>
    </row>
    <row r="115" spans="1:20" x14ac:dyDescent="0.25">
      <c r="A115" t="s">
        <v>152</v>
      </c>
      <c r="B115" t="s">
        <v>38</v>
      </c>
      <c r="C115" t="s">
        <v>39</v>
      </c>
      <c r="D115" t="s">
        <v>38</v>
      </c>
      <c r="E115" s="1">
        <v>3.1000000000000001E-46</v>
      </c>
      <c r="F115">
        <v>162.69999999999999</v>
      </c>
      <c r="G115">
        <v>2.5</v>
      </c>
      <c r="H115" s="1">
        <v>3.6E-46</v>
      </c>
      <c r="I115">
        <v>162.5</v>
      </c>
      <c r="J115">
        <v>2.5</v>
      </c>
      <c r="K115">
        <v>1.1000000000000001</v>
      </c>
      <c r="L115">
        <v>1</v>
      </c>
      <c r="M115">
        <v>0</v>
      </c>
      <c r="N115">
        <v>0</v>
      </c>
      <c r="O115">
        <v>1</v>
      </c>
      <c r="P115">
        <v>1</v>
      </c>
      <c r="Q115">
        <v>1</v>
      </c>
      <c r="R115">
        <v>1</v>
      </c>
      <c r="S115" t="s">
        <v>40</v>
      </c>
      <c r="T115" t="s">
        <v>41</v>
      </c>
    </row>
    <row r="116" spans="1:20" x14ac:dyDescent="0.25">
      <c r="A116" t="s">
        <v>153</v>
      </c>
      <c r="B116" t="s">
        <v>38</v>
      </c>
      <c r="C116" t="s">
        <v>39</v>
      </c>
      <c r="D116" t="s">
        <v>38</v>
      </c>
      <c r="E116" s="1">
        <v>3.1000000000000001E-46</v>
      </c>
      <c r="F116">
        <v>162.69999999999999</v>
      </c>
      <c r="G116">
        <v>2.5</v>
      </c>
      <c r="H116" s="1">
        <v>3.6E-46</v>
      </c>
      <c r="I116">
        <v>162.5</v>
      </c>
      <c r="J116">
        <v>2.5</v>
      </c>
      <c r="K116">
        <v>1.1000000000000001</v>
      </c>
      <c r="L116">
        <v>1</v>
      </c>
      <c r="M116">
        <v>0</v>
      </c>
      <c r="N116">
        <v>0</v>
      </c>
      <c r="O116">
        <v>1</v>
      </c>
      <c r="P116">
        <v>1</v>
      </c>
      <c r="Q116">
        <v>1</v>
      </c>
      <c r="R116">
        <v>1</v>
      </c>
      <c r="S116" t="s">
        <v>40</v>
      </c>
      <c r="T116" t="s">
        <v>41</v>
      </c>
    </row>
    <row r="117" spans="1:20" x14ac:dyDescent="0.25">
      <c r="A117" t="s">
        <v>154</v>
      </c>
      <c r="B117" t="s">
        <v>38</v>
      </c>
      <c r="C117" t="s">
        <v>39</v>
      </c>
      <c r="D117" t="s">
        <v>38</v>
      </c>
      <c r="E117" s="1">
        <v>3.3000000000000001E-46</v>
      </c>
      <c r="F117">
        <v>162.6</v>
      </c>
      <c r="G117">
        <v>0.6</v>
      </c>
      <c r="H117" s="1">
        <v>4.0000000000000001E-46</v>
      </c>
      <c r="I117">
        <v>162.4</v>
      </c>
      <c r="J117">
        <v>0.6</v>
      </c>
      <c r="K117">
        <v>1</v>
      </c>
      <c r="L117">
        <v>1</v>
      </c>
      <c r="M117">
        <v>0</v>
      </c>
      <c r="N117">
        <v>0</v>
      </c>
      <c r="O117">
        <v>1</v>
      </c>
      <c r="P117">
        <v>1</v>
      </c>
      <c r="Q117">
        <v>1</v>
      </c>
      <c r="R117">
        <v>1</v>
      </c>
      <c r="S117" t="s">
        <v>40</v>
      </c>
      <c r="T117" t="s">
        <v>41</v>
      </c>
    </row>
    <row r="118" spans="1:20" x14ac:dyDescent="0.25">
      <c r="A118" t="s">
        <v>155</v>
      </c>
      <c r="B118" t="s">
        <v>38</v>
      </c>
      <c r="C118" t="s">
        <v>39</v>
      </c>
      <c r="D118" t="s">
        <v>38</v>
      </c>
      <c r="E118" s="1">
        <v>3.4E-46</v>
      </c>
      <c r="F118">
        <v>162.6</v>
      </c>
      <c r="G118">
        <v>0.1</v>
      </c>
      <c r="H118" s="1">
        <v>4.4000000000000002E-46</v>
      </c>
      <c r="I118">
        <v>162.19999999999999</v>
      </c>
      <c r="J118">
        <v>0.1</v>
      </c>
      <c r="K118">
        <v>1.1000000000000001</v>
      </c>
      <c r="L118">
        <v>1</v>
      </c>
      <c r="M118">
        <v>0</v>
      </c>
      <c r="N118">
        <v>0</v>
      </c>
      <c r="O118">
        <v>1</v>
      </c>
      <c r="P118">
        <v>1</v>
      </c>
      <c r="Q118">
        <v>1</v>
      </c>
      <c r="R118">
        <v>1</v>
      </c>
      <c r="S118" t="s">
        <v>40</v>
      </c>
      <c r="T118" t="s">
        <v>41</v>
      </c>
    </row>
    <row r="119" spans="1:20" x14ac:dyDescent="0.25">
      <c r="A119" t="s">
        <v>156</v>
      </c>
      <c r="B119" t="s">
        <v>38</v>
      </c>
      <c r="C119" t="s">
        <v>39</v>
      </c>
      <c r="D119" t="s">
        <v>38</v>
      </c>
      <c r="E119" s="1">
        <v>3.4E-46</v>
      </c>
      <c r="F119">
        <v>162.6</v>
      </c>
      <c r="G119">
        <v>0.1</v>
      </c>
      <c r="H119" s="1">
        <v>4.4000000000000002E-46</v>
      </c>
      <c r="I119">
        <v>162.19999999999999</v>
      </c>
      <c r="J119">
        <v>0.1</v>
      </c>
      <c r="K119">
        <v>1.1000000000000001</v>
      </c>
      <c r="L119">
        <v>1</v>
      </c>
      <c r="M119">
        <v>0</v>
      </c>
      <c r="N119">
        <v>0</v>
      </c>
      <c r="O119">
        <v>1</v>
      </c>
      <c r="P119">
        <v>1</v>
      </c>
      <c r="Q119">
        <v>1</v>
      </c>
      <c r="R119">
        <v>1</v>
      </c>
      <c r="S119" t="s">
        <v>40</v>
      </c>
      <c r="T119" t="s">
        <v>41</v>
      </c>
    </row>
    <row r="120" spans="1:20" x14ac:dyDescent="0.25">
      <c r="A120" t="s">
        <v>157</v>
      </c>
      <c r="B120" t="s">
        <v>38</v>
      </c>
      <c r="C120" t="s">
        <v>39</v>
      </c>
      <c r="D120" t="s">
        <v>38</v>
      </c>
      <c r="E120" s="1">
        <v>3.4E-46</v>
      </c>
      <c r="F120">
        <v>162.6</v>
      </c>
      <c r="G120">
        <v>0.1</v>
      </c>
      <c r="H120" s="1">
        <v>4.4000000000000002E-46</v>
      </c>
      <c r="I120">
        <v>162.19999999999999</v>
      </c>
      <c r="J120">
        <v>0.1</v>
      </c>
      <c r="K120">
        <v>1.1000000000000001</v>
      </c>
      <c r="L120">
        <v>1</v>
      </c>
      <c r="M120">
        <v>0</v>
      </c>
      <c r="N120">
        <v>0</v>
      </c>
      <c r="O120">
        <v>1</v>
      </c>
      <c r="P120">
        <v>1</v>
      </c>
      <c r="Q120">
        <v>1</v>
      </c>
      <c r="R120">
        <v>1</v>
      </c>
      <c r="S120" t="s">
        <v>40</v>
      </c>
      <c r="T120" t="s">
        <v>41</v>
      </c>
    </row>
    <row r="121" spans="1:20" x14ac:dyDescent="0.25">
      <c r="A121" t="s">
        <v>158</v>
      </c>
      <c r="B121" t="s">
        <v>38</v>
      </c>
      <c r="C121" t="s">
        <v>39</v>
      </c>
      <c r="D121" t="s">
        <v>38</v>
      </c>
      <c r="E121" s="1">
        <v>3.4E-46</v>
      </c>
      <c r="F121">
        <v>162.6</v>
      </c>
      <c r="G121">
        <v>0.1</v>
      </c>
      <c r="H121" s="1">
        <v>4.4000000000000002E-46</v>
      </c>
      <c r="I121">
        <v>162.19999999999999</v>
      </c>
      <c r="J121">
        <v>0.1</v>
      </c>
      <c r="K121">
        <v>1.1000000000000001</v>
      </c>
      <c r="L121">
        <v>1</v>
      </c>
      <c r="M121">
        <v>0</v>
      </c>
      <c r="N121">
        <v>0</v>
      </c>
      <c r="O121">
        <v>1</v>
      </c>
      <c r="P121">
        <v>1</v>
      </c>
      <c r="Q121">
        <v>1</v>
      </c>
      <c r="R121">
        <v>1</v>
      </c>
      <c r="S121" t="s">
        <v>40</v>
      </c>
      <c r="T121" t="s">
        <v>41</v>
      </c>
    </row>
    <row r="122" spans="1:20" x14ac:dyDescent="0.25">
      <c r="A122" t="s">
        <v>159</v>
      </c>
      <c r="B122" t="s">
        <v>38</v>
      </c>
      <c r="C122" t="s">
        <v>39</v>
      </c>
      <c r="D122" t="s">
        <v>38</v>
      </c>
      <c r="E122" s="1">
        <v>4.6999999999999997E-46</v>
      </c>
      <c r="F122">
        <v>162.1</v>
      </c>
      <c r="G122">
        <v>1</v>
      </c>
      <c r="H122" s="1">
        <v>5.8999999999999999E-46</v>
      </c>
      <c r="I122">
        <v>161.80000000000001</v>
      </c>
      <c r="J122">
        <v>1</v>
      </c>
      <c r="K122">
        <v>1.1000000000000001</v>
      </c>
      <c r="L122">
        <v>1</v>
      </c>
      <c r="M122">
        <v>0</v>
      </c>
      <c r="N122">
        <v>0</v>
      </c>
      <c r="O122">
        <v>1</v>
      </c>
      <c r="P122">
        <v>1</v>
      </c>
      <c r="Q122">
        <v>1</v>
      </c>
      <c r="R122">
        <v>1</v>
      </c>
      <c r="S122" t="s">
        <v>40</v>
      </c>
      <c r="T122" t="s">
        <v>41</v>
      </c>
    </row>
    <row r="123" spans="1:20" x14ac:dyDescent="0.25">
      <c r="A123" t="s">
        <v>160</v>
      </c>
      <c r="B123" t="s">
        <v>38</v>
      </c>
      <c r="C123" t="s">
        <v>39</v>
      </c>
      <c r="D123" t="s">
        <v>38</v>
      </c>
      <c r="E123" s="1">
        <v>4.8000000000000003E-46</v>
      </c>
      <c r="F123">
        <v>162.1</v>
      </c>
      <c r="G123">
        <v>0</v>
      </c>
      <c r="H123" s="1">
        <v>6.1000000000000004E-46</v>
      </c>
      <c r="I123">
        <v>161.80000000000001</v>
      </c>
      <c r="J123">
        <v>0</v>
      </c>
      <c r="K123">
        <v>1.1000000000000001</v>
      </c>
      <c r="L123">
        <v>1</v>
      </c>
      <c r="M123">
        <v>0</v>
      </c>
      <c r="N123">
        <v>0</v>
      </c>
      <c r="O123">
        <v>1</v>
      </c>
      <c r="P123">
        <v>1</v>
      </c>
      <c r="Q123">
        <v>1</v>
      </c>
      <c r="R123">
        <v>1</v>
      </c>
      <c r="S123" t="s">
        <v>40</v>
      </c>
      <c r="T123" t="s">
        <v>41</v>
      </c>
    </row>
    <row r="124" spans="1:20" x14ac:dyDescent="0.25">
      <c r="A124" t="s">
        <v>161</v>
      </c>
      <c r="B124" t="s">
        <v>38</v>
      </c>
      <c r="C124" t="s">
        <v>39</v>
      </c>
      <c r="D124" t="s">
        <v>38</v>
      </c>
      <c r="E124" s="1">
        <v>4.8000000000000003E-46</v>
      </c>
      <c r="F124">
        <v>162.1</v>
      </c>
      <c r="G124">
        <v>0</v>
      </c>
      <c r="H124" s="1">
        <v>6.1000000000000004E-46</v>
      </c>
      <c r="I124">
        <v>161.80000000000001</v>
      </c>
      <c r="J124">
        <v>0</v>
      </c>
      <c r="K124">
        <v>1.1000000000000001</v>
      </c>
      <c r="L124">
        <v>1</v>
      </c>
      <c r="M124">
        <v>0</v>
      </c>
      <c r="N124">
        <v>0</v>
      </c>
      <c r="O124">
        <v>1</v>
      </c>
      <c r="P124">
        <v>1</v>
      </c>
      <c r="Q124">
        <v>1</v>
      </c>
      <c r="R124">
        <v>1</v>
      </c>
      <c r="S124" t="s">
        <v>40</v>
      </c>
      <c r="T124" t="s">
        <v>41</v>
      </c>
    </row>
    <row r="125" spans="1:20" x14ac:dyDescent="0.25">
      <c r="A125" t="s">
        <v>162</v>
      </c>
      <c r="B125" t="s">
        <v>38</v>
      </c>
      <c r="C125" t="s">
        <v>39</v>
      </c>
      <c r="D125" t="s">
        <v>38</v>
      </c>
      <c r="E125" s="1">
        <v>5.2000000000000004E-46</v>
      </c>
      <c r="F125">
        <v>162</v>
      </c>
      <c r="G125">
        <v>2.5</v>
      </c>
      <c r="H125" s="1">
        <v>6.3E-46</v>
      </c>
      <c r="I125">
        <v>161.69999999999999</v>
      </c>
      <c r="J125">
        <v>2.5</v>
      </c>
      <c r="K125">
        <v>1</v>
      </c>
      <c r="L125">
        <v>1</v>
      </c>
      <c r="M125">
        <v>0</v>
      </c>
      <c r="N125">
        <v>0</v>
      </c>
      <c r="O125">
        <v>1</v>
      </c>
      <c r="P125">
        <v>1</v>
      </c>
      <c r="Q125">
        <v>1</v>
      </c>
      <c r="R125">
        <v>1</v>
      </c>
      <c r="S125" t="s">
        <v>40</v>
      </c>
      <c r="T125" t="s">
        <v>41</v>
      </c>
    </row>
    <row r="126" spans="1:20" x14ac:dyDescent="0.25">
      <c r="A126" t="s">
        <v>163</v>
      </c>
      <c r="B126" t="s">
        <v>38</v>
      </c>
      <c r="C126" t="s">
        <v>39</v>
      </c>
      <c r="D126" t="s">
        <v>38</v>
      </c>
      <c r="E126" s="1">
        <v>5.8999999999999999E-46</v>
      </c>
      <c r="F126">
        <v>161.80000000000001</v>
      </c>
      <c r="G126">
        <v>0.1</v>
      </c>
      <c r="H126" s="1">
        <v>7.3999999999999997E-46</v>
      </c>
      <c r="I126">
        <v>161.5</v>
      </c>
      <c r="J126">
        <v>0.1</v>
      </c>
      <c r="K126">
        <v>1.1000000000000001</v>
      </c>
      <c r="L126">
        <v>1</v>
      </c>
      <c r="M126">
        <v>0</v>
      </c>
      <c r="N126">
        <v>0</v>
      </c>
      <c r="O126">
        <v>1</v>
      </c>
      <c r="P126">
        <v>1</v>
      </c>
      <c r="Q126">
        <v>1</v>
      </c>
      <c r="R126">
        <v>1</v>
      </c>
      <c r="S126" t="s">
        <v>40</v>
      </c>
      <c r="T126" t="s">
        <v>41</v>
      </c>
    </row>
    <row r="127" spans="1:20" x14ac:dyDescent="0.25">
      <c r="A127" t="s">
        <v>164</v>
      </c>
      <c r="B127" t="s">
        <v>38</v>
      </c>
      <c r="C127" t="s">
        <v>39</v>
      </c>
      <c r="D127" t="s">
        <v>38</v>
      </c>
      <c r="E127" s="1">
        <v>6.2000000000000002E-46</v>
      </c>
      <c r="F127">
        <v>161.69999999999999</v>
      </c>
      <c r="G127">
        <v>3.2</v>
      </c>
      <c r="H127" s="1">
        <v>7.3000000000000006E-46</v>
      </c>
      <c r="I127">
        <v>161.5</v>
      </c>
      <c r="J127">
        <v>3.2</v>
      </c>
      <c r="K127">
        <v>1.1000000000000001</v>
      </c>
      <c r="L127">
        <v>1</v>
      </c>
      <c r="M127">
        <v>0</v>
      </c>
      <c r="N127">
        <v>0</v>
      </c>
      <c r="O127">
        <v>1</v>
      </c>
      <c r="P127">
        <v>1</v>
      </c>
      <c r="Q127">
        <v>1</v>
      </c>
      <c r="R127">
        <v>1</v>
      </c>
      <c r="S127" t="s">
        <v>40</v>
      </c>
      <c r="T127" t="s">
        <v>41</v>
      </c>
    </row>
    <row r="128" spans="1:20" x14ac:dyDescent="0.25">
      <c r="A128" t="s">
        <v>165</v>
      </c>
      <c r="B128" t="s">
        <v>38</v>
      </c>
      <c r="C128" t="s">
        <v>39</v>
      </c>
      <c r="D128" t="s">
        <v>38</v>
      </c>
      <c r="E128" s="1">
        <v>9.8000000000000002E-46</v>
      </c>
      <c r="F128">
        <v>161.1</v>
      </c>
      <c r="G128">
        <v>0</v>
      </c>
      <c r="H128" s="1">
        <v>1.1999999999999999E-45</v>
      </c>
      <c r="I128">
        <v>160.69999999999999</v>
      </c>
      <c r="J128">
        <v>0</v>
      </c>
      <c r="K128">
        <v>1.1000000000000001</v>
      </c>
      <c r="L128">
        <v>1</v>
      </c>
      <c r="M128">
        <v>0</v>
      </c>
      <c r="N128">
        <v>0</v>
      </c>
      <c r="O128">
        <v>1</v>
      </c>
      <c r="P128">
        <v>1</v>
      </c>
      <c r="Q128">
        <v>1</v>
      </c>
      <c r="R128">
        <v>1</v>
      </c>
      <c r="S128" t="s">
        <v>40</v>
      </c>
      <c r="T128" t="s">
        <v>41</v>
      </c>
    </row>
    <row r="129" spans="1:20" x14ac:dyDescent="0.25">
      <c r="A129" t="s">
        <v>166</v>
      </c>
      <c r="B129" t="s">
        <v>38</v>
      </c>
      <c r="C129" t="s">
        <v>39</v>
      </c>
      <c r="D129" t="s">
        <v>38</v>
      </c>
      <c r="E129" s="1">
        <v>1.1999999999999999E-45</v>
      </c>
      <c r="F129">
        <v>160.80000000000001</v>
      </c>
      <c r="G129">
        <v>0</v>
      </c>
      <c r="H129" s="1">
        <v>1.5000000000000001E-45</v>
      </c>
      <c r="I129">
        <v>160.5</v>
      </c>
      <c r="J129">
        <v>0</v>
      </c>
      <c r="K129">
        <v>1.1000000000000001</v>
      </c>
      <c r="L129">
        <v>1</v>
      </c>
      <c r="M129">
        <v>0</v>
      </c>
      <c r="N129">
        <v>0</v>
      </c>
      <c r="O129">
        <v>1</v>
      </c>
      <c r="P129">
        <v>1</v>
      </c>
      <c r="Q129">
        <v>1</v>
      </c>
      <c r="R129">
        <v>1</v>
      </c>
      <c r="S129" t="s">
        <v>40</v>
      </c>
      <c r="T129" t="s">
        <v>41</v>
      </c>
    </row>
    <row r="130" spans="1:20" x14ac:dyDescent="0.25">
      <c r="A130" t="s">
        <v>167</v>
      </c>
      <c r="B130" t="s">
        <v>38</v>
      </c>
      <c r="C130" t="s">
        <v>39</v>
      </c>
      <c r="D130" t="s">
        <v>38</v>
      </c>
      <c r="E130" s="1">
        <v>1.4000000000000001E-45</v>
      </c>
      <c r="F130">
        <v>160.6</v>
      </c>
      <c r="G130">
        <v>0.4</v>
      </c>
      <c r="H130" s="1">
        <v>2E-45</v>
      </c>
      <c r="I130">
        <v>160.1</v>
      </c>
      <c r="J130">
        <v>0.4</v>
      </c>
      <c r="K130">
        <v>1.2</v>
      </c>
      <c r="L130">
        <v>1</v>
      </c>
      <c r="M130">
        <v>1</v>
      </c>
      <c r="N130">
        <v>0</v>
      </c>
      <c r="O130">
        <v>1</v>
      </c>
      <c r="P130">
        <v>1</v>
      </c>
      <c r="Q130">
        <v>1</v>
      </c>
      <c r="R130">
        <v>1</v>
      </c>
      <c r="S130" t="s">
        <v>40</v>
      </c>
      <c r="T130" t="s">
        <v>41</v>
      </c>
    </row>
    <row r="131" spans="1:20" x14ac:dyDescent="0.25">
      <c r="A131" t="s">
        <v>168</v>
      </c>
      <c r="B131" t="s">
        <v>38</v>
      </c>
      <c r="C131" t="s">
        <v>39</v>
      </c>
      <c r="D131" t="s">
        <v>38</v>
      </c>
      <c r="E131" s="1">
        <v>1.4000000000000001E-45</v>
      </c>
      <c r="F131">
        <v>160.6</v>
      </c>
      <c r="G131">
        <v>1.7</v>
      </c>
      <c r="H131" s="1">
        <v>1.7E-45</v>
      </c>
      <c r="I131">
        <v>160.30000000000001</v>
      </c>
      <c r="J131">
        <v>1.7</v>
      </c>
      <c r="K131">
        <v>1.1000000000000001</v>
      </c>
      <c r="L131">
        <v>1</v>
      </c>
      <c r="M131">
        <v>0</v>
      </c>
      <c r="N131">
        <v>0</v>
      </c>
      <c r="O131">
        <v>1</v>
      </c>
      <c r="P131">
        <v>1</v>
      </c>
      <c r="Q131">
        <v>1</v>
      </c>
      <c r="R131">
        <v>1</v>
      </c>
      <c r="S131" t="s">
        <v>40</v>
      </c>
      <c r="T131" t="s">
        <v>41</v>
      </c>
    </row>
    <row r="132" spans="1:20" x14ac:dyDescent="0.25">
      <c r="A132" t="s">
        <v>169</v>
      </c>
      <c r="B132" t="s">
        <v>38</v>
      </c>
      <c r="C132" t="s">
        <v>39</v>
      </c>
      <c r="D132" t="s">
        <v>38</v>
      </c>
      <c r="E132" s="1">
        <v>1.5000000000000001E-45</v>
      </c>
      <c r="F132">
        <v>160.5</v>
      </c>
      <c r="G132">
        <v>4</v>
      </c>
      <c r="H132" s="1">
        <v>1.8E-45</v>
      </c>
      <c r="I132">
        <v>160.19999999999999</v>
      </c>
      <c r="J132">
        <v>4</v>
      </c>
      <c r="K132">
        <v>1.1000000000000001</v>
      </c>
      <c r="L132">
        <v>1</v>
      </c>
      <c r="M132">
        <v>0</v>
      </c>
      <c r="N132">
        <v>0</v>
      </c>
      <c r="O132">
        <v>1</v>
      </c>
      <c r="P132">
        <v>1</v>
      </c>
      <c r="Q132">
        <v>1</v>
      </c>
      <c r="R132">
        <v>1</v>
      </c>
      <c r="S132" t="s">
        <v>40</v>
      </c>
      <c r="T132" t="s">
        <v>41</v>
      </c>
    </row>
    <row r="133" spans="1:20" x14ac:dyDescent="0.25">
      <c r="A133" t="s">
        <v>170</v>
      </c>
      <c r="B133" t="s">
        <v>38</v>
      </c>
      <c r="C133" t="s">
        <v>39</v>
      </c>
      <c r="D133" t="s">
        <v>38</v>
      </c>
      <c r="E133" s="1">
        <v>1.5000000000000001E-45</v>
      </c>
      <c r="F133">
        <v>160.5</v>
      </c>
      <c r="G133">
        <v>0.5</v>
      </c>
      <c r="H133" s="1">
        <v>1.9E-45</v>
      </c>
      <c r="I133">
        <v>160.19999999999999</v>
      </c>
      <c r="J133">
        <v>0.5</v>
      </c>
      <c r="K133">
        <v>1.2</v>
      </c>
      <c r="L133">
        <v>1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 t="s">
        <v>40</v>
      </c>
      <c r="T133" t="s">
        <v>41</v>
      </c>
    </row>
    <row r="134" spans="1:20" x14ac:dyDescent="0.25">
      <c r="A134" t="s">
        <v>171</v>
      </c>
      <c r="B134" t="s">
        <v>38</v>
      </c>
      <c r="C134" t="s">
        <v>39</v>
      </c>
      <c r="D134" t="s">
        <v>38</v>
      </c>
      <c r="E134" s="1">
        <v>1.5000000000000001E-45</v>
      </c>
      <c r="F134">
        <v>160.5</v>
      </c>
      <c r="G134">
        <v>0.5</v>
      </c>
      <c r="H134" s="1">
        <v>1.9E-45</v>
      </c>
      <c r="I134">
        <v>160.19999999999999</v>
      </c>
      <c r="J134">
        <v>0.5</v>
      </c>
      <c r="K134">
        <v>1.2</v>
      </c>
      <c r="L134">
        <v>1</v>
      </c>
      <c r="M134">
        <v>0</v>
      </c>
      <c r="N134">
        <v>0</v>
      </c>
      <c r="O134">
        <v>1</v>
      </c>
      <c r="P134">
        <v>1</v>
      </c>
      <c r="Q134">
        <v>1</v>
      </c>
      <c r="R134">
        <v>1</v>
      </c>
      <c r="S134" t="s">
        <v>40</v>
      </c>
      <c r="T134" t="s">
        <v>41</v>
      </c>
    </row>
    <row r="135" spans="1:20" x14ac:dyDescent="0.25">
      <c r="A135" t="s">
        <v>172</v>
      </c>
      <c r="B135" t="s">
        <v>38</v>
      </c>
      <c r="C135" t="s">
        <v>39</v>
      </c>
      <c r="D135" t="s">
        <v>38</v>
      </c>
      <c r="E135" s="1">
        <v>1.5000000000000001E-45</v>
      </c>
      <c r="F135">
        <v>160.5</v>
      </c>
      <c r="G135">
        <v>0.5</v>
      </c>
      <c r="H135" s="1">
        <v>1.9E-45</v>
      </c>
      <c r="I135">
        <v>160.19999999999999</v>
      </c>
      <c r="J135">
        <v>0.5</v>
      </c>
      <c r="K135">
        <v>1.2</v>
      </c>
      <c r="L135">
        <v>1</v>
      </c>
      <c r="M135">
        <v>0</v>
      </c>
      <c r="N135">
        <v>0</v>
      </c>
      <c r="O135">
        <v>1</v>
      </c>
      <c r="P135">
        <v>1</v>
      </c>
      <c r="Q135">
        <v>1</v>
      </c>
      <c r="R135">
        <v>1</v>
      </c>
      <c r="S135" t="s">
        <v>40</v>
      </c>
      <c r="T135" t="s">
        <v>41</v>
      </c>
    </row>
    <row r="136" spans="1:20" x14ac:dyDescent="0.25">
      <c r="A136" t="s">
        <v>173</v>
      </c>
      <c r="B136" t="s">
        <v>38</v>
      </c>
      <c r="C136" t="s">
        <v>39</v>
      </c>
      <c r="D136" t="s">
        <v>38</v>
      </c>
      <c r="E136" s="1">
        <v>1.5000000000000001E-45</v>
      </c>
      <c r="F136">
        <v>160.5</v>
      </c>
      <c r="G136">
        <v>0.5</v>
      </c>
      <c r="H136" s="1">
        <v>1.9E-45</v>
      </c>
      <c r="I136">
        <v>160.19999999999999</v>
      </c>
      <c r="J136">
        <v>0.5</v>
      </c>
      <c r="K136">
        <v>1.2</v>
      </c>
      <c r="L136">
        <v>1</v>
      </c>
      <c r="M136">
        <v>0</v>
      </c>
      <c r="N136">
        <v>0</v>
      </c>
      <c r="O136">
        <v>1</v>
      </c>
      <c r="P136">
        <v>1</v>
      </c>
      <c r="Q136">
        <v>1</v>
      </c>
      <c r="R136">
        <v>1</v>
      </c>
      <c r="S136" t="s">
        <v>40</v>
      </c>
      <c r="T136" t="s">
        <v>41</v>
      </c>
    </row>
    <row r="137" spans="1:20" x14ac:dyDescent="0.25">
      <c r="A137" t="s">
        <v>174</v>
      </c>
      <c r="B137" t="s">
        <v>38</v>
      </c>
      <c r="C137" t="s">
        <v>39</v>
      </c>
      <c r="D137" t="s">
        <v>38</v>
      </c>
      <c r="E137" s="1">
        <v>1.8E-45</v>
      </c>
      <c r="F137">
        <v>160.19999999999999</v>
      </c>
      <c r="G137">
        <v>1.6</v>
      </c>
      <c r="H137" s="1">
        <v>2.2999999999999999E-45</v>
      </c>
      <c r="I137">
        <v>159.9</v>
      </c>
      <c r="J137">
        <v>1.6</v>
      </c>
      <c r="K137">
        <v>1</v>
      </c>
      <c r="L137">
        <v>1</v>
      </c>
      <c r="M137">
        <v>0</v>
      </c>
      <c r="N137">
        <v>0</v>
      </c>
      <c r="O137">
        <v>1</v>
      </c>
      <c r="P137">
        <v>1</v>
      </c>
      <c r="Q137">
        <v>1</v>
      </c>
      <c r="R137">
        <v>1</v>
      </c>
      <c r="S137" t="s">
        <v>40</v>
      </c>
      <c r="T137" t="s">
        <v>41</v>
      </c>
    </row>
    <row r="138" spans="1:20" x14ac:dyDescent="0.25">
      <c r="A138" t="s">
        <v>175</v>
      </c>
      <c r="B138" t="s">
        <v>38</v>
      </c>
      <c r="C138" t="s">
        <v>39</v>
      </c>
      <c r="D138" t="s">
        <v>38</v>
      </c>
      <c r="E138" s="1">
        <v>2.2999999999999999E-45</v>
      </c>
      <c r="F138">
        <v>159.9</v>
      </c>
      <c r="G138">
        <v>0.1</v>
      </c>
      <c r="H138" s="1">
        <v>2.9000000000000001E-45</v>
      </c>
      <c r="I138">
        <v>159.6</v>
      </c>
      <c r="J138">
        <v>0.1</v>
      </c>
      <c r="K138">
        <v>1</v>
      </c>
      <c r="L138">
        <v>1</v>
      </c>
      <c r="M138">
        <v>0</v>
      </c>
      <c r="N138">
        <v>0</v>
      </c>
      <c r="O138">
        <v>1</v>
      </c>
      <c r="P138">
        <v>1</v>
      </c>
      <c r="Q138">
        <v>1</v>
      </c>
      <c r="R138">
        <v>1</v>
      </c>
      <c r="S138" t="s">
        <v>40</v>
      </c>
      <c r="T138" t="s">
        <v>41</v>
      </c>
    </row>
    <row r="139" spans="1:20" x14ac:dyDescent="0.25">
      <c r="A139" t="s">
        <v>176</v>
      </c>
      <c r="B139" t="s">
        <v>38</v>
      </c>
      <c r="C139" t="s">
        <v>39</v>
      </c>
      <c r="D139" t="s">
        <v>38</v>
      </c>
      <c r="E139" s="1">
        <v>2.4999999999999999E-45</v>
      </c>
      <c r="F139">
        <v>159.80000000000001</v>
      </c>
      <c r="G139">
        <v>2.4</v>
      </c>
      <c r="H139" s="1">
        <v>2.4999999999999999E-45</v>
      </c>
      <c r="I139">
        <v>159.80000000000001</v>
      </c>
      <c r="J139">
        <v>2.4</v>
      </c>
      <c r="K139">
        <v>1.4</v>
      </c>
      <c r="L139">
        <v>1</v>
      </c>
      <c r="M139">
        <v>1</v>
      </c>
      <c r="N139">
        <v>0</v>
      </c>
      <c r="O139">
        <v>1</v>
      </c>
      <c r="P139">
        <v>1</v>
      </c>
      <c r="Q139">
        <v>1</v>
      </c>
      <c r="R139">
        <v>1</v>
      </c>
      <c r="S139" t="s">
        <v>40</v>
      </c>
      <c r="T139" t="s">
        <v>41</v>
      </c>
    </row>
    <row r="140" spans="1:20" x14ac:dyDescent="0.25">
      <c r="A140" t="s">
        <v>177</v>
      </c>
      <c r="B140" t="s">
        <v>38</v>
      </c>
      <c r="C140" t="s">
        <v>39</v>
      </c>
      <c r="D140" t="s">
        <v>38</v>
      </c>
      <c r="E140" s="1">
        <v>3.0000000000000001E-45</v>
      </c>
      <c r="F140">
        <v>159.5</v>
      </c>
      <c r="G140">
        <v>0</v>
      </c>
      <c r="H140" s="1">
        <v>3.8E-45</v>
      </c>
      <c r="I140">
        <v>159.19999999999999</v>
      </c>
      <c r="J140">
        <v>0</v>
      </c>
      <c r="K140">
        <v>1.1000000000000001</v>
      </c>
      <c r="L140">
        <v>1</v>
      </c>
      <c r="M140">
        <v>0</v>
      </c>
      <c r="N140">
        <v>0</v>
      </c>
      <c r="O140">
        <v>1</v>
      </c>
      <c r="P140">
        <v>1</v>
      </c>
      <c r="Q140">
        <v>1</v>
      </c>
      <c r="R140">
        <v>1</v>
      </c>
      <c r="S140" t="s">
        <v>40</v>
      </c>
      <c r="T140" t="s">
        <v>41</v>
      </c>
    </row>
    <row r="141" spans="1:20" x14ac:dyDescent="0.25">
      <c r="A141" t="s">
        <v>178</v>
      </c>
      <c r="B141" t="s">
        <v>38</v>
      </c>
      <c r="C141" t="s">
        <v>39</v>
      </c>
      <c r="D141" t="s">
        <v>38</v>
      </c>
      <c r="E141" s="1">
        <v>3.0000000000000001E-45</v>
      </c>
      <c r="F141">
        <v>159.5</v>
      </c>
      <c r="G141">
        <v>0</v>
      </c>
      <c r="H141" s="1">
        <v>3.8E-45</v>
      </c>
      <c r="I141">
        <v>159.19999999999999</v>
      </c>
      <c r="J141">
        <v>0</v>
      </c>
      <c r="K141">
        <v>1.1000000000000001</v>
      </c>
      <c r="L141">
        <v>1</v>
      </c>
      <c r="M141">
        <v>0</v>
      </c>
      <c r="N141">
        <v>0</v>
      </c>
      <c r="O141">
        <v>1</v>
      </c>
      <c r="P141">
        <v>1</v>
      </c>
      <c r="Q141">
        <v>1</v>
      </c>
      <c r="R141">
        <v>1</v>
      </c>
      <c r="S141" t="s">
        <v>40</v>
      </c>
      <c r="T141" t="s">
        <v>41</v>
      </c>
    </row>
    <row r="142" spans="1:20" x14ac:dyDescent="0.25">
      <c r="A142" t="s">
        <v>179</v>
      </c>
      <c r="B142" t="s">
        <v>38</v>
      </c>
      <c r="C142" t="s">
        <v>39</v>
      </c>
      <c r="D142" t="s">
        <v>38</v>
      </c>
      <c r="E142" s="1">
        <v>3.0000000000000001E-45</v>
      </c>
      <c r="F142">
        <v>159.5</v>
      </c>
      <c r="G142">
        <v>0</v>
      </c>
      <c r="H142" s="1">
        <v>3.8E-45</v>
      </c>
      <c r="I142">
        <v>159.19999999999999</v>
      </c>
      <c r="J142">
        <v>0</v>
      </c>
      <c r="K142">
        <v>1.1000000000000001</v>
      </c>
      <c r="L142">
        <v>1</v>
      </c>
      <c r="M142">
        <v>0</v>
      </c>
      <c r="N142">
        <v>0</v>
      </c>
      <c r="O142">
        <v>1</v>
      </c>
      <c r="P142">
        <v>1</v>
      </c>
      <c r="Q142">
        <v>1</v>
      </c>
      <c r="R142">
        <v>1</v>
      </c>
      <c r="S142" t="s">
        <v>40</v>
      </c>
      <c r="T142" t="s">
        <v>41</v>
      </c>
    </row>
    <row r="143" spans="1:20" x14ac:dyDescent="0.25">
      <c r="A143" t="s">
        <v>180</v>
      </c>
      <c r="B143" t="s">
        <v>38</v>
      </c>
      <c r="C143" t="s">
        <v>39</v>
      </c>
      <c r="D143" t="s">
        <v>38</v>
      </c>
      <c r="E143" s="1">
        <v>3.0000000000000001E-45</v>
      </c>
      <c r="F143">
        <v>159.5</v>
      </c>
      <c r="G143">
        <v>0</v>
      </c>
      <c r="H143" s="1">
        <v>3.8E-45</v>
      </c>
      <c r="I143">
        <v>159.19999999999999</v>
      </c>
      <c r="J143">
        <v>0</v>
      </c>
      <c r="K143">
        <v>1.1000000000000001</v>
      </c>
      <c r="L143">
        <v>1</v>
      </c>
      <c r="M143">
        <v>0</v>
      </c>
      <c r="N143">
        <v>0</v>
      </c>
      <c r="O143">
        <v>1</v>
      </c>
      <c r="P143">
        <v>1</v>
      </c>
      <c r="Q143">
        <v>1</v>
      </c>
      <c r="R143">
        <v>1</v>
      </c>
      <c r="S143" t="s">
        <v>40</v>
      </c>
      <c r="T143" t="s">
        <v>41</v>
      </c>
    </row>
    <row r="144" spans="1:20" x14ac:dyDescent="0.25">
      <c r="A144" t="s">
        <v>181</v>
      </c>
      <c r="B144" t="s">
        <v>38</v>
      </c>
      <c r="C144" t="s">
        <v>39</v>
      </c>
      <c r="D144" t="s">
        <v>38</v>
      </c>
      <c r="E144" s="1">
        <v>3.0000000000000001E-45</v>
      </c>
      <c r="F144">
        <v>159.5</v>
      </c>
      <c r="G144">
        <v>0</v>
      </c>
      <c r="H144" s="1">
        <v>3.8E-45</v>
      </c>
      <c r="I144">
        <v>159.19999999999999</v>
      </c>
      <c r="J144">
        <v>0</v>
      </c>
      <c r="K144">
        <v>1.1000000000000001</v>
      </c>
      <c r="L144">
        <v>1</v>
      </c>
      <c r="M144">
        <v>0</v>
      </c>
      <c r="N144">
        <v>0</v>
      </c>
      <c r="O144">
        <v>1</v>
      </c>
      <c r="P144">
        <v>1</v>
      </c>
      <c r="Q144">
        <v>1</v>
      </c>
      <c r="R144">
        <v>1</v>
      </c>
      <c r="S144" t="s">
        <v>40</v>
      </c>
      <c r="T144" t="s">
        <v>41</v>
      </c>
    </row>
    <row r="145" spans="1:20" x14ac:dyDescent="0.25">
      <c r="A145" t="s">
        <v>182</v>
      </c>
      <c r="B145" t="s">
        <v>38</v>
      </c>
      <c r="C145" t="s">
        <v>39</v>
      </c>
      <c r="D145" t="s">
        <v>38</v>
      </c>
      <c r="E145" s="1">
        <v>3.0000000000000001E-45</v>
      </c>
      <c r="F145">
        <v>159.5</v>
      </c>
      <c r="G145">
        <v>0</v>
      </c>
      <c r="H145" s="1">
        <v>3.8E-45</v>
      </c>
      <c r="I145">
        <v>159.19999999999999</v>
      </c>
      <c r="J145">
        <v>0</v>
      </c>
      <c r="K145">
        <v>1.1000000000000001</v>
      </c>
      <c r="L145">
        <v>1</v>
      </c>
      <c r="M145">
        <v>0</v>
      </c>
      <c r="N145">
        <v>0</v>
      </c>
      <c r="O145">
        <v>1</v>
      </c>
      <c r="P145">
        <v>1</v>
      </c>
      <c r="Q145">
        <v>1</v>
      </c>
      <c r="R145">
        <v>1</v>
      </c>
      <c r="S145" t="s">
        <v>40</v>
      </c>
      <c r="T145" t="s">
        <v>41</v>
      </c>
    </row>
    <row r="146" spans="1:20" x14ac:dyDescent="0.25">
      <c r="A146" t="s">
        <v>183</v>
      </c>
      <c r="B146" t="s">
        <v>38</v>
      </c>
      <c r="C146" t="s">
        <v>39</v>
      </c>
      <c r="D146" t="s">
        <v>38</v>
      </c>
      <c r="E146" s="1">
        <v>3.0000000000000001E-45</v>
      </c>
      <c r="F146">
        <v>159.5</v>
      </c>
      <c r="G146">
        <v>0</v>
      </c>
      <c r="H146" s="1">
        <v>3.8E-45</v>
      </c>
      <c r="I146">
        <v>159.19999999999999</v>
      </c>
      <c r="J146">
        <v>0</v>
      </c>
      <c r="K146">
        <v>1.1000000000000001</v>
      </c>
      <c r="L146">
        <v>1</v>
      </c>
      <c r="M146">
        <v>0</v>
      </c>
      <c r="N146">
        <v>0</v>
      </c>
      <c r="O146">
        <v>1</v>
      </c>
      <c r="P146">
        <v>1</v>
      </c>
      <c r="Q146">
        <v>1</v>
      </c>
      <c r="R146">
        <v>1</v>
      </c>
      <c r="S146" t="s">
        <v>40</v>
      </c>
      <c r="T146" t="s">
        <v>41</v>
      </c>
    </row>
    <row r="147" spans="1:20" x14ac:dyDescent="0.25">
      <c r="A147" t="s">
        <v>184</v>
      </c>
      <c r="B147" t="s">
        <v>38</v>
      </c>
      <c r="C147" t="s">
        <v>39</v>
      </c>
      <c r="D147" t="s">
        <v>38</v>
      </c>
      <c r="E147" s="1">
        <v>3.0000000000000001E-45</v>
      </c>
      <c r="F147">
        <v>159.5</v>
      </c>
      <c r="G147">
        <v>0</v>
      </c>
      <c r="H147" s="1">
        <v>3.8E-45</v>
      </c>
      <c r="I147">
        <v>159.19999999999999</v>
      </c>
      <c r="J147">
        <v>0</v>
      </c>
      <c r="K147">
        <v>1.1000000000000001</v>
      </c>
      <c r="L147">
        <v>1</v>
      </c>
      <c r="M147">
        <v>0</v>
      </c>
      <c r="N147">
        <v>0</v>
      </c>
      <c r="O147">
        <v>1</v>
      </c>
      <c r="P147">
        <v>1</v>
      </c>
      <c r="Q147">
        <v>1</v>
      </c>
      <c r="R147">
        <v>1</v>
      </c>
      <c r="S147" t="s">
        <v>40</v>
      </c>
      <c r="T147" t="s">
        <v>41</v>
      </c>
    </row>
    <row r="148" spans="1:20" x14ac:dyDescent="0.25">
      <c r="A148" t="s">
        <v>185</v>
      </c>
      <c r="B148" t="s">
        <v>38</v>
      </c>
      <c r="C148" t="s">
        <v>39</v>
      </c>
      <c r="D148" t="s">
        <v>38</v>
      </c>
      <c r="E148" s="1">
        <v>3.0000000000000001E-45</v>
      </c>
      <c r="F148">
        <v>159.5</v>
      </c>
      <c r="G148">
        <v>0</v>
      </c>
      <c r="H148" s="1">
        <v>3.8E-45</v>
      </c>
      <c r="I148">
        <v>159.19999999999999</v>
      </c>
      <c r="J148">
        <v>0</v>
      </c>
      <c r="K148">
        <v>1.1000000000000001</v>
      </c>
      <c r="L148">
        <v>1</v>
      </c>
      <c r="M148">
        <v>0</v>
      </c>
      <c r="N148">
        <v>0</v>
      </c>
      <c r="O148">
        <v>1</v>
      </c>
      <c r="P148">
        <v>1</v>
      </c>
      <c r="Q148">
        <v>1</v>
      </c>
      <c r="R148">
        <v>1</v>
      </c>
      <c r="S148" t="s">
        <v>40</v>
      </c>
      <c r="T148" t="s">
        <v>41</v>
      </c>
    </row>
    <row r="149" spans="1:20" x14ac:dyDescent="0.25">
      <c r="A149" t="s">
        <v>186</v>
      </c>
      <c r="B149" t="s">
        <v>38</v>
      </c>
      <c r="C149" t="s">
        <v>39</v>
      </c>
      <c r="D149" t="s">
        <v>38</v>
      </c>
      <c r="E149" s="1">
        <v>3.0000000000000001E-45</v>
      </c>
      <c r="F149">
        <v>159.5</v>
      </c>
      <c r="G149">
        <v>0</v>
      </c>
      <c r="H149" s="1">
        <v>3.8E-45</v>
      </c>
      <c r="I149">
        <v>159.19999999999999</v>
      </c>
      <c r="J149">
        <v>0</v>
      </c>
      <c r="K149">
        <v>1.1000000000000001</v>
      </c>
      <c r="L149">
        <v>1</v>
      </c>
      <c r="M149">
        <v>0</v>
      </c>
      <c r="N149">
        <v>0</v>
      </c>
      <c r="O149">
        <v>1</v>
      </c>
      <c r="P149">
        <v>1</v>
      </c>
      <c r="Q149">
        <v>1</v>
      </c>
      <c r="R149">
        <v>1</v>
      </c>
      <c r="S149" t="s">
        <v>40</v>
      </c>
      <c r="T149" t="s">
        <v>41</v>
      </c>
    </row>
    <row r="150" spans="1:20" x14ac:dyDescent="0.25">
      <c r="A150" t="s">
        <v>187</v>
      </c>
      <c r="B150" t="s">
        <v>38</v>
      </c>
      <c r="C150" t="s">
        <v>39</v>
      </c>
      <c r="D150" t="s">
        <v>38</v>
      </c>
      <c r="E150" s="1">
        <v>3.0000000000000001E-45</v>
      </c>
      <c r="F150">
        <v>159.5</v>
      </c>
      <c r="G150">
        <v>0</v>
      </c>
      <c r="H150" s="1">
        <v>3.8E-45</v>
      </c>
      <c r="I150">
        <v>159.19999999999999</v>
      </c>
      <c r="J150">
        <v>0</v>
      </c>
      <c r="K150">
        <v>1.1000000000000001</v>
      </c>
      <c r="L150">
        <v>1</v>
      </c>
      <c r="M150">
        <v>0</v>
      </c>
      <c r="N150">
        <v>0</v>
      </c>
      <c r="O150">
        <v>1</v>
      </c>
      <c r="P150">
        <v>1</v>
      </c>
      <c r="Q150">
        <v>1</v>
      </c>
      <c r="R150">
        <v>1</v>
      </c>
      <c r="S150" t="s">
        <v>40</v>
      </c>
      <c r="T150" t="s">
        <v>41</v>
      </c>
    </row>
    <row r="151" spans="1:20" x14ac:dyDescent="0.25">
      <c r="A151" t="s">
        <v>188</v>
      </c>
      <c r="B151" t="s">
        <v>38</v>
      </c>
      <c r="C151" t="s">
        <v>39</v>
      </c>
      <c r="D151" t="s">
        <v>38</v>
      </c>
      <c r="E151" s="1">
        <v>3.2000000000000001E-45</v>
      </c>
      <c r="F151">
        <v>159.4</v>
      </c>
      <c r="G151">
        <v>1.1000000000000001</v>
      </c>
      <c r="H151" s="1">
        <v>3.9E-45</v>
      </c>
      <c r="I151">
        <v>159.1</v>
      </c>
      <c r="J151">
        <v>1.1000000000000001</v>
      </c>
      <c r="K151">
        <v>1.1000000000000001</v>
      </c>
      <c r="L151">
        <v>1</v>
      </c>
      <c r="M151">
        <v>0</v>
      </c>
      <c r="N151">
        <v>0</v>
      </c>
      <c r="O151">
        <v>1</v>
      </c>
      <c r="P151">
        <v>1</v>
      </c>
      <c r="Q151">
        <v>1</v>
      </c>
      <c r="R151">
        <v>1</v>
      </c>
      <c r="S151" t="s">
        <v>40</v>
      </c>
      <c r="T151" t="s">
        <v>41</v>
      </c>
    </row>
    <row r="152" spans="1:20" x14ac:dyDescent="0.25">
      <c r="A152" t="s">
        <v>189</v>
      </c>
      <c r="B152" t="s">
        <v>38</v>
      </c>
      <c r="C152" t="s">
        <v>39</v>
      </c>
      <c r="D152" t="s">
        <v>38</v>
      </c>
      <c r="E152" s="1">
        <v>3.2000000000000001E-45</v>
      </c>
      <c r="F152">
        <v>159.4</v>
      </c>
      <c r="G152">
        <v>1.1000000000000001</v>
      </c>
      <c r="H152" s="1">
        <v>3.9E-45</v>
      </c>
      <c r="I152">
        <v>159.1</v>
      </c>
      <c r="J152">
        <v>1.1000000000000001</v>
      </c>
      <c r="K152">
        <v>1.1000000000000001</v>
      </c>
      <c r="L152">
        <v>1</v>
      </c>
      <c r="M152">
        <v>0</v>
      </c>
      <c r="N152">
        <v>0</v>
      </c>
      <c r="O152">
        <v>1</v>
      </c>
      <c r="P152">
        <v>1</v>
      </c>
      <c r="Q152">
        <v>1</v>
      </c>
      <c r="R152">
        <v>1</v>
      </c>
      <c r="S152" t="s">
        <v>40</v>
      </c>
      <c r="T152" t="s">
        <v>41</v>
      </c>
    </row>
    <row r="153" spans="1:20" x14ac:dyDescent="0.25">
      <c r="A153" t="s">
        <v>190</v>
      </c>
      <c r="B153" t="s">
        <v>38</v>
      </c>
      <c r="C153" t="s">
        <v>39</v>
      </c>
      <c r="D153" t="s">
        <v>38</v>
      </c>
      <c r="E153" s="1">
        <v>3.2000000000000001E-45</v>
      </c>
      <c r="F153">
        <v>159.4</v>
      </c>
      <c r="G153">
        <v>1.1000000000000001</v>
      </c>
      <c r="H153" s="1">
        <v>3.9E-45</v>
      </c>
      <c r="I153">
        <v>159.1</v>
      </c>
      <c r="J153">
        <v>1.1000000000000001</v>
      </c>
      <c r="K153">
        <v>1.1000000000000001</v>
      </c>
      <c r="L153">
        <v>1</v>
      </c>
      <c r="M153">
        <v>0</v>
      </c>
      <c r="N153">
        <v>0</v>
      </c>
      <c r="O153">
        <v>1</v>
      </c>
      <c r="P153">
        <v>1</v>
      </c>
      <c r="Q153">
        <v>1</v>
      </c>
      <c r="R153">
        <v>1</v>
      </c>
      <c r="S153" t="s">
        <v>40</v>
      </c>
      <c r="T153" t="s">
        <v>41</v>
      </c>
    </row>
    <row r="154" spans="1:20" x14ac:dyDescent="0.25">
      <c r="A154" t="s">
        <v>191</v>
      </c>
      <c r="B154" t="s">
        <v>38</v>
      </c>
      <c r="C154" t="s">
        <v>39</v>
      </c>
      <c r="D154" t="s">
        <v>38</v>
      </c>
      <c r="E154" s="1">
        <v>5.6999999999999996E-45</v>
      </c>
      <c r="F154">
        <v>158.6</v>
      </c>
      <c r="G154">
        <v>0</v>
      </c>
      <c r="H154" s="1">
        <v>7E-45</v>
      </c>
      <c r="I154">
        <v>158.30000000000001</v>
      </c>
      <c r="J154">
        <v>0</v>
      </c>
      <c r="K154">
        <v>1.2</v>
      </c>
      <c r="L154">
        <v>1</v>
      </c>
      <c r="M154">
        <v>0</v>
      </c>
      <c r="N154">
        <v>0</v>
      </c>
      <c r="O154">
        <v>1</v>
      </c>
      <c r="P154">
        <v>1</v>
      </c>
      <c r="Q154">
        <v>1</v>
      </c>
      <c r="R154">
        <v>1</v>
      </c>
      <c r="S154" t="s">
        <v>40</v>
      </c>
      <c r="T154" t="s">
        <v>41</v>
      </c>
    </row>
    <row r="155" spans="1:20" x14ac:dyDescent="0.25">
      <c r="A155" t="s">
        <v>192</v>
      </c>
      <c r="B155" t="s">
        <v>38</v>
      </c>
      <c r="C155" t="s">
        <v>39</v>
      </c>
      <c r="D155" t="s">
        <v>38</v>
      </c>
      <c r="E155" s="1">
        <v>6.2999999999999995E-45</v>
      </c>
      <c r="F155">
        <v>158.4</v>
      </c>
      <c r="G155">
        <v>0.1</v>
      </c>
      <c r="H155" s="1">
        <v>7.7000000000000005E-45</v>
      </c>
      <c r="I155">
        <v>158.19999999999999</v>
      </c>
      <c r="J155">
        <v>0.1</v>
      </c>
      <c r="K155">
        <v>1</v>
      </c>
      <c r="L155">
        <v>1</v>
      </c>
      <c r="M155">
        <v>0</v>
      </c>
      <c r="N155">
        <v>0</v>
      </c>
      <c r="O155">
        <v>1</v>
      </c>
      <c r="P155">
        <v>1</v>
      </c>
      <c r="Q155">
        <v>1</v>
      </c>
      <c r="R155">
        <v>1</v>
      </c>
      <c r="S155" t="s">
        <v>40</v>
      </c>
      <c r="T155" t="s">
        <v>41</v>
      </c>
    </row>
    <row r="156" spans="1:20" x14ac:dyDescent="0.25">
      <c r="A156" t="s">
        <v>193</v>
      </c>
      <c r="B156" t="s">
        <v>38</v>
      </c>
      <c r="C156" t="s">
        <v>39</v>
      </c>
      <c r="D156" t="s">
        <v>38</v>
      </c>
      <c r="E156" s="1">
        <v>6.2999999999999995E-45</v>
      </c>
      <c r="F156">
        <v>158.4</v>
      </c>
      <c r="G156">
        <v>0.1</v>
      </c>
      <c r="H156" s="1">
        <v>7.7000000000000005E-45</v>
      </c>
      <c r="I156">
        <v>158.19999999999999</v>
      </c>
      <c r="J156">
        <v>0.1</v>
      </c>
      <c r="K156">
        <v>1</v>
      </c>
      <c r="L156">
        <v>1</v>
      </c>
      <c r="M156">
        <v>0</v>
      </c>
      <c r="N156">
        <v>0</v>
      </c>
      <c r="O156">
        <v>1</v>
      </c>
      <c r="P156">
        <v>1</v>
      </c>
      <c r="Q156">
        <v>1</v>
      </c>
      <c r="R156">
        <v>1</v>
      </c>
      <c r="S156" t="s">
        <v>40</v>
      </c>
      <c r="T156" t="s">
        <v>41</v>
      </c>
    </row>
    <row r="157" spans="1:20" x14ac:dyDescent="0.25">
      <c r="A157" t="s">
        <v>194</v>
      </c>
      <c r="B157" t="s">
        <v>38</v>
      </c>
      <c r="C157" t="s">
        <v>39</v>
      </c>
      <c r="D157" t="s">
        <v>38</v>
      </c>
      <c r="E157" s="1">
        <v>6.2999999999999995E-45</v>
      </c>
      <c r="F157">
        <v>158.4</v>
      </c>
      <c r="G157">
        <v>0.1</v>
      </c>
      <c r="H157" s="1">
        <v>7.7000000000000005E-45</v>
      </c>
      <c r="I157">
        <v>158.19999999999999</v>
      </c>
      <c r="J157">
        <v>0.1</v>
      </c>
      <c r="K157">
        <v>1</v>
      </c>
      <c r="L157">
        <v>1</v>
      </c>
      <c r="M157">
        <v>0</v>
      </c>
      <c r="N157">
        <v>0</v>
      </c>
      <c r="O157">
        <v>1</v>
      </c>
      <c r="P157">
        <v>1</v>
      </c>
      <c r="Q157">
        <v>1</v>
      </c>
      <c r="R157">
        <v>1</v>
      </c>
      <c r="S157" t="s">
        <v>40</v>
      </c>
      <c r="T157" t="s">
        <v>41</v>
      </c>
    </row>
    <row r="158" spans="1:20" x14ac:dyDescent="0.25">
      <c r="A158" t="s">
        <v>195</v>
      </c>
      <c r="B158" t="s">
        <v>38</v>
      </c>
      <c r="C158" t="s">
        <v>39</v>
      </c>
      <c r="D158" t="s">
        <v>38</v>
      </c>
      <c r="E158" s="1">
        <v>6.2999999999999995E-45</v>
      </c>
      <c r="F158">
        <v>158.4</v>
      </c>
      <c r="G158">
        <v>0.1</v>
      </c>
      <c r="H158" s="1">
        <v>7.7000000000000005E-45</v>
      </c>
      <c r="I158">
        <v>158.19999999999999</v>
      </c>
      <c r="J158">
        <v>0.1</v>
      </c>
      <c r="K158">
        <v>1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1</v>
      </c>
      <c r="R158">
        <v>1</v>
      </c>
      <c r="S158" t="s">
        <v>40</v>
      </c>
      <c r="T158" t="s">
        <v>41</v>
      </c>
    </row>
    <row r="159" spans="1:20" x14ac:dyDescent="0.25">
      <c r="A159" t="s">
        <v>196</v>
      </c>
      <c r="B159" t="s">
        <v>38</v>
      </c>
      <c r="C159" t="s">
        <v>39</v>
      </c>
      <c r="D159" t="s">
        <v>38</v>
      </c>
      <c r="E159" s="1">
        <v>6.2999999999999995E-45</v>
      </c>
      <c r="F159">
        <v>158.4</v>
      </c>
      <c r="G159">
        <v>0.1</v>
      </c>
      <c r="H159" s="1">
        <v>7.7000000000000005E-45</v>
      </c>
      <c r="I159">
        <v>158.19999999999999</v>
      </c>
      <c r="J159">
        <v>0.1</v>
      </c>
      <c r="K159">
        <v>1</v>
      </c>
      <c r="L159">
        <v>1</v>
      </c>
      <c r="M159">
        <v>0</v>
      </c>
      <c r="N159">
        <v>0</v>
      </c>
      <c r="O159">
        <v>1</v>
      </c>
      <c r="P159">
        <v>1</v>
      </c>
      <c r="Q159">
        <v>1</v>
      </c>
      <c r="R159">
        <v>1</v>
      </c>
      <c r="S159" t="s">
        <v>40</v>
      </c>
      <c r="T159" t="s">
        <v>41</v>
      </c>
    </row>
    <row r="160" spans="1:20" x14ac:dyDescent="0.25">
      <c r="A160" t="s">
        <v>197</v>
      </c>
      <c r="B160" t="s">
        <v>38</v>
      </c>
      <c r="C160" t="s">
        <v>39</v>
      </c>
      <c r="D160" t="s">
        <v>38</v>
      </c>
      <c r="E160" s="1">
        <v>6.2999999999999995E-45</v>
      </c>
      <c r="F160">
        <v>158.4</v>
      </c>
      <c r="G160">
        <v>0.1</v>
      </c>
      <c r="H160" s="1">
        <v>7.7000000000000005E-45</v>
      </c>
      <c r="I160">
        <v>158.19999999999999</v>
      </c>
      <c r="J160">
        <v>0.1</v>
      </c>
      <c r="K160">
        <v>1</v>
      </c>
      <c r="L160">
        <v>1</v>
      </c>
      <c r="M160">
        <v>0</v>
      </c>
      <c r="N160">
        <v>0</v>
      </c>
      <c r="O160">
        <v>1</v>
      </c>
      <c r="P160">
        <v>1</v>
      </c>
      <c r="Q160">
        <v>1</v>
      </c>
      <c r="R160">
        <v>1</v>
      </c>
      <c r="S160" t="s">
        <v>40</v>
      </c>
      <c r="T160" t="s">
        <v>41</v>
      </c>
    </row>
    <row r="161" spans="1:20" x14ac:dyDescent="0.25">
      <c r="A161" t="s">
        <v>198</v>
      </c>
      <c r="B161" t="s">
        <v>38</v>
      </c>
      <c r="C161" t="s">
        <v>39</v>
      </c>
      <c r="D161" t="s">
        <v>38</v>
      </c>
      <c r="E161" s="1">
        <v>6.6999999999999995E-45</v>
      </c>
      <c r="F161">
        <v>158.4</v>
      </c>
      <c r="G161">
        <v>0.2</v>
      </c>
      <c r="H161" s="1">
        <v>8.1999999999999998E-45</v>
      </c>
      <c r="I161">
        <v>158.1</v>
      </c>
      <c r="J161">
        <v>0.2</v>
      </c>
      <c r="K161">
        <v>1.1000000000000001</v>
      </c>
      <c r="L161">
        <v>1</v>
      </c>
      <c r="M161">
        <v>0</v>
      </c>
      <c r="N161">
        <v>0</v>
      </c>
      <c r="O161">
        <v>1</v>
      </c>
      <c r="P161">
        <v>1</v>
      </c>
      <c r="Q161">
        <v>1</v>
      </c>
      <c r="R161">
        <v>1</v>
      </c>
      <c r="S161" t="s">
        <v>40</v>
      </c>
      <c r="T161" t="s">
        <v>41</v>
      </c>
    </row>
    <row r="162" spans="1:20" x14ac:dyDescent="0.25">
      <c r="A162" t="s">
        <v>199</v>
      </c>
      <c r="B162" t="s">
        <v>38</v>
      </c>
      <c r="C162" t="s">
        <v>39</v>
      </c>
      <c r="D162" t="s">
        <v>38</v>
      </c>
      <c r="E162" s="1">
        <v>8.1000000000000005E-45</v>
      </c>
      <c r="F162">
        <v>158.1</v>
      </c>
      <c r="G162">
        <v>10.9</v>
      </c>
      <c r="H162" s="1">
        <v>9.9999999999999995E-45</v>
      </c>
      <c r="I162">
        <v>157.80000000000001</v>
      </c>
      <c r="J162">
        <v>10.9</v>
      </c>
      <c r="K162">
        <v>1.1000000000000001</v>
      </c>
      <c r="L162">
        <v>1</v>
      </c>
      <c r="M162">
        <v>0</v>
      </c>
      <c r="N162">
        <v>0</v>
      </c>
      <c r="O162">
        <v>1</v>
      </c>
      <c r="P162">
        <v>1</v>
      </c>
      <c r="Q162">
        <v>1</v>
      </c>
      <c r="R162">
        <v>1</v>
      </c>
      <c r="S162" t="s">
        <v>40</v>
      </c>
      <c r="T162" t="s">
        <v>41</v>
      </c>
    </row>
    <row r="163" spans="1:20" x14ac:dyDescent="0.25">
      <c r="A163" t="s">
        <v>200</v>
      </c>
      <c r="B163" t="s">
        <v>38</v>
      </c>
      <c r="C163" t="s">
        <v>39</v>
      </c>
      <c r="D163" t="s">
        <v>38</v>
      </c>
      <c r="E163" s="1">
        <v>9.1000000000000003E-45</v>
      </c>
      <c r="F163">
        <v>157.9</v>
      </c>
      <c r="G163">
        <v>4</v>
      </c>
      <c r="H163" s="1">
        <v>1.7999999999999999E-43</v>
      </c>
      <c r="I163">
        <v>153.69999999999999</v>
      </c>
      <c r="J163">
        <v>4</v>
      </c>
      <c r="K163">
        <v>2</v>
      </c>
      <c r="L163">
        <v>1</v>
      </c>
      <c r="M163">
        <v>1</v>
      </c>
      <c r="N163">
        <v>0</v>
      </c>
      <c r="O163">
        <v>1</v>
      </c>
      <c r="P163">
        <v>1</v>
      </c>
      <c r="Q163">
        <v>1</v>
      </c>
      <c r="R163">
        <v>1</v>
      </c>
      <c r="S163" t="s">
        <v>40</v>
      </c>
      <c r="T163" t="s">
        <v>41</v>
      </c>
    </row>
    <row r="164" spans="1:20" x14ac:dyDescent="0.25">
      <c r="A164" t="s">
        <v>201</v>
      </c>
      <c r="B164" t="s">
        <v>38</v>
      </c>
      <c r="C164" t="s">
        <v>39</v>
      </c>
      <c r="D164" t="s">
        <v>38</v>
      </c>
      <c r="E164" s="1">
        <v>9.1999999999999997E-45</v>
      </c>
      <c r="F164">
        <v>157.9</v>
      </c>
      <c r="G164">
        <v>0.9</v>
      </c>
      <c r="H164" s="1">
        <v>1.1000000000000001E-44</v>
      </c>
      <c r="I164">
        <v>157.69999999999999</v>
      </c>
      <c r="J164">
        <v>0.9</v>
      </c>
      <c r="K164">
        <v>1.1000000000000001</v>
      </c>
      <c r="L164">
        <v>1</v>
      </c>
      <c r="M164">
        <v>0</v>
      </c>
      <c r="N164">
        <v>0</v>
      </c>
      <c r="O164">
        <v>1</v>
      </c>
      <c r="P164">
        <v>1</v>
      </c>
      <c r="Q164">
        <v>1</v>
      </c>
      <c r="R164">
        <v>1</v>
      </c>
      <c r="S164" t="s">
        <v>40</v>
      </c>
      <c r="T164" t="s">
        <v>41</v>
      </c>
    </row>
    <row r="165" spans="1:20" x14ac:dyDescent="0.25">
      <c r="A165" t="s">
        <v>202</v>
      </c>
      <c r="B165" t="s">
        <v>38</v>
      </c>
      <c r="C165" t="s">
        <v>39</v>
      </c>
      <c r="D165" t="s">
        <v>38</v>
      </c>
      <c r="E165" s="1">
        <v>9.5000000000000002E-45</v>
      </c>
      <c r="F165">
        <v>157.9</v>
      </c>
      <c r="G165">
        <v>0.2</v>
      </c>
      <c r="H165" s="1">
        <v>1.1000000000000001E-44</v>
      </c>
      <c r="I165">
        <v>157.6</v>
      </c>
      <c r="J165">
        <v>0.2</v>
      </c>
      <c r="K165">
        <v>1</v>
      </c>
      <c r="L165">
        <v>1</v>
      </c>
      <c r="M165">
        <v>0</v>
      </c>
      <c r="N165">
        <v>0</v>
      </c>
      <c r="O165">
        <v>1</v>
      </c>
      <c r="P165">
        <v>1</v>
      </c>
      <c r="Q165">
        <v>1</v>
      </c>
      <c r="R165">
        <v>1</v>
      </c>
      <c r="S165" t="s">
        <v>40</v>
      </c>
      <c r="T165" t="s">
        <v>41</v>
      </c>
    </row>
    <row r="166" spans="1:20" x14ac:dyDescent="0.25">
      <c r="A166" t="s">
        <v>203</v>
      </c>
      <c r="B166" t="s">
        <v>38</v>
      </c>
      <c r="C166" t="s">
        <v>39</v>
      </c>
      <c r="D166" t="s">
        <v>38</v>
      </c>
      <c r="E166" s="1">
        <v>1.2E-44</v>
      </c>
      <c r="F166">
        <v>157.6</v>
      </c>
      <c r="G166">
        <v>0.1</v>
      </c>
      <c r="H166" s="1">
        <v>1.4E-44</v>
      </c>
      <c r="I166">
        <v>157.30000000000001</v>
      </c>
      <c r="J166">
        <v>0.1</v>
      </c>
      <c r="K166">
        <v>1.1000000000000001</v>
      </c>
      <c r="L166">
        <v>1</v>
      </c>
      <c r="M166">
        <v>0</v>
      </c>
      <c r="N166">
        <v>0</v>
      </c>
      <c r="O166">
        <v>1</v>
      </c>
      <c r="P166">
        <v>1</v>
      </c>
      <c r="Q166">
        <v>1</v>
      </c>
      <c r="R166">
        <v>1</v>
      </c>
      <c r="S166" t="s">
        <v>40</v>
      </c>
      <c r="T166" t="s">
        <v>41</v>
      </c>
    </row>
    <row r="167" spans="1:20" x14ac:dyDescent="0.25">
      <c r="A167" t="s">
        <v>204</v>
      </c>
      <c r="B167" t="s">
        <v>38</v>
      </c>
      <c r="C167" t="s">
        <v>39</v>
      </c>
      <c r="D167" t="s">
        <v>38</v>
      </c>
      <c r="E167" s="1">
        <v>1.2E-44</v>
      </c>
      <c r="F167">
        <v>157.6</v>
      </c>
      <c r="G167">
        <v>0.2</v>
      </c>
      <c r="H167" s="1">
        <v>1.4E-44</v>
      </c>
      <c r="I167">
        <v>157.30000000000001</v>
      </c>
      <c r="J167">
        <v>0.2</v>
      </c>
      <c r="K167">
        <v>1</v>
      </c>
      <c r="L167">
        <v>1</v>
      </c>
      <c r="M167">
        <v>0</v>
      </c>
      <c r="N167">
        <v>0</v>
      </c>
      <c r="O167">
        <v>1</v>
      </c>
      <c r="P167">
        <v>1</v>
      </c>
      <c r="Q167">
        <v>1</v>
      </c>
      <c r="R167">
        <v>1</v>
      </c>
      <c r="S167" t="s">
        <v>40</v>
      </c>
      <c r="T167" t="s">
        <v>41</v>
      </c>
    </row>
    <row r="168" spans="1:20" x14ac:dyDescent="0.25">
      <c r="A168" t="s">
        <v>205</v>
      </c>
      <c r="B168" t="s">
        <v>38</v>
      </c>
      <c r="C168" t="s">
        <v>39</v>
      </c>
      <c r="D168" t="s">
        <v>38</v>
      </c>
      <c r="E168" s="1">
        <v>1.4E-44</v>
      </c>
      <c r="F168">
        <v>157.30000000000001</v>
      </c>
      <c r="G168">
        <v>8.3000000000000007</v>
      </c>
      <c r="H168" s="1">
        <v>4.4999999999999999E-44</v>
      </c>
      <c r="I168">
        <v>155.69999999999999</v>
      </c>
      <c r="J168">
        <v>8.3000000000000007</v>
      </c>
      <c r="K168">
        <v>1.7</v>
      </c>
      <c r="L168">
        <v>1</v>
      </c>
      <c r="M168">
        <v>1</v>
      </c>
      <c r="N168">
        <v>0</v>
      </c>
      <c r="O168">
        <v>1</v>
      </c>
      <c r="P168">
        <v>1</v>
      </c>
      <c r="Q168">
        <v>1</v>
      </c>
      <c r="R168">
        <v>1</v>
      </c>
      <c r="S168" t="s">
        <v>40</v>
      </c>
      <c r="T168" t="s">
        <v>41</v>
      </c>
    </row>
    <row r="169" spans="1:20" x14ac:dyDescent="0.25">
      <c r="A169" t="s">
        <v>206</v>
      </c>
      <c r="B169" t="s">
        <v>38</v>
      </c>
      <c r="C169" t="s">
        <v>39</v>
      </c>
      <c r="D169" t="s">
        <v>38</v>
      </c>
      <c r="E169" s="1">
        <v>1.5000000000000001E-44</v>
      </c>
      <c r="F169">
        <v>157.19999999999999</v>
      </c>
      <c r="G169">
        <v>0.1</v>
      </c>
      <c r="H169" s="1">
        <v>1.7999999999999999E-44</v>
      </c>
      <c r="I169">
        <v>157</v>
      </c>
      <c r="J169">
        <v>0.1</v>
      </c>
      <c r="K169">
        <v>1</v>
      </c>
      <c r="L169">
        <v>1</v>
      </c>
      <c r="M169">
        <v>0</v>
      </c>
      <c r="N169">
        <v>0</v>
      </c>
      <c r="O169">
        <v>1</v>
      </c>
      <c r="P169">
        <v>1</v>
      </c>
      <c r="Q169">
        <v>1</v>
      </c>
      <c r="R169">
        <v>1</v>
      </c>
      <c r="S169" t="s">
        <v>40</v>
      </c>
      <c r="T169" t="s">
        <v>41</v>
      </c>
    </row>
    <row r="170" spans="1:20" x14ac:dyDescent="0.25">
      <c r="A170" t="s">
        <v>207</v>
      </c>
      <c r="B170" t="s">
        <v>38</v>
      </c>
      <c r="C170" t="s">
        <v>39</v>
      </c>
      <c r="D170" t="s">
        <v>38</v>
      </c>
      <c r="E170" s="1">
        <v>1.6E-44</v>
      </c>
      <c r="F170">
        <v>157.19999999999999</v>
      </c>
      <c r="G170">
        <v>0</v>
      </c>
      <c r="H170" s="1">
        <v>1.9E-44</v>
      </c>
      <c r="I170">
        <v>156.9</v>
      </c>
      <c r="J170">
        <v>0</v>
      </c>
      <c r="K170">
        <v>1.1000000000000001</v>
      </c>
      <c r="L170">
        <v>1</v>
      </c>
      <c r="M170">
        <v>0</v>
      </c>
      <c r="N170">
        <v>0</v>
      </c>
      <c r="O170">
        <v>1</v>
      </c>
      <c r="P170">
        <v>1</v>
      </c>
      <c r="Q170">
        <v>1</v>
      </c>
      <c r="R170">
        <v>1</v>
      </c>
      <c r="S170" t="s">
        <v>40</v>
      </c>
      <c r="T170" t="s">
        <v>41</v>
      </c>
    </row>
    <row r="171" spans="1:20" x14ac:dyDescent="0.25">
      <c r="A171" t="s">
        <v>208</v>
      </c>
      <c r="B171" t="s">
        <v>38</v>
      </c>
      <c r="C171" t="s">
        <v>39</v>
      </c>
      <c r="D171" t="s">
        <v>38</v>
      </c>
      <c r="E171" s="1">
        <v>2.2000000000000001E-44</v>
      </c>
      <c r="F171">
        <v>156.69999999999999</v>
      </c>
      <c r="G171">
        <v>4.3</v>
      </c>
      <c r="H171" s="1">
        <v>3.7E-44</v>
      </c>
      <c r="I171">
        <v>156</v>
      </c>
      <c r="J171">
        <v>4.3</v>
      </c>
      <c r="K171">
        <v>1.3</v>
      </c>
      <c r="L171">
        <v>1</v>
      </c>
      <c r="M171">
        <v>0</v>
      </c>
      <c r="N171">
        <v>0</v>
      </c>
      <c r="O171">
        <v>1</v>
      </c>
      <c r="P171">
        <v>1</v>
      </c>
      <c r="Q171">
        <v>1</v>
      </c>
      <c r="R171">
        <v>1</v>
      </c>
      <c r="S171" t="s">
        <v>40</v>
      </c>
      <c r="T171" t="s">
        <v>41</v>
      </c>
    </row>
    <row r="172" spans="1:20" x14ac:dyDescent="0.25">
      <c r="A172" t="s">
        <v>209</v>
      </c>
      <c r="B172" t="s">
        <v>38</v>
      </c>
      <c r="C172" t="s">
        <v>39</v>
      </c>
      <c r="D172" t="s">
        <v>38</v>
      </c>
      <c r="E172" s="1">
        <v>2.4000000000000001E-44</v>
      </c>
      <c r="F172">
        <v>156.6</v>
      </c>
      <c r="G172">
        <v>0</v>
      </c>
      <c r="H172" s="1">
        <v>2.8E-44</v>
      </c>
      <c r="I172">
        <v>156.30000000000001</v>
      </c>
      <c r="J172">
        <v>0</v>
      </c>
      <c r="K172">
        <v>1.1000000000000001</v>
      </c>
      <c r="L172">
        <v>1</v>
      </c>
      <c r="M172">
        <v>0</v>
      </c>
      <c r="N172">
        <v>0</v>
      </c>
      <c r="O172">
        <v>1</v>
      </c>
      <c r="P172">
        <v>1</v>
      </c>
      <c r="Q172">
        <v>1</v>
      </c>
      <c r="R172">
        <v>1</v>
      </c>
      <c r="S172" t="s">
        <v>40</v>
      </c>
      <c r="T172" t="s">
        <v>41</v>
      </c>
    </row>
    <row r="173" spans="1:20" x14ac:dyDescent="0.25">
      <c r="A173" t="s">
        <v>210</v>
      </c>
      <c r="B173" t="s">
        <v>38</v>
      </c>
      <c r="C173" t="s">
        <v>39</v>
      </c>
      <c r="D173" t="s">
        <v>38</v>
      </c>
      <c r="E173" s="1">
        <v>2.6999999999999999E-44</v>
      </c>
      <c r="F173">
        <v>156.4</v>
      </c>
      <c r="G173">
        <v>0.4</v>
      </c>
      <c r="H173" s="1">
        <v>3.1999999999999999E-44</v>
      </c>
      <c r="I173">
        <v>156.19999999999999</v>
      </c>
      <c r="J173">
        <v>0.4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1</v>
      </c>
      <c r="Q173">
        <v>1</v>
      </c>
      <c r="R173">
        <v>1</v>
      </c>
      <c r="S173" t="s">
        <v>40</v>
      </c>
      <c r="T173" t="s">
        <v>41</v>
      </c>
    </row>
    <row r="174" spans="1:20" x14ac:dyDescent="0.25">
      <c r="A174" t="s">
        <v>211</v>
      </c>
      <c r="B174" t="s">
        <v>38</v>
      </c>
      <c r="C174" t="s">
        <v>39</v>
      </c>
      <c r="D174" t="s">
        <v>38</v>
      </c>
      <c r="E174" s="1">
        <v>3.0000000000000002E-44</v>
      </c>
      <c r="F174">
        <v>156.19999999999999</v>
      </c>
      <c r="G174">
        <v>0.2</v>
      </c>
      <c r="H174" s="1">
        <v>3.8000000000000001E-44</v>
      </c>
      <c r="I174">
        <v>155.9</v>
      </c>
      <c r="J174">
        <v>0.2</v>
      </c>
      <c r="K174">
        <v>1.1000000000000001</v>
      </c>
      <c r="L174">
        <v>1</v>
      </c>
      <c r="M174">
        <v>0</v>
      </c>
      <c r="N174">
        <v>0</v>
      </c>
      <c r="O174">
        <v>1</v>
      </c>
      <c r="P174">
        <v>1</v>
      </c>
      <c r="Q174">
        <v>1</v>
      </c>
      <c r="R174">
        <v>1</v>
      </c>
      <c r="S174" t="s">
        <v>40</v>
      </c>
      <c r="T174" t="s">
        <v>41</v>
      </c>
    </row>
    <row r="175" spans="1:20" x14ac:dyDescent="0.25">
      <c r="A175" t="s">
        <v>212</v>
      </c>
      <c r="B175" t="s">
        <v>38</v>
      </c>
      <c r="C175" t="s">
        <v>39</v>
      </c>
      <c r="D175" t="s">
        <v>38</v>
      </c>
      <c r="E175" s="1">
        <v>5.3999999999999998E-44</v>
      </c>
      <c r="F175">
        <v>155.4</v>
      </c>
      <c r="G175">
        <v>0.1</v>
      </c>
      <c r="H175" s="1">
        <v>6.8000000000000003E-44</v>
      </c>
      <c r="I175">
        <v>155.1</v>
      </c>
      <c r="J175">
        <v>0.1</v>
      </c>
      <c r="K175">
        <v>1.1000000000000001</v>
      </c>
      <c r="L175">
        <v>1</v>
      </c>
      <c r="M175">
        <v>0</v>
      </c>
      <c r="N175">
        <v>0</v>
      </c>
      <c r="O175">
        <v>1</v>
      </c>
      <c r="P175">
        <v>1</v>
      </c>
      <c r="Q175">
        <v>1</v>
      </c>
      <c r="R175">
        <v>1</v>
      </c>
      <c r="S175" t="s">
        <v>40</v>
      </c>
      <c r="T175" t="s">
        <v>41</v>
      </c>
    </row>
    <row r="176" spans="1:20" x14ac:dyDescent="0.25">
      <c r="A176" t="s">
        <v>213</v>
      </c>
      <c r="B176" t="s">
        <v>38</v>
      </c>
      <c r="C176" t="s">
        <v>39</v>
      </c>
      <c r="D176" t="s">
        <v>38</v>
      </c>
      <c r="E176" s="1">
        <v>6.6000000000000001E-44</v>
      </c>
      <c r="F176">
        <v>155.1</v>
      </c>
      <c r="G176">
        <v>0.3</v>
      </c>
      <c r="H176" s="1">
        <v>7.9999999999999996E-44</v>
      </c>
      <c r="I176">
        <v>154.9</v>
      </c>
      <c r="J176">
        <v>0.3</v>
      </c>
      <c r="K176">
        <v>1</v>
      </c>
      <c r="L176">
        <v>1</v>
      </c>
      <c r="M176">
        <v>0</v>
      </c>
      <c r="N176">
        <v>0</v>
      </c>
      <c r="O176">
        <v>1</v>
      </c>
      <c r="P176">
        <v>1</v>
      </c>
      <c r="Q176">
        <v>1</v>
      </c>
      <c r="R176">
        <v>1</v>
      </c>
      <c r="S176" t="s">
        <v>40</v>
      </c>
      <c r="T176" t="s">
        <v>41</v>
      </c>
    </row>
    <row r="177" spans="1:20" x14ac:dyDescent="0.25">
      <c r="A177" t="s">
        <v>214</v>
      </c>
      <c r="B177" t="s">
        <v>38</v>
      </c>
      <c r="C177" t="s">
        <v>39</v>
      </c>
      <c r="D177" t="s">
        <v>38</v>
      </c>
      <c r="E177" s="1">
        <v>6.6000000000000001E-44</v>
      </c>
      <c r="F177">
        <v>155.1</v>
      </c>
      <c r="G177">
        <v>0.3</v>
      </c>
      <c r="H177" s="1">
        <v>7.9999999999999996E-44</v>
      </c>
      <c r="I177">
        <v>154.9</v>
      </c>
      <c r="J177">
        <v>0.3</v>
      </c>
      <c r="K177">
        <v>1</v>
      </c>
      <c r="L177">
        <v>1</v>
      </c>
      <c r="M177">
        <v>0</v>
      </c>
      <c r="N177">
        <v>0</v>
      </c>
      <c r="O177">
        <v>1</v>
      </c>
      <c r="P177">
        <v>1</v>
      </c>
      <c r="Q177">
        <v>1</v>
      </c>
      <c r="R177">
        <v>1</v>
      </c>
      <c r="S177" t="s">
        <v>40</v>
      </c>
      <c r="T177" t="s">
        <v>41</v>
      </c>
    </row>
    <row r="178" spans="1:20" x14ac:dyDescent="0.25">
      <c r="A178" t="s">
        <v>215</v>
      </c>
      <c r="B178" t="s">
        <v>38</v>
      </c>
      <c r="C178" t="s">
        <v>39</v>
      </c>
      <c r="D178" t="s">
        <v>38</v>
      </c>
      <c r="E178" s="1">
        <v>6.6000000000000001E-44</v>
      </c>
      <c r="F178">
        <v>155.1</v>
      </c>
      <c r="G178">
        <v>0.3</v>
      </c>
      <c r="H178" s="1">
        <v>7.9999999999999996E-44</v>
      </c>
      <c r="I178">
        <v>154.9</v>
      </c>
      <c r="J178">
        <v>0.3</v>
      </c>
      <c r="K178">
        <v>1</v>
      </c>
      <c r="L178">
        <v>1</v>
      </c>
      <c r="M178">
        <v>0</v>
      </c>
      <c r="N178">
        <v>0</v>
      </c>
      <c r="O178">
        <v>1</v>
      </c>
      <c r="P178">
        <v>1</v>
      </c>
      <c r="Q178">
        <v>1</v>
      </c>
      <c r="R178">
        <v>1</v>
      </c>
      <c r="S178" t="s">
        <v>40</v>
      </c>
      <c r="T178" t="s">
        <v>41</v>
      </c>
    </row>
    <row r="179" spans="1:20" x14ac:dyDescent="0.25">
      <c r="A179" t="s">
        <v>216</v>
      </c>
      <c r="B179" t="s">
        <v>38</v>
      </c>
      <c r="C179" t="s">
        <v>39</v>
      </c>
      <c r="D179" t="s">
        <v>38</v>
      </c>
      <c r="E179" s="1">
        <v>7.5000000000000001E-44</v>
      </c>
      <c r="F179">
        <v>155</v>
      </c>
      <c r="G179">
        <v>3.8</v>
      </c>
      <c r="H179" s="1">
        <v>1.5000000000000001E-42</v>
      </c>
      <c r="I179">
        <v>150.69999999999999</v>
      </c>
      <c r="J179">
        <v>3.8</v>
      </c>
      <c r="K179">
        <v>2</v>
      </c>
      <c r="L179">
        <v>1</v>
      </c>
      <c r="M179">
        <v>1</v>
      </c>
      <c r="N179">
        <v>0</v>
      </c>
      <c r="O179">
        <v>1</v>
      </c>
      <c r="P179">
        <v>1</v>
      </c>
      <c r="Q179">
        <v>1</v>
      </c>
      <c r="R179">
        <v>1</v>
      </c>
      <c r="S179" t="s">
        <v>40</v>
      </c>
      <c r="T179" t="s">
        <v>41</v>
      </c>
    </row>
    <row r="180" spans="1:20" x14ac:dyDescent="0.25">
      <c r="A180" t="s">
        <v>217</v>
      </c>
      <c r="B180" t="s">
        <v>38</v>
      </c>
      <c r="C180" t="s">
        <v>39</v>
      </c>
      <c r="D180" t="s">
        <v>38</v>
      </c>
      <c r="E180" s="1">
        <v>9.299999999999999E-44</v>
      </c>
      <c r="F180">
        <v>154.69999999999999</v>
      </c>
      <c r="G180">
        <v>0</v>
      </c>
      <c r="H180" s="1">
        <v>1.1E-43</v>
      </c>
      <c r="I180">
        <v>154.4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1</v>
      </c>
      <c r="P180">
        <v>1</v>
      </c>
      <c r="Q180">
        <v>1</v>
      </c>
      <c r="R180">
        <v>1</v>
      </c>
      <c r="S180" t="s">
        <v>40</v>
      </c>
      <c r="T180" t="s">
        <v>41</v>
      </c>
    </row>
    <row r="181" spans="1:20" x14ac:dyDescent="0.25">
      <c r="A181" t="s">
        <v>218</v>
      </c>
      <c r="B181" t="s">
        <v>38</v>
      </c>
      <c r="C181" t="s">
        <v>39</v>
      </c>
      <c r="D181" t="s">
        <v>38</v>
      </c>
      <c r="E181" s="1">
        <v>1.3E-43</v>
      </c>
      <c r="F181">
        <v>154.19999999999999</v>
      </c>
      <c r="G181">
        <v>0.1</v>
      </c>
      <c r="H181" s="1">
        <v>1.5999999999999999E-43</v>
      </c>
      <c r="I181">
        <v>153.9</v>
      </c>
      <c r="J181">
        <v>0.1</v>
      </c>
      <c r="K181">
        <v>1.1000000000000001</v>
      </c>
      <c r="L181">
        <v>1</v>
      </c>
      <c r="M181">
        <v>0</v>
      </c>
      <c r="N181">
        <v>0</v>
      </c>
      <c r="O181">
        <v>1</v>
      </c>
      <c r="P181">
        <v>1</v>
      </c>
      <c r="Q181">
        <v>1</v>
      </c>
      <c r="R181">
        <v>1</v>
      </c>
      <c r="S181" t="s">
        <v>40</v>
      </c>
      <c r="T181" t="s">
        <v>41</v>
      </c>
    </row>
    <row r="182" spans="1:20" x14ac:dyDescent="0.25">
      <c r="A182" t="s">
        <v>219</v>
      </c>
      <c r="B182" t="s">
        <v>38</v>
      </c>
      <c r="C182" t="s">
        <v>39</v>
      </c>
      <c r="D182" t="s">
        <v>38</v>
      </c>
      <c r="E182" s="1">
        <v>1.5999999999999999E-43</v>
      </c>
      <c r="F182">
        <v>153.9</v>
      </c>
      <c r="G182">
        <v>3.9</v>
      </c>
      <c r="H182" s="1">
        <v>1.7000000000000001E-42</v>
      </c>
      <c r="I182">
        <v>150.5</v>
      </c>
      <c r="J182">
        <v>3.9</v>
      </c>
      <c r="K182">
        <v>2</v>
      </c>
      <c r="L182">
        <v>1</v>
      </c>
      <c r="M182">
        <v>1</v>
      </c>
      <c r="N182">
        <v>0</v>
      </c>
      <c r="O182">
        <v>1</v>
      </c>
      <c r="P182">
        <v>1</v>
      </c>
      <c r="Q182">
        <v>1</v>
      </c>
      <c r="R182">
        <v>1</v>
      </c>
      <c r="S182" t="s">
        <v>40</v>
      </c>
      <c r="T182" t="s">
        <v>41</v>
      </c>
    </row>
    <row r="183" spans="1:20" x14ac:dyDescent="0.25">
      <c r="A183" t="s">
        <v>220</v>
      </c>
      <c r="B183" t="s">
        <v>38</v>
      </c>
      <c r="C183" t="s">
        <v>39</v>
      </c>
      <c r="D183" t="s">
        <v>38</v>
      </c>
      <c r="E183" s="1">
        <v>1.5999999999999999E-43</v>
      </c>
      <c r="F183">
        <v>153.9</v>
      </c>
      <c r="G183">
        <v>3.9</v>
      </c>
      <c r="H183" s="1">
        <v>1.7000000000000001E-42</v>
      </c>
      <c r="I183">
        <v>150.5</v>
      </c>
      <c r="J183">
        <v>3.9</v>
      </c>
      <c r="K183">
        <v>2</v>
      </c>
      <c r="L183">
        <v>1</v>
      </c>
      <c r="M183">
        <v>1</v>
      </c>
      <c r="N183">
        <v>0</v>
      </c>
      <c r="O183">
        <v>1</v>
      </c>
      <c r="P183">
        <v>1</v>
      </c>
      <c r="Q183">
        <v>1</v>
      </c>
      <c r="R183">
        <v>1</v>
      </c>
      <c r="S183" t="s">
        <v>40</v>
      </c>
      <c r="T183" t="s">
        <v>41</v>
      </c>
    </row>
    <row r="184" spans="1:20" x14ac:dyDescent="0.25">
      <c r="A184" t="s">
        <v>221</v>
      </c>
      <c r="B184" t="s">
        <v>38</v>
      </c>
      <c r="C184" t="s">
        <v>39</v>
      </c>
      <c r="D184" t="s">
        <v>38</v>
      </c>
      <c r="E184" s="1">
        <v>1.5999999999999999E-43</v>
      </c>
      <c r="F184">
        <v>153.9</v>
      </c>
      <c r="G184">
        <v>3.9</v>
      </c>
      <c r="H184" s="1">
        <v>1.7000000000000001E-42</v>
      </c>
      <c r="I184">
        <v>150.5</v>
      </c>
      <c r="J184">
        <v>3.9</v>
      </c>
      <c r="K184">
        <v>2</v>
      </c>
      <c r="L184">
        <v>1</v>
      </c>
      <c r="M184">
        <v>1</v>
      </c>
      <c r="N184">
        <v>0</v>
      </c>
      <c r="O184">
        <v>1</v>
      </c>
      <c r="P184">
        <v>1</v>
      </c>
      <c r="Q184">
        <v>1</v>
      </c>
      <c r="R184">
        <v>1</v>
      </c>
      <c r="S184" t="s">
        <v>40</v>
      </c>
      <c r="T184" t="s">
        <v>41</v>
      </c>
    </row>
    <row r="185" spans="1:20" x14ac:dyDescent="0.25">
      <c r="A185" t="s">
        <v>222</v>
      </c>
      <c r="B185" t="s">
        <v>38</v>
      </c>
      <c r="C185" t="s">
        <v>39</v>
      </c>
      <c r="D185" t="s">
        <v>38</v>
      </c>
      <c r="E185" s="1">
        <v>2.2E-43</v>
      </c>
      <c r="F185">
        <v>153.4</v>
      </c>
      <c r="G185">
        <v>8.6999999999999993</v>
      </c>
      <c r="H185" s="1">
        <v>8.6000000000000002E-42</v>
      </c>
      <c r="I185">
        <v>148.30000000000001</v>
      </c>
      <c r="J185">
        <v>8.6999999999999993</v>
      </c>
      <c r="K185">
        <v>2.6</v>
      </c>
      <c r="L185">
        <v>1</v>
      </c>
      <c r="M185">
        <v>1</v>
      </c>
      <c r="N185">
        <v>0</v>
      </c>
      <c r="O185">
        <v>1</v>
      </c>
      <c r="P185">
        <v>1</v>
      </c>
      <c r="Q185">
        <v>1</v>
      </c>
      <c r="R185">
        <v>1</v>
      </c>
      <c r="S185" t="s">
        <v>40</v>
      </c>
      <c r="T185" t="s">
        <v>41</v>
      </c>
    </row>
    <row r="186" spans="1:20" x14ac:dyDescent="0.25">
      <c r="A186" t="s">
        <v>223</v>
      </c>
      <c r="B186" t="s">
        <v>38</v>
      </c>
      <c r="C186" t="s">
        <v>39</v>
      </c>
      <c r="D186" t="s">
        <v>38</v>
      </c>
      <c r="E186" s="1">
        <v>2.2E-43</v>
      </c>
      <c r="F186">
        <v>153.4</v>
      </c>
      <c r="G186">
        <v>8.6999999999999993</v>
      </c>
      <c r="H186" s="1">
        <v>8.6000000000000002E-42</v>
      </c>
      <c r="I186">
        <v>148.30000000000001</v>
      </c>
      <c r="J186">
        <v>8.6999999999999993</v>
      </c>
      <c r="K186">
        <v>2.6</v>
      </c>
      <c r="L186">
        <v>1</v>
      </c>
      <c r="M186">
        <v>1</v>
      </c>
      <c r="N186">
        <v>0</v>
      </c>
      <c r="O186">
        <v>1</v>
      </c>
      <c r="P186">
        <v>1</v>
      </c>
      <c r="Q186">
        <v>1</v>
      </c>
      <c r="R186">
        <v>1</v>
      </c>
      <c r="S186" t="s">
        <v>40</v>
      </c>
      <c r="T186" t="s">
        <v>41</v>
      </c>
    </row>
    <row r="187" spans="1:20" x14ac:dyDescent="0.25">
      <c r="A187" t="s">
        <v>224</v>
      </c>
      <c r="B187" t="s">
        <v>38</v>
      </c>
      <c r="C187" t="s">
        <v>39</v>
      </c>
      <c r="D187" t="s">
        <v>38</v>
      </c>
      <c r="E187" s="1">
        <v>2.2E-43</v>
      </c>
      <c r="F187">
        <v>153.4</v>
      </c>
      <c r="G187">
        <v>8.6999999999999993</v>
      </c>
      <c r="H187" s="1">
        <v>8.6000000000000002E-42</v>
      </c>
      <c r="I187">
        <v>148.30000000000001</v>
      </c>
      <c r="J187">
        <v>8.6999999999999993</v>
      </c>
      <c r="K187">
        <v>2.6</v>
      </c>
      <c r="L187">
        <v>1</v>
      </c>
      <c r="M187">
        <v>1</v>
      </c>
      <c r="N187">
        <v>0</v>
      </c>
      <c r="O187">
        <v>1</v>
      </c>
      <c r="P187">
        <v>1</v>
      </c>
      <c r="Q187">
        <v>1</v>
      </c>
      <c r="R187">
        <v>1</v>
      </c>
      <c r="S187" t="s">
        <v>40</v>
      </c>
      <c r="T187" t="s">
        <v>41</v>
      </c>
    </row>
    <row r="188" spans="1:20" x14ac:dyDescent="0.25">
      <c r="A188" t="s">
        <v>225</v>
      </c>
      <c r="B188" t="s">
        <v>38</v>
      </c>
      <c r="C188" t="s">
        <v>39</v>
      </c>
      <c r="D188" t="s">
        <v>38</v>
      </c>
      <c r="E188" s="1">
        <v>2.2E-43</v>
      </c>
      <c r="F188">
        <v>153.4</v>
      </c>
      <c r="G188">
        <v>8.6999999999999993</v>
      </c>
      <c r="H188" s="1">
        <v>8.6000000000000002E-42</v>
      </c>
      <c r="I188">
        <v>148.30000000000001</v>
      </c>
      <c r="J188">
        <v>8.6999999999999993</v>
      </c>
      <c r="K188">
        <v>2.6</v>
      </c>
      <c r="L188">
        <v>1</v>
      </c>
      <c r="M188">
        <v>1</v>
      </c>
      <c r="N188">
        <v>0</v>
      </c>
      <c r="O188">
        <v>1</v>
      </c>
      <c r="P188">
        <v>1</v>
      </c>
      <c r="Q188">
        <v>1</v>
      </c>
      <c r="R188">
        <v>1</v>
      </c>
      <c r="S188" t="s">
        <v>40</v>
      </c>
      <c r="T188" t="s">
        <v>41</v>
      </c>
    </row>
    <row r="189" spans="1:20" x14ac:dyDescent="0.25">
      <c r="A189" t="s">
        <v>226</v>
      </c>
      <c r="B189" t="s">
        <v>38</v>
      </c>
      <c r="C189" t="s">
        <v>39</v>
      </c>
      <c r="D189" t="s">
        <v>38</v>
      </c>
      <c r="E189" s="1">
        <v>2.2E-43</v>
      </c>
      <c r="F189">
        <v>153.4</v>
      </c>
      <c r="G189">
        <v>8.6999999999999993</v>
      </c>
      <c r="H189" s="1">
        <v>8.6000000000000002E-42</v>
      </c>
      <c r="I189">
        <v>148.30000000000001</v>
      </c>
      <c r="J189">
        <v>8.6999999999999993</v>
      </c>
      <c r="K189">
        <v>2.6</v>
      </c>
      <c r="L189">
        <v>1</v>
      </c>
      <c r="M189">
        <v>1</v>
      </c>
      <c r="N189">
        <v>0</v>
      </c>
      <c r="O189">
        <v>1</v>
      </c>
      <c r="P189">
        <v>1</v>
      </c>
      <c r="Q189">
        <v>1</v>
      </c>
      <c r="R189">
        <v>1</v>
      </c>
      <c r="S189" t="s">
        <v>40</v>
      </c>
      <c r="T189" t="s">
        <v>41</v>
      </c>
    </row>
    <row r="190" spans="1:20" x14ac:dyDescent="0.25">
      <c r="A190" t="s">
        <v>227</v>
      </c>
      <c r="B190" t="s">
        <v>38</v>
      </c>
      <c r="C190" t="s">
        <v>39</v>
      </c>
      <c r="D190" t="s">
        <v>38</v>
      </c>
      <c r="E190" s="1">
        <v>3.7999999999999997E-43</v>
      </c>
      <c r="F190">
        <v>152.69999999999999</v>
      </c>
      <c r="G190">
        <v>0</v>
      </c>
      <c r="H190" s="1">
        <v>4.7000000000000001E-43</v>
      </c>
      <c r="I190">
        <v>152.4</v>
      </c>
      <c r="J190">
        <v>0</v>
      </c>
      <c r="K190">
        <v>1.1000000000000001</v>
      </c>
      <c r="L190">
        <v>1</v>
      </c>
      <c r="M190">
        <v>0</v>
      </c>
      <c r="N190">
        <v>0</v>
      </c>
      <c r="O190">
        <v>1</v>
      </c>
      <c r="P190">
        <v>1</v>
      </c>
      <c r="Q190">
        <v>1</v>
      </c>
      <c r="R190">
        <v>1</v>
      </c>
      <c r="S190" t="s">
        <v>40</v>
      </c>
      <c r="T190" t="s">
        <v>41</v>
      </c>
    </row>
    <row r="191" spans="1:20" x14ac:dyDescent="0.25">
      <c r="A191" t="s">
        <v>228</v>
      </c>
      <c r="B191" t="s">
        <v>38</v>
      </c>
      <c r="C191" t="s">
        <v>39</v>
      </c>
      <c r="D191" t="s">
        <v>38</v>
      </c>
      <c r="E191" s="1">
        <v>4.8000000000000004E-43</v>
      </c>
      <c r="F191">
        <v>152.30000000000001</v>
      </c>
      <c r="G191">
        <v>0.2</v>
      </c>
      <c r="H191" s="1">
        <v>5.5999999999999996E-43</v>
      </c>
      <c r="I191">
        <v>152.1</v>
      </c>
      <c r="J191">
        <v>0.2</v>
      </c>
      <c r="K191">
        <v>1</v>
      </c>
      <c r="L191">
        <v>1</v>
      </c>
      <c r="M191">
        <v>0</v>
      </c>
      <c r="N191">
        <v>0</v>
      </c>
      <c r="O191">
        <v>1</v>
      </c>
      <c r="P191">
        <v>1</v>
      </c>
      <c r="Q191">
        <v>1</v>
      </c>
      <c r="R191">
        <v>1</v>
      </c>
      <c r="S191" t="s">
        <v>40</v>
      </c>
      <c r="T191" t="s">
        <v>41</v>
      </c>
    </row>
    <row r="192" spans="1:20" x14ac:dyDescent="0.25">
      <c r="A192" t="s">
        <v>229</v>
      </c>
      <c r="B192" t="s">
        <v>38</v>
      </c>
      <c r="C192" t="s">
        <v>39</v>
      </c>
      <c r="D192" t="s">
        <v>38</v>
      </c>
      <c r="E192" s="1">
        <v>5.0000000000000002E-43</v>
      </c>
      <c r="F192">
        <v>152.30000000000001</v>
      </c>
      <c r="G192">
        <v>0.9</v>
      </c>
      <c r="H192" s="1">
        <v>7.5000000000000007E-43</v>
      </c>
      <c r="I192">
        <v>151.69999999999999</v>
      </c>
      <c r="J192">
        <v>0.9</v>
      </c>
      <c r="K192">
        <v>1.3</v>
      </c>
      <c r="L192">
        <v>1</v>
      </c>
      <c r="M192">
        <v>1</v>
      </c>
      <c r="N192">
        <v>0</v>
      </c>
      <c r="O192">
        <v>1</v>
      </c>
      <c r="P192">
        <v>1</v>
      </c>
      <c r="Q192">
        <v>1</v>
      </c>
      <c r="R192">
        <v>1</v>
      </c>
      <c r="S192" t="s">
        <v>40</v>
      </c>
      <c r="T192" t="s">
        <v>41</v>
      </c>
    </row>
    <row r="193" spans="1:20" x14ac:dyDescent="0.25">
      <c r="A193" t="s">
        <v>230</v>
      </c>
      <c r="B193" t="s">
        <v>38</v>
      </c>
      <c r="C193" t="s">
        <v>39</v>
      </c>
      <c r="D193" t="s">
        <v>38</v>
      </c>
      <c r="E193" s="1">
        <v>5.8000000000000003E-43</v>
      </c>
      <c r="F193">
        <v>152.1</v>
      </c>
      <c r="G193">
        <v>2.2000000000000002</v>
      </c>
      <c r="H193" s="1">
        <v>6.8999999999999996E-43</v>
      </c>
      <c r="I193">
        <v>151.80000000000001</v>
      </c>
      <c r="J193">
        <v>2.2000000000000002</v>
      </c>
      <c r="K193">
        <v>1</v>
      </c>
      <c r="L193">
        <v>1</v>
      </c>
      <c r="M193">
        <v>0</v>
      </c>
      <c r="N193">
        <v>0</v>
      </c>
      <c r="O193">
        <v>1</v>
      </c>
      <c r="P193">
        <v>1</v>
      </c>
      <c r="Q193">
        <v>1</v>
      </c>
      <c r="R193">
        <v>1</v>
      </c>
      <c r="S193" t="s">
        <v>40</v>
      </c>
      <c r="T193" t="s">
        <v>41</v>
      </c>
    </row>
    <row r="194" spans="1:20" x14ac:dyDescent="0.25">
      <c r="A194" t="s">
        <v>231</v>
      </c>
      <c r="B194" t="s">
        <v>38</v>
      </c>
      <c r="C194" t="s">
        <v>39</v>
      </c>
      <c r="D194" t="s">
        <v>38</v>
      </c>
      <c r="E194" s="1">
        <v>8.0000000000000006E-43</v>
      </c>
      <c r="F194">
        <v>151.6</v>
      </c>
      <c r="G194">
        <v>0.4</v>
      </c>
      <c r="H194" s="1">
        <v>9.5000000000000004E-43</v>
      </c>
      <c r="I194">
        <v>151.4</v>
      </c>
      <c r="J194">
        <v>0.4</v>
      </c>
      <c r="K194">
        <v>1.1000000000000001</v>
      </c>
      <c r="L194">
        <v>1</v>
      </c>
      <c r="M194">
        <v>0</v>
      </c>
      <c r="N194">
        <v>0</v>
      </c>
      <c r="O194">
        <v>1</v>
      </c>
      <c r="P194">
        <v>1</v>
      </c>
      <c r="Q194">
        <v>1</v>
      </c>
      <c r="R194">
        <v>1</v>
      </c>
      <c r="S194" t="s">
        <v>40</v>
      </c>
      <c r="T194" t="s">
        <v>41</v>
      </c>
    </row>
    <row r="195" spans="1:20" x14ac:dyDescent="0.25">
      <c r="A195" t="s">
        <v>232</v>
      </c>
      <c r="B195" t="s">
        <v>38</v>
      </c>
      <c r="C195" t="s">
        <v>39</v>
      </c>
      <c r="D195" t="s">
        <v>38</v>
      </c>
      <c r="E195" s="1">
        <v>1.4E-42</v>
      </c>
      <c r="F195">
        <v>150.80000000000001</v>
      </c>
      <c r="G195">
        <v>0</v>
      </c>
      <c r="H195" s="1">
        <v>1.7000000000000001E-42</v>
      </c>
      <c r="I195">
        <v>150.6</v>
      </c>
      <c r="J195">
        <v>0</v>
      </c>
      <c r="K195">
        <v>1</v>
      </c>
      <c r="L195">
        <v>1</v>
      </c>
      <c r="M195">
        <v>0</v>
      </c>
      <c r="N195">
        <v>0</v>
      </c>
      <c r="O195">
        <v>1</v>
      </c>
      <c r="P195">
        <v>1</v>
      </c>
      <c r="Q195">
        <v>1</v>
      </c>
      <c r="R195">
        <v>1</v>
      </c>
      <c r="S195" t="s">
        <v>40</v>
      </c>
      <c r="T195" t="s">
        <v>41</v>
      </c>
    </row>
    <row r="196" spans="1:20" x14ac:dyDescent="0.25">
      <c r="A196" t="s">
        <v>233</v>
      </c>
      <c r="B196" t="s">
        <v>38</v>
      </c>
      <c r="C196" t="s">
        <v>39</v>
      </c>
      <c r="D196" t="s">
        <v>38</v>
      </c>
      <c r="E196" s="1">
        <v>1.6000000000000001E-42</v>
      </c>
      <c r="F196">
        <v>150.69999999999999</v>
      </c>
      <c r="G196">
        <v>0.1</v>
      </c>
      <c r="H196" s="1">
        <v>1.9000000000000001E-42</v>
      </c>
      <c r="I196">
        <v>150.4</v>
      </c>
      <c r="J196">
        <v>0.1</v>
      </c>
      <c r="K196">
        <v>1</v>
      </c>
      <c r="L196">
        <v>1</v>
      </c>
      <c r="M196">
        <v>0</v>
      </c>
      <c r="N196">
        <v>0</v>
      </c>
      <c r="O196">
        <v>1</v>
      </c>
      <c r="P196">
        <v>1</v>
      </c>
      <c r="Q196">
        <v>1</v>
      </c>
      <c r="R196">
        <v>1</v>
      </c>
      <c r="S196" t="s">
        <v>40</v>
      </c>
      <c r="T196" t="s">
        <v>41</v>
      </c>
    </row>
    <row r="197" spans="1:20" x14ac:dyDescent="0.25">
      <c r="A197" t="s">
        <v>234</v>
      </c>
      <c r="B197" t="s">
        <v>38</v>
      </c>
      <c r="C197" t="s">
        <v>39</v>
      </c>
      <c r="D197" t="s">
        <v>38</v>
      </c>
      <c r="E197" s="1">
        <v>1.8000000000000001E-42</v>
      </c>
      <c r="F197">
        <v>150.4</v>
      </c>
      <c r="G197">
        <v>0</v>
      </c>
      <c r="H197" s="1">
        <v>2.2000000000000001E-42</v>
      </c>
      <c r="I197">
        <v>150.19999999999999</v>
      </c>
      <c r="J197">
        <v>0</v>
      </c>
      <c r="K197">
        <v>1.1000000000000001</v>
      </c>
      <c r="L197">
        <v>1</v>
      </c>
      <c r="M197">
        <v>0</v>
      </c>
      <c r="N197">
        <v>0</v>
      </c>
      <c r="O197">
        <v>1</v>
      </c>
      <c r="P197">
        <v>1</v>
      </c>
      <c r="Q197">
        <v>1</v>
      </c>
      <c r="R197">
        <v>1</v>
      </c>
      <c r="S197" t="s">
        <v>40</v>
      </c>
      <c r="T197" t="s">
        <v>41</v>
      </c>
    </row>
    <row r="198" spans="1:20" x14ac:dyDescent="0.25">
      <c r="A198" t="s">
        <v>235</v>
      </c>
      <c r="B198" t="s">
        <v>38</v>
      </c>
      <c r="C198" t="s">
        <v>39</v>
      </c>
      <c r="D198" t="s">
        <v>38</v>
      </c>
      <c r="E198" s="1">
        <v>2.9000000000000003E-42</v>
      </c>
      <c r="F198">
        <v>149.80000000000001</v>
      </c>
      <c r="G198">
        <v>1.9</v>
      </c>
      <c r="H198" s="1">
        <v>7.6000000000000003E-42</v>
      </c>
      <c r="I198">
        <v>148.4</v>
      </c>
      <c r="J198">
        <v>1.9</v>
      </c>
      <c r="K198">
        <v>1.6</v>
      </c>
      <c r="L198">
        <v>1</v>
      </c>
      <c r="M198">
        <v>1</v>
      </c>
      <c r="N198">
        <v>0</v>
      </c>
      <c r="O198">
        <v>1</v>
      </c>
      <c r="P198">
        <v>1</v>
      </c>
      <c r="Q198">
        <v>1</v>
      </c>
      <c r="R198">
        <v>1</v>
      </c>
      <c r="S198" t="s">
        <v>40</v>
      </c>
      <c r="T198" t="s">
        <v>41</v>
      </c>
    </row>
    <row r="199" spans="1:20" x14ac:dyDescent="0.25">
      <c r="A199" t="s">
        <v>236</v>
      </c>
      <c r="B199" t="s">
        <v>38</v>
      </c>
      <c r="C199" t="s">
        <v>39</v>
      </c>
      <c r="D199" t="s">
        <v>38</v>
      </c>
      <c r="E199" s="1">
        <v>3.1000000000000003E-42</v>
      </c>
      <c r="F199">
        <v>149.69999999999999</v>
      </c>
      <c r="G199">
        <v>0</v>
      </c>
      <c r="H199" s="1">
        <v>3.9000000000000002E-42</v>
      </c>
      <c r="I199">
        <v>149.4</v>
      </c>
      <c r="J199">
        <v>0</v>
      </c>
      <c r="K199">
        <v>1.1000000000000001</v>
      </c>
      <c r="L199">
        <v>1</v>
      </c>
      <c r="M199">
        <v>0</v>
      </c>
      <c r="N199">
        <v>0</v>
      </c>
      <c r="O199">
        <v>1</v>
      </c>
      <c r="P199">
        <v>1</v>
      </c>
      <c r="Q199">
        <v>1</v>
      </c>
      <c r="R199">
        <v>1</v>
      </c>
      <c r="S199" t="s">
        <v>40</v>
      </c>
      <c r="T199" t="s">
        <v>41</v>
      </c>
    </row>
    <row r="200" spans="1:20" x14ac:dyDescent="0.25">
      <c r="A200" t="s">
        <v>237</v>
      </c>
      <c r="B200" t="s">
        <v>38</v>
      </c>
      <c r="C200" t="s">
        <v>39</v>
      </c>
      <c r="D200" t="s">
        <v>38</v>
      </c>
      <c r="E200" s="1">
        <v>7.4999999999999997E-42</v>
      </c>
      <c r="F200">
        <v>148.5</v>
      </c>
      <c r="G200">
        <v>0.1</v>
      </c>
      <c r="H200" s="1">
        <v>7.4999999999999997E-42</v>
      </c>
      <c r="I200">
        <v>148.5</v>
      </c>
      <c r="J200">
        <v>0.1</v>
      </c>
      <c r="K200">
        <v>1.6</v>
      </c>
      <c r="L200">
        <v>2</v>
      </c>
      <c r="M200">
        <v>0</v>
      </c>
      <c r="N200">
        <v>0</v>
      </c>
      <c r="O200">
        <v>2</v>
      </c>
      <c r="P200">
        <v>2</v>
      </c>
      <c r="Q200">
        <v>1</v>
      </c>
      <c r="R200">
        <v>1</v>
      </c>
      <c r="S200" t="s">
        <v>40</v>
      </c>
      <c r="T200" t="s">
        <v>41</v>
      </c>
    </row>
    <row r="201" spans="1:20" x14ac:dyDescent="0.25">
      <c r="A201" t="s">
        <v>238</v>
      </c>
      <c r="B201" t="s">
        <v>38</v>
      </c>
      <c r="C201" t="s">
        <v>39</v>
      </c>
      <c r="D201" t="s">
        <v>38</v>
      </c>
      <c r="E201" s="1">
        <v>1.1E-41</v>
      </c>
      <c r="F201">
        <v>147.9</v>
      </c>
      <c r="G201">
        <v>0</v>
      </c>
      <c r="H201" s="1">
        <v>1.3E-41</v>
      </c>
      <c r="I201">
        <v>147.69999999999999</v>
      </c>
      <c r="J201">
        <v>0</v>
      </c>
      <c r="K201">
        <v>1</v>
      </c>
      <c r="L201">
        <v>1</v>
      </c>
      <c r="M201">
        <v>0</v>
      </c>
      <c r="N201">
        <v>0</v>
      </c>
      <c r="O201">
        <v>1</v>
      </c>
      <c r="P201">
        <v>1</v>
      </c>
      <c r="Q201">
        <v>1</v>
      </c>
      <c r="R201">
        <v>1</v>
      </c>
      <c r="S201" t="s">
        <v>40</v>
      </c>
      <c r="T201" t="s">
        <v>41</v>
      </c>
    </row>
    <row r="202" spans="1:20" x14ac:dyDescent="0.25">
      <c r="A202" t="s">
        <v>239</v>
      </c>
      <c r="B202" t="s">
        <v>38</v>
      </c>
      <c r="C202" t="s">
        <v>39</v>
      </c>
      <c r="D202" t="s">
        <v>38</v>
      </c>
      <c r="E202" s="1">
        <v>1.6999999999999999E-41</v>
      </c>
      <c r="F202">
        <v>147.30000000000001</v>
      </c>
      <c r="G202">
        <v>0.4</v>
      </c>
      <c r="H202" s="1">
        <v>2.1000000000000001E-41</v>
      </c>
      <c r="I202">
        <v>147</v>
      </c>
      <c r="J202">
        <v>0.4</v>
      </c>
      <c r="K202">
        <v>1.1000000000000001</v>
      </c>
      <c r="L202">
        <v>1</v>
      </c>
      <c r="M202">
        <v>0</v>
      </c>
      <c r="N202">
        <v>0</v>
      </c>
      <c r="O202">
        <v>1</v>
      </c>
      <c r="P202">
        <v>1</v>
      </c>
      <c r="Q202">
        <v>1</v>
      </c>
      <c r="R202">
        <v>1</v>
      </c>
      <c r="S202" t="s">
        <v>40</v>
      </c>
      <c r="T202" t="s">
        <v>41</v>
      </c>
    </row>
    <row r="203" spans="1:20" x14ac:dyDescent="0.25">
      <c r="A203" t="s">
        <v>240</v>
      </c>
      <c r="B203" t="s">
        <v>38</v>
      </c>
      <c r="C203" t="s">
        <v>39</v>
      </c>
      <c r="D203" t="s">
        <v>38</v>
      </c>
      <c r="E203" s="1">
        <v>1.6999999999999999E-41</v>
      </c>
      <c r="F203">
        <v>147.30000000000001</v>
      </c>
      <c r="G203">
        <v>0.1</v>
      </c>
      <c r="H203" s="1">
        <v>2.1000000000000001E-41</v>
      </c>
      <c r="I203">
        <v>147</v>
      </c>
      <c r="J203">
        <v>0.1</v>
      </c>
      <c r="K203">
        <v>1</v>
      </c>
      <c r="L203">
        <v>1</v>
      </c>
      <c r="M203">
        <v>0</v>
      </c>
      <c r="N203">
        <v>0</v>
      </c>
      <c r="O203">
        <v>1</v>
      </c>
      <c r="P203">
        <v>1</v>
      </c>
      <c r="Q203">
        <v>1</v>
      </c>
      <c r="R203">
        <v>1</v>
      </c>
      <c r="S203" t="s">
        <v>40</v>
      </c>
      <c r="T203" t="s">
        <v>41</v>
      </c>
    </row>
    <row r="204" spans="1:20" x14ac:dyDescent="0.25">
      <c r="A204" t="s">
        <v>241</v>
      </c>
      <c r="B204" t="s">
        <v>38</v>
      </c>
      <c r="C204" t="s">
        <v>39</v>
      </c>
      <c r="D204" t="s">
        <v>38</v>
      </c>
      <c r="E204" s="1">
        <v>1.6999999999999999E-41</v>
      </c>
      <c r="F204">
        <v>147.30000000000001</v>
      </c>
      <c r="G204">
        <v>0.1</v>
      </c>
      <c r="H204" s="1">
        <v>2.1000000000000001E-41</v>
      </c>
      <c r="I204">
        <v>147</v>
      </c>
      <c r="J204">
        <v>0.1</v>
      </c>
      <c r="K204">
        <v>1</v>
      </c>
      <c r="L204">
        <v>1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 t="s">
        <v>40</v>
      </c>
      <c r="T204" t="s">
        <v>41</v>
      </c>
    </row>
    <row r="205" spans="1:20" x14ac:dyDescent="0.25">
      <c r="A205" t="s">
        <v>242</v>
      </c>
      <c r="B205" t="s">
        <v>38</v>
      </c>
      <c r="C205" t="s">
        <v>39</v>
      </c>
      <c r="D205" t="s">
        <v>38</v>
      </c>
      <c r="E205" s="1">
        <v>2E-41</v>
      </c>
      <c r="F205">
        <v>147.1</v>
      </c>
      <c r="G205">
        <v>0</v>
      </c>
      <c r="H205" s="1">
        <v>2.4000000000000002E-41</v>
      </c>
      <c r="I205">
        <v>146.80000000000001</v>
      </c>
      <c r="J205">
        <v>0</v>
      </c>
      <c r="K205">
        <v>1.1000000000000001</v>
      </c>
      <c r="L205">
        <v>1</v>
      </c>
      <c r="M205">
        <v>0</v>
      </c>
      <c r="N205">
        <v>0</v>
      </c>
      <c r="O205">
        <v>1</v>
      </c>
      <c r="P205">
        <v>1</v>
      </c>
      <c r="Q205">
        <v>1</v>
      </c>
      <c r="R205">
        <v>1</v>
      </c>
      <c r="S205" t="s">
        <v>40</v>
      </c>
      <c r="T205" t="s">
        <v>41</v>
      </c>
    </row>
    <row r="206" spans="1:20" x14ac:dyDescent="0.25">
      <c r="A206" t="s">
        <v>243</v>
      </c>
      <c r="B206" t="s">
        <v>38</v>
      </c>
      <c r="C206" t="s">
        <v>39</v>
      </c>
      <c r="D206" t="s">
        <v>38</v>
      </c>
      <c r="E206" s="1">
        <v>2.1000000000000001E-41</v>
      </c>
      <c r="F206">
        <v>147</v>
      </c>
      <c r="G206">
        <v>0.6</v>
      </c>
      <c r="H206" s="1">
        <v>2.5999999999999999E-41</v>
      </c>
      <c r="I206">
        <v>146.69999999999999</v>
      </c>
      <c r="J206">
        <v>0.6</v>
      </c>
      <c r="K206">
        <v>1</v>
      </c>
      <c r="L206">
        <v>1</v>
      </c>
      <c r="M206">
        <v>0</v>
      </c>
      <c r="N206">
        <v>0</v>
      </c>
      <c r="O206">
        <v>1</v>
      </c>
      <c r="P206">
        <v>1</v>
      </c>
      <c r="Q206">
        <v>1</v>
      </c>
      <c r="R206">
        <v>1</v>
      </c>
      <c r="S206" t="s">
        <v>40</v>
      </c>
      <c r="T206" t="s">
        <v>41</v>
      </c>
    </row>
    <row r="207" spans="1:20" x14ac:dyDescent="0.25">
      <c r="A207" t="s">
        <v>244</v>
      </c>
      <c r="B207" t="s">
        <v>38</v>
      </c>
      <c r="C207" t="s">
        <v>39</v>
      </c>
      <c r="D207" t="s">
        <v>38</v>
      </c>
      <c r="E207" s="1">
        <v>2.1000000000000001E-41</v>
      </c>
      <c r="F207">
        <v>147</v>
      </c>
      <c r="G207">
        <v>0.6</v>
      </c>
      <c r="H207" s="1">
        <v>2.5999999999999999E-41</v>
      </c>
      <c r="I207">
        <v>146.69999999999999</v>
      </c>
      <c r="J207">
        <v>0.6</v>
      </c>
      <c r="K207">
        <v>1</v>
      </c>
      <c r="L207">
        <v>1</v>
      </c>
      <c r="M207">
        <v>0</v>
      </c>
      <c r="N207">
        <v>0</v>
      </c>
      <c r="O207">
        <v>1</v>
      </c>
      <c r="P207">
        <v>1</v>
      </c>
      <c r="Q207">
        <v>1</v>
      </c>
      <c r="R207">
        <v>1</v>
      </c>
      <c r="S207" t="s">
        <v>40</v>
      </c>
      <c r="T207" t="s">
        <v>41</v>
      </c>
    </row>
    <row r="208" spans="1:20" x14ac:dyDescent="0.25">
      <c r="A208" t="s">
        <v>245</v>
      </c>
      <c r="B208" t="s">
        <v>38</v>
      </c>
      <c r="C208" t="s">
        <v>39</v>
      </c>
      <c r="D208" t="s">
        <v>38</v>
      </c>
      <c r="E208" s="1">
        <v>2.5999999999999999E-41</v>
      </c>
      <c r="F208">
        <v>146.69999999999999</v>
      </c>
      <c r="G208">
        <v>0.4</v>
      </c>
      <c r="H208" s="1">
        <v>3.1E-41</v>
      </c>
      <c r="I208">
        <v>146.4</v>
      </c>
      <c r="J208">
        <v>0.4</v>
      </c>
      <c r="K208">
        <v>1</v>
      </c>
      <c r="L208">
        <v>1</v>
      </c>
      <c r="M208">
        <v>0</v>
      </c>
      <c r="N208">
        <v>0</v>
      </c>
      <c r="O208">
        <v>1</v>
      </c>
      <c r="P208">
        <v>1</v>
      </c>
      <c r="Q208">
        <v>1</v>
      </c>
      <c r="R208">
        <v>1</v>
      </c>
      <c r="S208" t="s">
        <v>40</v>
      </c>
      <c r="T208" t="s">
        <v>41</v>
      </c>
    </row>
    <row r="209" spans="1:20" x14ac:dyDescent="0.25">
      <c r="A209" t="s">
        <v>246</v>
      </c>
      <c r="B209" t="s">
        <v>38</v>
      </c>
      <c r="C209" t="s">
        <v>39</v>
      </c>
      <c r="D209" t="s">
        <v>38</v>
      </c>
      <c r="E209" s="1">
        <v>2.8999999999999998E-41</v>
      </c>
      <c r="F209">
        <v>146.6</v>
      </c>
      <c r="G209">
        <v>6.1</v>
      </c>
      <c r="H209" s="1">
        <v>4.7999999999999998E-40</v>
      </c>
      <c r="I209">
        <v>142.6</v>
      </c>
      <c r="J209">
        <v>6.1</v>
      </c>
      <c r="K209">
        <v>2.4</v>
      </c>
      <c r="L209">
        <v>1</v>
      </c>
      <c r="M209">
        <v>1</v>
      </c>
      <c r="N209">
        <v>0</v>
      </c>
      <c r="O209">
        <v>1</v>
      </c>
      <c r="P209">
        <v>1</v>
      </c>
      <c r="Q209">
        <v>1</v>
      </c>
      <c r="R209">
        <v>1</v>
      </c>
      <c r="S209" t="s">
        <v>40</v>
      </c>
      <c r="T209" t="s">
        <v>41</v>
      </c>
    </row>
    <row r="210" spans="1:20" x14ac:dyDescent="0.25">
      <c r="A210" t="s">
        <v>247</v>
      </c>
      <c r="B210" t="s">
        <v>38</v>
      </c>
      <c r="C210" t="s">
        <v>39</v>
      </c>
      <c r="D210" t="s">
        <v>38</v>
      </c>
      <c r="E210" s="1">
        <v>2.8999999999999998E-41</v>
      </c>
      <c r="F210">
        <v>146.6</v>
      </c>
      <c r="G210">
        <v>6.1</v>
      </c>
      <c r="H210" s="1">
        <v>4.7999999999999998E-40</v>
      </c>
      <c r="I210">
        <v>142.6</v>
      </c>
      <c r="J210">
        <v>6.1</v>
      </c>
      <c r="K210">
        <v>2.4</v>
      </c>
      <c r="L210">
        <v>1</v>
      </c>
      <c r="M210">
        <v>1</v>
      </c>
      <c r="N210">
        <v>0</v>
      </c>
      <c r="O210">
        <v>1</v>
      </c>
      <c r="P210">
        <v>1</v>
      </c>
      <c r="Q210">
        <v>1</v>
      </c>
      <c r="R210">
        <v>1</v>
      </c>
      <c r="S210" t="s">
        <v>40</v>
      </c>
      <c r="T210" t="s">
        <v>41</v>
      </c>
    </row>
    <row r="211" spans="1:20" x14ac:dyDescent="0.25">
      <c r="A211" t="s">
        <v>248</v>
      </c>
      <c r="B211" t="s">
        <v>38</v>
      </c>
      <c r="C211" t="s">
        <v>39</v>
      </c>
      <c r="D211" t="s">
        <v>38</v>
      </c>
      <c r="E211" s="1">
        <v>2.8999999999999998E-41</v>
      </c>
      <c r="F211">
        <v>146.6</v>
      </c>
      <c r="G211">
        <v>6.1</v>
      </c>
      <c r="H211" s="1">
        <v>4.7999999999999998E-40</v>
      </c>
      <c r="I211">
        <v>142.6</v>
      </c>
      <c r="J211">
        <v>6.1</v>
      </c>
      <c r="K211">
        <v>2.4</v>
      </c>
      <c r="L211">
        <v>1</v>
      </c>
      <c r="M211">
        <v>1</v>
      </c>
      <c r="N211">
        <v>0</v>
      </c>
      <c r="O211">
        <v>1</v>
      </c>
      <c r="P211">
        <v>1</v>
      </c>
      <c r="Q211">
        <v>1</v>
      </c>
      <c r="R211">
        <v>1</v>
      </c>
      <c r="S211" t="s">
        <v>40</v>
      </c>
      <c r="T211" t="s">
        <v>41</v>
      </c>
    </row>
    <row r="212" spans="1:20" x14ac:dyDescent="0.25">
      <c r="A212" t="s">
        <v>249</v>
      </c>
      <c r="B212" t="s">
        <v>38</v>
      </c>
      <c r="C212" t="s">
        <v>39</v>
      </c>
      <c r="D212" t="s">
        <v>38</v>
      </c>
      <c r="E212" s="1">
        <v>2.8999999999999998E-41</v>
      </c>
      <c r="F212">
        <v>146.6</v>
      </c>
      <c r="G212">
        <v>6.1</v>
      </c>
      <c r="H212" s="1">
        <v>4.7999999999999998E-40</v>
      </c>
      <c r="I212">
        <v>142.6</v>
      </c>
      <c r="J212">
        <v>6.1</v>
      </c>
      <c r="K212">
        <v>2.4</v>
      </c>
      <c r="L212">
        <v>1</v>
      </c>
      <c r="M212">
        <v>1</v>
      </c>
      <c r="N212">
        <v>0</v>
      </c>
      <c r="O212">
        <v>1</v>
      </c>
      <c r="P212">
        <v>1</v>
      </c>
      <c r="Q212">
        <v>1</v>
      </c>
      <c r="R212">
        <v>1</v>
      </c>
      <c r="S212" t="s">
        <v>40</v>
      </c>
      <c r="T212" t="s">
        <v>41</v>
      </c>
    </row>
    <row r="213" spans="1:20" x14ac:dyDescent="0.25">
      <c r="A213" t="s">
        <v>250</v>
      </c>
      <c r="B213" t="s">
        <v>38</v>
      </c>
      <c r="C213" t="s">
        <v>39</v>
      </c>
      <c r="D213" t="s">
        <v>38</v>
      </c>
      <c r="E213" s="1">
        <v>2.8999999999999998E-41</v>
      </c>
      <c r="F213">
        <v>146.6</v>
      </c>
      <c r="G213">
        <v>6.1</v>
      </c>
      <c r="H213" s="1">
        <v>4.7999999999999998E-40</v>
      </c>
      <c r="I213">
        <v>142.6</v>
      </c>
      <c r="J213">
        <v>6.1</v>
      </c>
      <c r="K213">
        <v>2.4</v>
      </c>
      <c r="L213">
        <v>1</v>
      </c>
      <c r="M213">
        <v>1</v>
      </c>
      <c r="N213">
        <v>0</v>
      </c>
      <c r="O213">
        <v>1</v>
      </c>
      <c r="P213">
        <v>1</v>
      </c>
      <c r="Q213">
        <v>1</v>
      </c>
      <c r="R213">
        <v>1</v>
      </c>
      <c r="S213" t="s">
        <v>40</v>
      </c>
      <c r="T213" t="s">
        <v>41</v>
      </c>
    </row>
    <row r="214" spans="1:20" x14ac:dyDescent="0.25">
      <c r="A214" t="s">
        <v>251</v>
      </c>
      <c r="B214" t="s">
        <v>38</v>
      </c>
      <c r="C214" t="s">
        <v>39</v>
      </c>
      <c r="D214" t="s">
        <v>38</v>
      </c>
      <c r="E214" s="1">
        <v>2.8999999999999998E-41</v>
      </c>
      <c r="F214">
        <v>146.6</v>
      </c>
      <c r="G214">
        <v>6.1</v>
      </c>
      <c r="H214" s="1">
        <v>4.7999999999999998E-40</v>
      </c>
      <c r="I214">
        <v>142.6</v>
      </c>
      <c r="J214">
        <v>6.1</v>
      </c>
      <c r="K214">
        <v>2.4</v>
      </c>
      <c r="L214">
        <v>1</v>
      </c>
      <c r="M214">
        <v>1</v>
      </c>
      <c r="N214">
        <v>0</v>
      </c>
      <c r="O214">
        <v>1</v>
      </c>
      <c r="P214">
        <v>1</v>
      </c>
      <c r="Q214">
        <v>1</v>
      </c>
      <c r="R214">
        <v>1</v>
      </c>
      <c r="S214" t="s">
        <v>40</v>
      </c>
      <c r="T214" t="s">
        <v>41</v>
      </c>
    </row>
    <row r="215" spans="1:20" x14ac:dyDescent="0.25">
      <c r="A215" t="s">
        <v>252</v>
      </c>
      <c r="B215" t="s">
        <v>38</v>
      </c>
      <c r="C215" t="s">
        <v>39</v>
      </c>
      <c r="D215" t="s">
        <v>38</v>
      </c>
      <c r="E215" s="1">
        <v>2.8999999999999998E-41</v>
      </c>
      <c r="F215">
        <v>146.6</v>
      </c>
      <c r="G215">
        <v>6.1</v>
      </c>
      <c r="H215" s="1">
        <v>4.7999999999999998E-40</v>
      </c>
      <c r="I215">
        <v>142.6</v>
      </c>
      <c r="J215">
        <v>6.1</v>
      </c>
      <c r="K215">
        <v>2.4</v>
      </c>
      <c r="L215">
        <v>1</v>
      </c>
      <c r="M215">
        <v>1</v>
      </c>
      <c r="N215">
        <v>0</v>
      </c>
      <c r="O215">
        <v>1</v>
      </c>
      <c r="P215">
        <v>1</v>
      </c>
      <c r="Q215">
        <v>1</v>
      </c>
      <c r="R215">
        <v>1</v>
      </c>
      <c r="S215" t="s">
        <v>40</v>
      </c>
      <c r="T215" t="s">
        <v>41</v>
      </c>
    </row>
    <row r="216" spans="1:20" x14ac:dyDescent="0.25">
      <c r="A216" t="s">
        <v>253</v>
      </c>
      <c r="B216" t="s">
        <v>38</v>
      </c>
      <c r="C216" t="s">
        <v>39</v>
      </c>
      <c r="D216" t="s">
        <v>38</v>
      </c>
      <c r="E216" s="1">
        <v>2.8999999999999998E-41</v>
      </c>
      <c r="F216">
        <v>146.6</v>
      </c>
      <c r="G216">
        <v>6.1</v>
      </c>
      <c r="H216" s="1">
        <v>4.7999999999999998E-40</v>
      </c>
      <c r="I216">
        <v>142.6</v>
      </c>
      <c r="J216">
        <v>6.1</v>
      </c>
      <c r="K216">
        <v>2.4</v>
      </c>
      <c r="L216">
        <v>1</v>
      </c>
      <c r="M216">
        <v>1</v>
      </c>
      <c r="N216">
        <v>0</v>
      </c>
      <c r="O216">
        <v>1</v>
      </c>
      <c r="P216">
        <v>1</v>
      </c>
      <c r="Q216">
        <v>1</v>
      </c>
      <c r="R216">
        <v>1</v>
      </c>
      <c r="S216" t="s">
        <v>40</v>
      </c>
      <c r="T216" t="s">
        <v>41</v>
      </c>
    </row>
    <row r="217" spans="1:20" x14ac:dyDescent="0.25">
      <c r="A217" t="s">
        <v>254</v>
      </c>
      <c r="B217" t="s">
        <v>38</v>
      </c>
      <c r="C217" t="s">
        <v>39</v>
      </c>
      <c r="D217" t="s">
        <v>38</v>
      </c>
      <c r="E217" s="1">
        <v>2.8999999999999998E-41</v>
      </c>
      <c r="F217">
        <v>146.6</v>
      </c>
      <c r="G217">
        <v>6.1</v>
      </c>
      <c r="H217" s="1">
        <v>4.7999999999999998E-40</v>
      </c>
      <c r="I217">
        <v>142.6</v>
      </c>
      <c r="J217">
        <v>6.1</v>
      </c>
      <c r="K217">
        <v>2.4</v>
      </c>
      <c r="L217">
        <v>1</v>
      </c>
      <c r="M217">
        <v>1</v>
      </c>
      <c r="N217">
        <v>0</v>
      </c>
      <c r="O217">
        <v>1</v>
      </c>
      <c r="P217">
        <v>1</v>
      </c>
      <c r="Q217">
        <v>1</v>
      </c>
      <c r="R217">
        <v>1</v>
      </c>
      <c r="S217" t="s">
        <v>40</v>
      </c>
      <c r="T217" t="s">
        <v>41</v>
      </c>
    </row>
    <row r="218" spans="1:20" x14ac:dyDescent="0.25">
      <c r="A218" t="s">
        <v>255</v>
      </c>
      <c r="B218" t="s">
        <v>38</v>
      </c>
      <c r="C218" t="s">
        <v>39</v>
      </c>
      <c r="D218" t="s">
        <v>38</v>
      </c>
      <c r="E218" s="1">
        <v>3.1E-41</v>
      </c>
      <c r="F218">
        <v>146.5</v>
      </c>
      <c r="G218">
        <v>0.6</v>
      </c>
      <c r="H218" s="1">
        <v>4E-41</v>
      </c>
      <c r="I218">
        <v>146.1</v>
      </c>
      <c r="J218">
        <v>0.6</v>
      </c>
      <c r="K218">
        <v>1.1000000000000001</v>
      </c>
      <c r="L218">
        <v>1</v>
      </c>
      <c r="M218">
        <v>0</v>
      </c>
      <c r="N218">
        <v>0</v>
      </c>
      <c r="O218">
        <v>1</v>
      </c>
      <c r="P218">
        <v>1</v>
      </c>
      <c r="Q218">
        <v>1</v>
      </c>
      <c r="R218">
        <v>1</v>
      </c>
      <c r="S218" t="s">
        <v>40</v>
      </c>
      <c r="T218" t="s">
        <v>41</v>
      </c>
    </row>
    <row r="219" spans="1:20" x14ac:dyDescent="0.25">
      <c r="A219" t="s">
        <v>256</v>
      </c>
      <c r="B219" t="s">
        <v>38</v>
      </c>
      <c r="C219" t="s">
        <v>39</v>
      </c>
      <c r="D219" t="s">
        <v>38</v>
      </c>
      <c r="E219" s="1">
        <v>6.0999999999999999E-41</v>
      </c>
      <c r="F219">
        <v>145.5</v>
      </c>
      <c r="G219">
        <v>0.8</v>
      </c>
      <c r="H219" s="1">
        <v>7.5999999999999996E-41</v>
      </c>
      <c r="I219">
        <v>145.19999999999999</v>
      </c>
      <c r="J219">
        <v>0.8</v>
      </c>
      <c r="K219">
        <v>1.1000000000000001</v>
      </c>
      <c r="L219">
        <v>1</v>
      </c>
      <c r="M219">
        <v>0</v>
      </c>
      <c r="N219">
        <v>0</v>
      </c>
      <c r="O219">
        <v>1</v>
      </c>
      <c r="P219">
        <v>1</v>
      </c>
      <c r="Q219">
        <v>1</v>
      </c>
      <c r="R219">
        <v>1</v>
      </c>
      <c r="S219" t="s">
        <v>40</v>
      </c>
      <c r="T219" t="s">
        <v>41</v>
      </c>
    </row>
    <row r="220" spans="1:20" x14ac:dyDescent="0.25">
      <c r="A220" t="s">
        <v>257</v>
      </c>
      <c r="B220" t="s">
        <v>38</v>
      </c>
      <c r="C220" t="s">
        <v>39</v>
      </c>
      <c r="D220" t="s">
        <v>38</v>
      </c>
      <c r="E220" s="1">
        <v>1.8E-40</v>
      </c>
      <c r="F220">
        <v>143.9</v>
      </c>
      <c r="G220">
        <v>0</v>
      </c>
      <c r="H220" s="1">
        <v>2.1000000000000002E-40</v>
      </c>
      <c r="I220">
        <v>143.69999999999999</v>
      </c>
      <c r="J220">
        <v>0</v>
      </c>
      <c r="K220">
        <v>1</v>
      </c>
      <c r="L220">
        <v>1</v>
      </c>
      <c r="M220">
        <v>0</v>
      </c>
      <c r="N220">
        <v>0</v>
      </c>
      <c r="O220">
        <v>1</v>
      </c>
      <c r="P220">
        <v>1</v>
      </c>
      <c r="Q220">
        <v>1</v>
      </c>
      <c r="R220">
        <v>1</v>
      </c>
      <c r="S220" t="s">
        <v>40</v>
      </c>
      <c r="T220" t="s">
        <v>41</v>
      </c>
    </row>
    <row r="221" spans="1:20" x14ac:dyDescent="0.25">
      <c r="A221" t="s">
        <v>258</v>
      </c>
      <c r="B221" t="s">
        <v>38</v>
      </c>
      <c r="C221" t="s">
        <v>39</v>
      </c>
      <c r="D221" t="s">
        <v>38</v>
      </c>
      <c r="E221" s="1">
        <v>5.7999999999999998E-40</v>
      </c>
      <c r="F221">
        <v>142.30000000000001</v>
      </c>
      <c r="G221">
        <v>0</v>
      </c>
      <c r="H221" s="1">
        <v>6.8999999999999996E-40</v>
      </c>
      <c r="I221">
        <v>142.1</v>
      </c>
      <c r="J221">
        <v>0</v>
      </c>
      <c r="K221">
        <v>1</v>
      </c>
      <c r="L221">
        <v>1</v>
      </c>
      <c r="M221">
        <v>0</v>
      </c>
      <c r="N221">
        <v>0</v>
      </c>
      <c r="O221">
        <v>1</v>
      </c>
      <c r="P221">
        <v>1</v>
      </c>
      <c r="Q221">
        <v>1</v>
      </c>
      <c r="R221">
        <v>1</v>
      </c>
      <c r="S221" t="s">
        <v>40</v>
      </c>
      <c r="T221" t="s">
        <v>41</v>
      </c>
    </row>
    <row r="222" spans="1:20" x14ac:dyDescent="0.25">
      <c r="A222" t="s">
        <v>259</v>
      </c>
      <c r="B222" t="s">
        <v>38</v>
      </c>
      <c r="C222" t="s">
        <v>39</v>
      </c>
      <c r="D222" t="s">
        <v>38</v>
      </c>
      <c r="E222" s="1">
        <v>8.1000000000000002E-40</v>
      </c>
      <c r="F222">
        <v>141.80000000000001</v>
      </c>
      <c r="G222">
        <v>10.9</v>
      </c>
      <c r="H222" s="1">
        <v>1.3000000000000001E-38</v>
      </c>
      <c r="I222">
        <v>137.9</v>
      </c>
      <c r="J222">
        <v>10.9</v>
      </c>
      <c r="K222">
        <v>2.1</v>
      </c>
      <c r="L222">
        <v>1</v>
      </c>
      <c r="M222">
        <v>1</v>
      </c>
      <c r="N222">
        <v>0</v>
      </c>
      <c r="O222">
        <v>1</v>
      </c>
      <c r="P222">
        <v>1</v>
      </c>
      <c r="Q222">
        <v>1</v>
      </c>
      <c r="R222">
        <v>1</v>
      </c>
      <c r="S222" t="s">
        <v>40</v>
      </c>
      <c r="T222" t="s">
        <v>41</v>
      </c>
    </row>
    <row r="223" spans="1:20" x14ac:dyDescent="0.25">
      <c r="A223" t="s">
        <v>260</v>
      </c>
      <c r="B223" t="s">
        <v>38</v>
      </c>
      <c r="C223" t="s">
        <v>39</v>
      </c>
      <c r="D223" t="s">
        <v>38</v>
      </c>
      <c r="E223" s="1">
        <v>1.3E-39</v>
      </c>
      <c r="F223">
        <v>141.19999999999999</v>
      </c>
      <c r="G223">
        <v>0</v>
      </c>
      <c r="H223" s="1">
        <v>1.5999999999999999E-39</v>
      </c>
      <c r="I223">
        <v>140.9</v>
      </c>
      <c r="J223">
        <v>0</v>
      </c>
      <c r="K223">
        <v>1</v>
      </c>
      <c r="L223">
        <v>1</v>
      </c>
      <c r="M223">
        <v>0</v>
      </c>
      <c r="N223">
        <v>0</v>
      </c>
      <c r="O223">
        <v>1</v>
      </c>
      <c r="P223">
        <v>1</v>
      </c>
      <c r="Q223">
        <v>1</v>
      </c>
      <c r="R223">
        <v>1</v>
      </c>
      <c r="S223" t="s">
        <v>40</v>
      </c>
      <c r="T223" t="s">
        <v>41</v>
      </c>
    </row>
    <row r="224" spans="1:20" x14ac:dyDescent="0.25">
      <c r="A224" t="s">
        <v>261</v>
      </c>
      <c r="B224" t="s">
        <v>38</v>
      </c>
      <c r="C224" t="s">
        <v>39</v>
      </c>
      <c r="D224" t="s">
        <v>38</v>
      </c>
      <c r="E224" s="1">
        <v>1.3E-39</v>
      </c>
      <c r="F224">
        <v>141.19999999999999</v>
      </c>
      <c r="G224">
        <v>0</v>
      </c>
      <c r="H224" s="1">
        <v>1.5999999999999999E-39</v>
      </c>
      <c r="I224">
        <v>140.9</v>
      </c>
      <c r="J224">
        <v>0</v>
      </c>
      <c r="K224">
        <v>1</v>
      </c>
      <c r="L224">
        <v>1</v>
      </c>
      <c r="M224">
        <v>0</v>
      </c>
      <c r="N224">
        <v>0</v>
      </c>
      <c r="O224">
        <v>1</v>
      </c>
      <c r="P224">
        <v>1</v>
      </c>
      <c r="Q224">
        <v>1</v>
      </c>
      <c r="R224">
        <v>1</v>
      </c>
      <c r="S224" t="s">
        <v>40</v>
      </c>
      <c r="T224" t="s">
        <v>41</v>
      </c>
    </row>
    <row r="225" spans="1:20" x14ac:dyDescent="0.25">
      <c r="A225" t="s">
        <v>262</v>
      </c>
      <c r="B225" t="s">
        <v>38</v>
      </c>
      <c r="C225" t="s">
        <v>39</v>
      </c>
      <c r="D225" t="s">
        <v>38</v>
      </c>
      <c r="E225" s="1">
        <v>1.3E-39</v>
      </c>
      <c r="F225">
        <v>141.19999999999999</v>
      </c>
      <c r="G225">
        <v>0</v>
      </c>
      <c r="H225" s="1">
        <v>1.5999999999999999E-39</v>
      </c>
      <c r="I225">
        <v>140.9</v>
      </c>
      <c r="J225">
        <v>0</v>
      </c>
      <c r="K225">
        <v>1</v>
      </c>
      <c r="L225">
        <v>1</v>
      </c>
      <c r="M225">
        <v>0</v>
      </c>
      <c r="N225">
        <v>0</v>
      </c>
      <c r="O225">
        <v>1</v>
      </c>
      <c r="P225">
        <v>1</v>
      </c>
      <c r="Q225">
        <v>1</v>
      </c>
      <c r="R225">
        <v>1</v>
      </c>
      <c r="S225" t="s">
        <v>40</v>
      </c>
      <c r="T225" t="s">
        <v>41</v>
      </c>
    </row>
    <row r="226" spans="1:20" x14ac:dyDescent="0.25">
      <c r="A226" t="s">
        <v>263</v>
      </c>
      <c r="B226" t="s">
        <v>38</v>
      </c>
      <c r="C226" t="s">
        <v>39</v>
      </c>
      <c r="D226" t="s">
        <v>38</v>
      </c>
      <c r="E226" s="1">
        <v>3.0999999999999997E-39</v>
      </c>
      <c r="F226">
        <v>140</v>
      </c>
      <c r="G226">
        <v>0</v>
      </c>
      <c r="H226" s="1">
        <v>3.8000000000000002E-39</v>
      </c>
      <c r="I226">
        <v>139.6</v>
      </c>
      <c r="J226">
        <v>0</v>
      </c>
      <c r="K226">
        <v>1.1000000000000001</v>
      </c>
      <c r="L226">
        <v>1</v>
      </c>
      <c r="M226">
        <v>0</v>
      </c>
      <c r="N226">
        <v>0</v>
      </c>
      <c r="O226">
        <v>1</v>
      </c>
      <c r="P226">
        <v>1</v>
      </c>
      <c r="Q226">
        <v>1</v>
      </c>
      <c r="R226">
        <v>1</v>
      </c>
      <c r="S226" t="s">
        <v>40</v>
      </c>
      <c r="T226" t="s">
        <v>41</v>
      </c>
    </row>
    <row r="227" spans="1:20" x14ac:dyDescent="0.25">
      <c r="A227" t="s">
        <v>264</v>
      </c>
      <c r="B227" t="s">
        <v>38</v>
      </c>
      <c r="C227" t="s">
        <v>39</v>
      </c>
      <c r="D227" t="s">
        <v>38</v>
      </c>
      <c r="E227" s="1">
        <v>3.1999999999999998E-39</v>
      </c>
      <c r="F227">
        <v>139.9</v>
      </c>
      <c r="G227">
        <v>0.1</v>
      </c>
      <c r="H227" s="1">
        <v>3.8000000000000002E-39</v>
      </c>
      <c r="I227">
        <v>139.6</v>
      </c>
      <c r="J227">
        <v>0.1</v>
      </c>
      <c r="K227">
        <v>1</v>
      </c>
      <c r="L227">
        <v>1</v>
      </c>
      <c r="M227">
        <v>0</v>
      </c>
      <c r="N227">
        <v>0</v>
      </c>
      <c r="O227">
        <v>1</v>
      </c>
      <c r="P227">
        <v>1</v>
      </c>
      <c r="Q227">
        <v>1</v>
      </c>
      <c r="R227">
        <v>1</v>
      </c>
      <c r="S227" t="s">
        <v>40</v>
      </c>
      <c r="T227" t="s">
        <v>41</v>
      </c>
    </row>
    <row r="228" spans="1:20" x14ac:dyDescent="0.25">
      <c r="A228" t="s">
        <v>265</v>
      </c>
      <c r="B228" t="s">
        <v>38</v>
      </c>
      <c r="C228" t="s">
        <v>39</v>
      </c>
      <c r="D228" t="s">
        <v>38</v>
      </c>
      <c r="E228" s="1">
        <v>3.2999999999999998E-39</v>
      </c>
      <c r="F228">
        <v>139.9</v>
      </c>
      <c r="G228">
        <v>0</v>
      </c>
      <c r="H228" s="1">
        <v>4.0999999999999998E-39</v>
      </c>
      <c r="I228">
        <v>139.6</v>
      </c>
      <c r="J228">
        <v>0</v>
      </c>
      <c r="K228">
        <v>1</v>
      </c>
      <c r="L228">
        <v>1</v>
      </c>
      <c r="M228">
        <v>0</v>
      </c>
      <c r="N228">
        <v>0</v>
      </c>
      <c r="O228">
        <v>1</v>
      </c>
      <c r="P228">
        <v>1</v>
      </c>
      <c r="Q228">
        <v>1</v>
      </c>
      <c r="R228">
        <v>1</v>
      </c>
      <c r="S228" t="s">
        <v>40</v>
      </c>
      <c r="T228" t="s">
        <v>41</v>
      </c>
    </row>
    <row r="229" spans="1:20" x14ac:dyDescent="0.25">
      <c r="A229" t="s">
        <v>266</v>
      </c>
      <c r="B229" t="s">
        <v>38</v>
      </c>
      <c r="C229" t="s">
        <v>39</v>
      </c>
      <c r="D229" t="s">
        <v>38</v>
      </c>
      <c r="E229" s="1">
        <v>4.1999999999999999E-39</v>
      </c>
      <c r="F229">
        <v>139.5</v>
      </c>
      <c r="G229">
        <v>0</v>
      </c>
      <c r="H229" s="1">
        <v>5.3E-39</v>
      </c>
      <c r="I229">
        <v>139.19999999999999</v>
      </c>
      <c r="J229">
        <v>0</v>
      </c>
      <c r="K229">
        <v>1.1000000000000001</v>
      </c>
      <c r="L229">
        <v>1</v>
      </c>
      <c r="M229">
        <v>0</v>
      </c>
      <c r="N229">
        <v>0</v>
      </c>
      <c r="O229">
        <v>1</v>
      </c>
      <c r="P229">
        <v>1</v>
      </c>
      <c r="Q229">
        <v>1</v>
      </c>
      <c r="R229">
        <v>1</v>
      </c>
      <c r="S229" t="s">
        <v>40</v>
      </c>
      <c r="T229" t="s">
        <v>41</v>
      </c>
    </row>
    <row r="230" spans="1:20" x14ac:dyDescent="0.25">
      <c r="A230" t="s">
        <v>267</v>
      </c>
      <c r="B230" t="s">
        <v>38</v>
      </c>
      <c r="C230" t="s">
        <v>39</v>
      </c>
      <c r="D230" t="s">
        <v>38</v>
      </c>
      <c r="E230" s="1">
        <v>1.1E-38</v>
      </c>
      <c r="F230">
        <v>138.19999999999999</v>
      </c>
      <c r="G230">
        <v>0.1</v>
      </c>
      <c r="H230" s="1">
        <v>1.3000000000000001E-38</v>
      </c>
      <c r="I230">
        <v>137.9</v>
      </c>
      <c r="J230">
        <v>0.1</v>
      </c>
      <c r="K230">
        <v>1</v>
      </c>
      <c r="L230">
        <v>1</v>
      </c>
      <c r="M230">
        <v>0</v>
      </c>
      <c r="N230">
        <v>0</v>
      </c>
      <c r="O230">
        <v>1</v>
      </c>
      <c r="P230">
        <v>1</v>
      </c>
      <c r="Q230">
        <v>1</v>
      </c>
      <c r="R230">
        <v>1</v>
      </c>
      <c r="S230" t="s">
        <v>40</v>
      </c>
      <c r="T230" t="s">
        <v>41</v>
      </c>
    </row>
    <row r="231" spans="1:20" x14ac:dyDescent="0.25">
      <c r="A231" t="s">
        <v>268</v>
      </c>
      <c r="B231" t="s">
        <v>38</v>
      </c>
      <c r="C231" t="s">
        <v>39</v>
      </c>
      <c r="D231" t="s">
        <v>38</v>
      </c>
      <c r="E231" s="1">
        <v>1.1E-38</v>
      </c>
      <c r="F231">
        <v>138.19999999999999</v>
      </c>
      <c r="G231">
        <v>0.1</v>
      </c>
      <c r="H231" s="1">
        <v>1.3000000000000001E-38</v>
      </c>
      <c r="I231">
        <v>137.9</v>
      </c>
      <c r="J231">
        <v>0.1</v>
      </c>
      <c r="K231">
        <v>1</v>
      </c>
      <c r="L231">
        <v>1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 t="s">
        <v>40</v>
      </c>
      <c r="T231" t="s">
        <v>41</v>
      </c>
    </row>
    <row r="232" spans="1:20" x14ac:dyDescent="0.25">
      <c r="A232" t="s">
        <v>269</v>
      </c>
      <c r="B232" t="s">
        <v>38</v>
      </c>
      <c r="C232" t="s">
        <v>39</v>
      </c>
      <c r="D232" t="s">
        <v>38</v>
      </c>
      <c r="E232" s="1">
        <v>1.1E-38</v>
      </c>
      <c r="F232">
        <v>138.19999999999999</v>
      </c>
      <c r="G232">
        <v>0.1</v>
      </c>
      <c r="H232" s="1">
        <v>1.3000000000000001E-38</v>
      </c>
      <c r="I232">
        <v>137.9</v>
      </c>
      <c r="J232">
        <v>0.1</v>
      </c>
      <c r="K232">
        <v>1</v>
      </c>
      <c r="L232">
        <v>1</v>
      </c>
      <c r="M232">
        <v>0</v>
      </c>
      <c r="N232">
        <v>0</v>
      </c>
      <c r="O232">
        <v>1</v>
      </c>
      <c r="P232">
        <v>1</v>
      </c>
      <c r="Q232">
        <v>1</v>
      </c>
      <c r="R232">
        <v>1</v>
      </c>
      <c r="S232" t="s">
        <v>40</v>
      </c>
      <c r="T232" t="s">
        <v>41</v>
      </c>
    </row>
    <row r="233" spans="1:20" x14ac:dyDescent="0.25">
      <c r="A233" t="s">
        <v>270</v>
      </c>
      <c r="B233" t="s">
        <v>38</v>
      </c>
      <c r="C233" t="s">
        <v>39</v>
      </c>
      <c r="D233" t="s">
        <v>38</v>
      </c>
      <c r="E233" s="1">
        <v>1.3000000000000001E-38</v>
      </c>
      <c r="F233">
        <v>137.9</v>
      </c>
      <c r="G233">
        <v>0.1</v>
      </c>
      <c r="H233" s="1">
        <v>2.3E-38</v>
      </c>
      <c r="I233">
        <v>137.1</v>
      </c>
      <c r="J233">
        <v>0.1</v>
      </c>
      <c r="K233">
        <v>1.4</v>
      </c>
      <c r="L233">
        <v>1</v>
      </c>
      <c r="M233">
        <v>0</v>
      </c>
      <c r="N233">
        <v>0</v>
      </c>
      <c r="O233">
        <v>1</v>
      </c>
      <c r="P233">
        <v>1</v>
      </c>
      <c r="Q233">
        <v>1</v>
      </c>
      <c r="R233">
        <v>1</v>
      </c>
      <c r="S233" t="s">
        <v>40</v>
      </c>
      <c r="T233" t="s">
        <v>41</v>
      </c>
    </row>
    <row r="234" spans="1:20" x14ac:dyDescent="0.25">
      <c r="A234" t="s">
        <v>271</v>
      </c>
      <c r="B234" t="s">
        <v>38</v>
      </c>
      <c r="C234" t="s">
        <v>39</v>
      </c>
      <c r="D234" t="s">
        <v>38</v>
      </c>
      <c r="E234" s="1">
        <v>1.5999999999999999E-38</v>
      </c>
      <c r="F234">
        <v>137.6</v>
      </c>
      <c r="G234">
        <v>0.1</v>
      </c>
      <c r="H234" s="1">
        <v>1.9999999999999999E-38</v>
      </c>
      <c r="I234">
        <v>137.30000000000001</v>
      </c>
      <c r="J234">
        <v>0.1</v>
      </c>
      <c r="K234">
        <v>1</v>
      </c>
      <c r="L234">
        <v>1</v>
      </c>
      <c r="M234">
        <v>0</v>
      </c>
      <c r="N234">
        <v>0</v>
      </c>
      <c r="O234">
        <v>1</v>
      </c>
      <c r="P234">
        <v>1</v>
      </c>
      <c r="Q234">
        <v>1</v>
      </c>
      <c r="R234">
        <v>1</v>
      </c>
      <c r="S234" t="s">
        <v>40</v>
      </c>
      <c r="T234" t="s">
        <v>41</v>
      </c>
    </row>
    <row r="235" spans="1:20" x14ac:dyDescent="0.25">
      <c r="A235" t="s">
        <v>272</v>
      </c>
      <c r="B235" t="s">
        <v>38</v>
      </c>
      <c r="C235" t="s">
        <v>39</v>
      </c>
      <c r="D235" t="s">
        <v>38</v>
      </c>
      <c r="E235" s="1">
        <v>1.5999999999999999E-38</v>
      </c>
      <c r="F235">
        <v>137.6</v>
      </c>
      <c r="G235">
        <v>0.1</v>
      </c>
      <c r="H235" s="1">
        <v>1.9999999999999999E-38</v>
      </c>
      <c r="I235">
        <v>137.30000000000001</v>
      </c>
      <c r="J235">
        <v>0.1</v>
      </c>
      <c r="K235">
        <v>1</v>
      </c>
      <c r="L235">
        <v>1</v>
      </c>
      <c r="M235">
        <v>0</v>
      </c>
      <c r="N235">
        <v>0</v>
      </c>
      <c r="O235">
        <v>1</v>
      </c>
      <c r="P235">
        <v>1</v>
      </c>
      <c r="Q235">
        <v>1</v>
      </c>
      <c r="R235">
        <v>1</v>
      </c>
      <c r="S235" t="s">
        <v>40</v>
      </c>
      <c r="T235" t="s">
        <v>41</v>
      </c>
    </row>
    <row r="236" spans="1:20" x14ac:dyDescent="0.25">
      <c r="A236" t="s">
        <v>273</v>
      </c>
      <c r="B236" t="s">
        <v>38</v>
      </c>
      <c r="C236" t="s">
        <v>39</v>
      </c>
      <c r="D236" t="s">
        <v>38</v>
      </c>
      <c r="E236" s="1">
        <v>1.9E-38</v>
      </c>
      <c r="F236">
        <v>137.4</v>
      </c>
      <c r="G236">
        <v>0</v>
      </c>
      <c r="H236" s="1">
        <v>2.3E-38</v>
      </c>
      <c r="I236">
        <v>137.1</v>
      </c>
      <c r="J236">
        <v>0</v>
      </c>
      <c r="K236">
        <v>1</v>
      </c>
      <c r="L236">
        <v>1</v>
      </c>
      <c r="M236">
        <v>0</v>
      </c>
      <c r="N236">
        <v>0</v>
      </c>
      <c r="O236">
        <v>1</v>
      </c>
      <c r="P236">
        <v>1</v>
      </c>
      <c r="Q236">
        <v>1</v>
      </c>
      <c r="R236">
        <v>1</v>
      </c>
      <c r="S236" t="s">
        <v>40</v>
      </c>
      <c r="T236" t="s">
        <v>41</v>
      </c>
    </row>
    <row r="237" spans="1:20" x14ac:dyDescent="0.25">
      <c r="A237" t="s">
        <v>274</v>
      </c>
      <c r="B237" t="s">
        <v>38</v>
      </c>
      <c r="C237" t="s">
        <v>39</v>
      </c>
      <c r="D237" t="s">
        <v>38</v>
      </c>
      <c r="E237" s="1">
        <v>8.5999999999999994E-37</v>
      </c>
      <c r="F237">
        <v>132</v>
      </c>
      <c r="G237">
        <v>3</v>
      </c>
      <c r="H237" s="1">
        <v>4.8999999999999997E-36</v>
      </c>
      <c r="I237">
        <v>129.5</v>
      </c>
      <c r="J237">
        <v>0.1</v>
      </c>
      <c r="K237">
        <v>2.2000000000000002</v>
      </c>
      <c r="L237">
        <v>1</v>
      </c>
      <c r="M237">
        <v>1</v>
      </c>
      <c r="N237">
        <v>1</v>
      </c>
      <c r="O237">
        <v>2</v>
      </c>
      <c r="P237">
        <v>2</v>
      </c>
      <c r="Q237">
        <v>2</v>
      </c>
      <c r="R237">
        <v>1</v>
      </c>
      <c r="S237" t="s">
        <v>40</v>
      </c>
      <c r="T237" t="s">
        <v>41</v>
      </c>
    </row>
    <row r="238" spans="1:20" x14ac:dyDescent="0.25">
      <c r="A238" t="s">
        <v>275</v>
      </c>
      <c r="B238" t="s">
        <v>38</v>
      </c>
      <c r="C238" t="s">
        <v>39</v>
      </c>
      <c r="D238" t="s">
        <v>38</v>
      </c>
      <c r="E238" s="1">
        <v>1.4000000000000001E-36</v>
      </c>
      <c r="F238">
        <v>131.4</v>
      </c>
      <c r="G238">
        <v>0</v>
      </c>
      <c r="H238" s="1">
        <v>1.7000000000000001E-36</v>
      </c>
      <c r="I238">
        <v>131.1</v>
      </c>
      <c r="J238">
        <v>0</v>
      </c>
      <c r="K238">
        <v>1</v>
      </c>
      <c r="L238">
        <v>1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1</v>
      </c>
      <c r="S238" t="s">
        <v>40</v>
      </c>
      <c r="T238" t="s">
        <v>41</v>
      </c>
    </row>
    <row r="239" spans="1:20" x14ac:dyDescent="0.25">
      <c r="A239" t="s">
        <v>276</v>
      </c>
      <c r="B239" t="s">
        <v>38</v>
      </c>
      <c r="C239" t="s">
        <v>39</v>
      </c>
      <c r="D239" t="s">
        <v>38</v>
      </c>
      <c r="E239" s="1">
        <v>1.5000000000000001E-36</v>
      </c>
      <c r="F239">
        <v>131.19999999999999</v>
      </c>
      <c r="G239">
        <v>0</v>
      </c>
      <c r="H239" s="1">
        <v>1.8000000000000002E-36</v>
      </c>
      <c r="I239">
        <v>131</v>
      </c>
      <c r="J239">
        <v>0</v>
      </c>
      <c r="K239">
        <v>1</v>
      </c>
      <c r="L239">
        <v>1</v>
      </c>
      <c r="M239">
        <v>0</v>
      </c>
      <c r="N239">
        <v>0</v>
      </c>
      <c r="O239">
        <v>1</v>
      </c>
      <c r="P239">
        <v>1</v>
      </c>
      <c r="Q239">
        <v>1</v>
      </c>
      <c r="R239">
        <v>1</v>
      </c>
      <c r="S239" t="s">
        <v>40</v>
      </c>
      <c r="T239" t="s">
        <v>41</v>
      </c>
    </row>
    <row r="240" spans="1:20" x14ac:dyDescent="0.25">
      <c r="A240" t="s">
        <v>277</v>
      </c>
      <c r="B240" t="s">
        <v>38</v>
      </c>
      <c r="C240" t="s">
        <v>39</v>
      </c>
      <c r="D240" t="s">
        <v>38</v>
      </c>
      <c r="E240" s="1">
        <v>1.3E-34</v>
      </c>
      <c r="F240">
        <v>124.9</v>
      </c>
      <c r="G240">
        <v>0</v>
      </c>
      <c r="H240" s="1">
        <v>1.6E-34</v>
      </c>
      <c r="I240">
        <v>124.6</v>
      </c>
      <c r="J240">
        <v>0</v>
      </c>
      <c r="K240">
        <v>1</v>
      </c>
      <c r="L240">
        <v>1</v>
      </c>
      <c r="M240">
        <v>0</v>
      </c>
      <c r="N240">
        <v>0</v>
      </c>
      <c r="O240">
        <v>1</v>
      </c>
      <c r="P240">
        <v>1</v>
      </c>
      <c r="Q240">
        <v>1</v>
      </c>
      <c r="R240">
        <v>1</v>
      </c>
      <c r="S240" t="s">
        <v>40</v>
      </c>
      <c r="T240" t="s">
        <v>41</v>
      </c>
    </row>
    <row r="241" spans="1:20" x14ac:dyDescent="0.25">
      <c r="A241" t="s">
        <v>278</v>
      </c>
      <c r="B241" t="s">
        <v>38</v>
      </c>
      <c r="C241" t="s">
        <v>39</v>
      </c>
      <c r="D241" t="s">
        <v>38</v>
      </c>
      <c r="E241" s="1">
        <v>2.8E-34</v>
      </c>
      <c r="F241">
        <v>123.8</v>
      </c>
      <c r="G241">
        <v>0</v>
      </c>
      <c r="H241" s="1">
        <v>5.0000000000000003E-34</v>
      </c>
      <c r="I241">
        <v>123</v>
      </c>
      <c r="J241">
        <v>0</v>
      </c>
      <c r="K241">
        <v>1.4</v>
      </c>
      <c r="L241">
        <v>1</v>
      </c>
      <c r="M241">
        <v>0</v>
      </c>
      <c r="N241">
        <v>0</v>
      </c>
      <c r="O241">
        <v>1</v>
      </c>
      <c r="P241">
        <v>1</v>
      </c>
      <c r="Q241">
        <v>1</v>
      </c>
      <c r="R241">
        <v>1</v>
      </c>
      <c r="S241" t="s">
        <v>40</v>
      </c>
      <c r="T241" t="s">
        <v>41</v>
      </c>
    </row>
    <row r="242" spans="1:20" x14ac:dyDescent="0.25">
      <c r="A242" t="s">
        <v>279</v>
      </c>
      <c r="B242" t="s">
        <v>38</v>
      </c>
      <c r="C242" t="s">
        <v>39</v>
      </c>
      <c r="D242" t="s">
        <v>38</v>
      </c>
      <c r="E242" s="1">
        <v>1.2E-33</v>
      </c>
      <c r="F242">
        <v>121.8</v>
      </c>
      <c r="G242">
        <v>3.7</v>
      </c>
      <c r="H242" s="1">
        <v>3.7999999999999999E-33</v>
      </c>
      <c r="I242">
        <v>120.1</v>
      </c>
      <c r="J242">
        <v>4</v>
      </c>
      <c r="K242">
        <v>1.6</v>
      </c>
      <c r="L242">
        <v>1</v>
      </c>
      <c r="M242">
        <v>1</v>
      </c>
      <c r="N242">
        <v>1</v>
      </c>
      <c r="O242">
        <v>2</v>
      </c>
      <c r="P242">
        <v>2</v>
      </c>
      <c r="Q242">
        <v>2</v>
      </c>
      <c r="R242">
        <v>1</v>
      </c>
      <c r="S242" t="s">
        <v>40</v>
      </c>
      <c r="T242" t="s">
        <v>41</v>
      </c>
    </row>
    <row r="243" spans="1:20" x14ac:dyDescent="0.25">
      <c r="A243" t="s">
        <v>280</v>
      </c>
      <c r="B243" t="s">
        <v>38</v>
      </c>
      <c r="C243" t="s">
        <v>39</v>
      </c>
      <c r="D243" t="s">
        <v>38</v>
      </c>
      <c r="E243" s="1">
        <v>2.0000000000000001E-33</v>
      </c>
      <c r="F243">
        <v>121</v>
      </c>
      <c r="G243">
        <v>0</v>
      </c>
      <c r="H243" s="1">
        <v>2.7000000000000001E-33</v>
      </c>
      <c r="I243">
        <v>120.6</v>
      </c>
      <c r="J243">
        <v>0</v>
      </c>
      <c r="K243">
        <v>1.1000000000000001</v>
      </c>
      <c r="L243">
        <v>1</v>
      </c>
      <c r="M243">
        <v>0</v>
      </c>
      <c r="N243">
        <v>0</v>
      </c>
      <c r="O243">
        <v>1</v>
      </c>
      <c r="P243">
        <v>1</v>
      </c>
      <c r="Q243">
        <v>1</v>
      </c>
      <c r="R243">
        <v>1</v>
      </c>
      <c r="S243" t="s">
        <v>40</v>
      </c>
      <c r="T243" t="s">
        <v>41</v>
      </c>
    </row>
    <row r="244" spans="1:20" x14ac:dyDescent="0.25">
      <c r="A244" t="s">
        <v>281</v>
      </c>
      <c r="B244" t="s">
        <v>38</v>
      </c>
      <c r="C244" t="s">
        <v>39</v>
      </c>
      <c r="D244" t="s">
        <v>38</v>
      </c>
      <c r="E244" s="1">
        <v>2.2999999999999999E-33</v>
      </c>
      <c r="F244">
        <v>120.8</v>
      </c>
      <c r="G244">
        <v>0</v>
      </c>
      <c r="H244" s="1">
        <v>2.5000000000000001E-33</v>
      </c>
      <c r="I244">
        <v>120.7</v>
      </c>
      <c r="J244">
        <v>0</v>
      </c>
      <c r="K244">
        <v>1</v>
      </c>
      <c r="L244">
        <v>1</v>
      </c>
      <c r="M244">
        <v>0</v>
      </c>
      <c r="N244">
        <v>0</v>
      </c>
      <c r="O244">
        <v>1</v>
      </c>
      <c r="P244">
        <v>1</v>
      </c>
      <c r="Q244">
        <v>1</v>
      </c>
      <c r="R244">
        <v>1</v>
      </c>
      <c r="S244" t="s">
        <v>40</v>
      </c>
      <c r="T244" t="s">
        <v>41</v>
      </c>
    </row>
    <row r="245" spans="1:20" x14ac:dyDescent="0.25">
      <c r="A245" t="s">
        <v>282</v>
      </c>
      <c r="B245" t="s">
        <v>38</v>
      </c>
      <c r="C245" t="s">
        <v>39</v>
      </c>
      <c r="D245" t="s">
        <v>38</v>
      </c>
      <c r="E245" s="1">
        <v>5.5E-33</v>
      </c>
      <c r="F245">
        <v>119.6</v>
      </c>
      <c r="G245">
        <v>0</v>
      </c>
      <c r="H245" s="1">
        <v>5.8999999999999999E-33</v>
      </c>
      <c r="I245">
        <v>119.5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1</v>
      </c>
      <c r="P245">
        <v>1</v>
      </c>
      <c r="Q245">
        <v>1</v>
      </c>
      <c r="R245">
        <v>1</v>
      </c>
      <c r="S245" t="s">
        <v>40</v>
      </c>
      <c r="T245" t="s">
        <v>41</v>
      </c>
    </row>
    <row r="246" spans="1:20" x14ac:dyDescent="0.25">
      <c r="A246" t="s">
        <v>283</v>
      </c>
      <c r="B246" t="s">
        <v>38</v>
      </c>
      <c r="C246" t="s">
        <v>39</v>
      </c>
      <c r="D246" t="s">
        <v>38</v>
      </c>
      <c r="E246" s="1">
        <v>5.5E-33</v>
      </c>
      <c r="F246">
        <v>119.6</v>
      </c>
      <c r="G246">
        <v>0</v>
      </c>
      <c r="H246" s="1">
        <v>5.8999999999999999E-33</v>
      </c>
      <c r="I246">
        <v>119.5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1</v>
      </c>
      <c r="P246">
        <v>1</v>
      </c>
      <c r="Q246">
        <v>1</v>
      </c>
      <c r="R246">
        <v>1</v>
      </c>
      <c r="S246" t="s">
        <v>40</v>
      </c>
      <c r="T246" t="s">
        <v>41</v>
      </c>
    </row>
    <row r="247" spans="1:20" x14ac:dyDescent="0.25">
      <c r="A247" t="s">
        <v>284</v>
      </c>
      <c r="B247" t="s">
        <v>38</v>
      </c>
      <c r="C247" t="s">
        <v>39</v>
      </c>
      <c r="D247" t="s">
        <v>38</v>
      </c>
      <c r="E247" s="1">
        <v>1.2000000000000001E-32</v>
      </c>
      <c r="F247">
        <v>118.5</v>
      </c>
      <c r="G247">
        <v>0</v>
      </c>
      <c r="H247" s="1">
        <v>1.2999999999999999E-32</v>
      </c>
      <c r="I247">
        <v>118.4</v>
      </c>
      <c r="J247">
        <v>0</v>
      </c>
      <c r="K247">
        <v>1</v>
      </c>
      <c r="L247">
        <v>1</v>
      </c>
      <c r="M247">
        <v>0</v>
      </c>
      <c r="N247">
        <v>0</v>
      </c>
      <c r="O247">
        <v>1</v>
      </c>
      <c r="P247">
        <v>1</v>
      </c>
      <c r="Q247">
        <v>1</v>
      </c>
      <c r="R247">
        <v>1</v>
      </c>
      <c r="S247" t="s">
        <v>40</v>
      </c>
      <c r="T247" t="s">
        <v>41</v>
      </c>
    </row>
    <row r="248" spans="1:20" x14ac:dyDescent="0.25">
      <c r="A248" t="s">
        <v>285</v>
      </c>
      <c r="B248" t="s">
        <v>38</v>
      </c>
      <c r="C248" t="s">
        <v>39</v>
      </c>
      <c r="D248" t="s">
        <v>38</v>
      </c>
      <c r="E248" s="1">
        <v>4.1999999999999998E-32</v>
      </c>
      <c r="F248">
        <v>116.7</v>
      </c>
      <c r="G248">
        <v>0</v>
      </c>
      <c r="H248" s="1">
        <v>5.3000000000000001E-32</v>
      </c>
      <c r="I248">
        <v>116.4</v>
      </c>
      <c r="J248">
        <v>0</v>
      </c>
      <c r="K248">
        <v>1.1000000000000001</v>
      </c>
      <c r="L248">
        <v>1</v>
      </c>
      <c r="M248">
        <v>0</v>
      </c>
      <c r="N248">
        <v>0</v>
      </c>
      <c r="O248">
        <v>1</v>
      </c>
      <c r="P248">
        <v>1</v>
      </c>
      <c r="Q248">
        <v>1</v>
      </c>
      <c r="R248">
        <v>1</v>
      </c>
      <c r="S248" t="s">
        <v>40</v>
      </c>
      <c r="T248" t="s">
        <v>41</v>
      </c>
    </row>
    <row r="249" spans="1:20" x14ac:dyDescent="0.25">
      <c r="A249" t="s">
        <v>286</v>
      </c>
      <c r="B249" t="s">
        <v>38</v>
      </c>
      <c r="C249" t="s">
        <v>39</v>
      </c>
      <c r="D249" t="s">
        <v>38</v>
      </c>
      <c r="E249" s="1">
        <v>2.2000000000000001E-31</v>
      </c>
      <c r="F249">
        <v>114.4</v>
      </c>
      <c r="G249">
        <v>0</v>
      </c>
      <c r="H249" s="1">
        <v>2.4E-31</v>
      </c>
      <c r="I249">
        <v>114.3</v>
      </c>
      <c r="J249">
        <v>0</v>
      </c>
      <c r="K249">
        <v>1</v>
      </c>
      <c r="L249">
        <v>1</v>
      </c>
      <c r="M249">
        <v>0</v>
      </c>
      <c r="N249">
        <v>0</v>
      </c>
      <c r="O249">
        <v>1</v>
      </c>
      <c r="P249">
        <v>1</v>
      </c>
      <c r="Q249">
        <v>1</v>
      </c>
      <c r="R249">
        <v>1</v>
      </c>
      <c r="S249" t="s">
        <v>40</v>
      </c>
      <c r="T249" t="s">
        <v>41</v>
      </c>
    </row>
    <row r="250" spans="1:20" x14ac:dyDescent="0.25">
      <c r="A250" t="s">
        <v>287</v>
      </c>
      <c r="B250" t="s">
        <v>38</v>
      </c>
      <c r="C250" t="s">
        <v>39</v>
      </c>
      <c r="D250" t="s">
        <v>38</v>
      </c>
      <c r="E250" s="1">
        <v>2.2000000000000001E-31</v>
      </c>
      <c r="F250">
        <v>114.4</v>
      </c>
      <c r="G250">
        <v>0</v>
      </c>
      <c r="H250" s="1">
        <v>2.7000000000000001E-31</v>
      </c>
      <c r="I250">
        <v>114.1</v>
      </c>
      <c r="J250">
        <v>0</v>
      </c>
      <c r="K250">
        <v>1</v>
      </c>
      <c r="L250">
        <v>1</v>
      </c>
      <c r="M250">
        <v>0</v>
      </c>
      <c r="N250">
        <v>0</v>
      </c>
      <c r="O250">
        <v>1</v>
      </c>
      <c r="P250">
        <v>1</v>
      </c>
      <c r="Q250">
        <v>1</v>
      </c>
      <c r="R250">
        <v>1</v>
      </c>
      <c r="S250" t="s">
        <v>40</v>
      </c>
      <c r="T250" t="s">
        <v>41</v>
      </c>
    </row>
    <row r="251" spans="1:20" x14ac:dyDescent="0.25">
      <c r="A251" t="s">
        <v>288</v>
      </c>
      <c r="B251" t="s">
        <v>38</v>
      </c>
      <c r="C251" t="s">
        <v>39</v>
      </c>
      <c r="D251" t="s">
        <v>38</v>
      </c>
      <c r="E251" s="1">
        <v>2.2000000000000001E-31</v>
      </c>
      <c r="F251">
        <v>114.4</v>
      </c>
      <c r="G251">
        <v>0</v>
      </c>
      <c r="H251" s="1">
        <v>2.7000000000000001E-31</v>
      </c>
      <c r="I251">
        <v>114.1</v>
      </c>
      <c r="J251">
        <v>0</v>
      </c>
      <c r="K251">
        <v>1</v>
      </c>
      <c r="L251">
        <v>1</v>
      </c>
      <c r="M251">
        <v>0</v>
      </c>
      <c r="N251">
        <v>0</v>
      </c>
      <c r="O251">
        <v>1</v>
      </c>
      <c r="P251">
        <v>1</v>
      </c>
      <c r="Q251">
        <v>1</v>
      </c>
      <c r="R251">
        <v>1</v>
      </c>
      <c r="S251" t="s">
        <v>40</v>
      </c>
      <c r="T251" t="s">
        <v>41</v>
      </c>
    </row>
    <row r="252" spans="1:20" x14ac:dyDescent="0.25">
      <c r="A252" t="s">
        <v>289</v>
      </c>
      <c r="B252" t="s">
        <v>38</v>
      </c>
      <c r="C252" t="s">
        <v>39</v>
      </c>
      <c r="D252" t="s">
        <v>38</v>
      </c>
      <c r="E252" s="1">
        <v>2.2000000000000001E-31</v>
      </c>
      <c r="F252">
        <v>114.4</v>
      </c>
      <c r="G252">
        <v>0</v>
      </c>
      <c r="H252" s="1">
        <v>2.7000000000000001E-31</v>
      </c>
      <c r="I252">
        <v>114.1</v>
      </c>
      <c r="J252">
        <v>0</v>
      </c>
      <c r="K252">
        <v>1</v>
      </c>
      <c r="L252">
        <v>1</v>
      </c>
      <c r="M252">
        <v>0</v>
      </c>
      <c r="N252">
        <v>0</v>
      </c>
      <c r="O252">
        <v>1</v>
      </c>
      <c r="P252">
        <v>1</v>
      </c>
      <c r="Q252">
        <v>1</v>
      </c>
      <c r="R252">
        <v>1</v>
      </c>
      <c r="S252" t="s">
        <v>40</v>
      </c>
      <c r="T252" t="s">
        <v>41</v>
      </c>
    </row>
    <row r="253" spans="1:20" x14ac:dyDescent="0.25">
      <c r="A253" t="s">
        <v>290</v>
      </c>
      <c r="B253" t="s">
        <v>38</v>
      </c>
      <c r="C253" t="s">
        <v>39</v>
      </c>
      <c r="D253" t="s">
        <v>38</v>
      </c>
      <c r="E253" s="1">
        <v>2.2000000000000001E-31</v>
      </c>
      <c r="F253">
        <v>114.4</v>
      </c>
      <c r="G253">
        <v>0</v>
      </c>
      <c r="H253" s="1">
        <v>2.7000000000000001E-31</v>
      </c>
      <c r="I253">
        <v>114.1</v>
      </c>
      <c r="J253">
        <v>0</v>
      </c>
      <c r="K253">
        <v>1</v>
      </c>
      <c r="L253">
        <v>1</v>
      </c>
      <c r="M253">
        <v>0</v>
      </c>
      <c r="N253">
        <v>0</v>
      </c>
      <c r="O253">
        <v>1</v>
      </c>
      <c r="P253">
        <v>1</v>
      </c>
      <c r="Q253">
        <v>1</v>
      </c>
      <c r="R253">
        <v>1</v>
      </c>
      <c r="S253" t="s">
        <v>40</v>
      </c>
      <c r="T253" t="s">
        <v>41</v>
      </c>
    </row>
    <row r="254" spans="1:20" x14ac:dyDescent="0.25">
      <c r="A254" t="s">
        <v>291</v>
      </c>
      <c r="B254" t="s">
        <v>38</v>
      </c>
      <c r="C254" t="s">
        <v>39</v>
      </c>
      <c r="D254" t="s">
        <v>38</v>
      </c>
      <c r="E254" s="1">
        <v>2.2000000000000001E-31</v>
      </c>
      <c r="F254">
        <v>114.4</v>
      </c>
      <c r="G254">
        <v>0</v>
      </c>
      <c r="H254" s="1">
        <v>2.7000000000000001E-31</v>
      </c>
      <c r="I254">
        <v>114.1</v>
      </c>
      <c r="J254">
        <v>0</v>
      </c>
      <c r="K254">
        <v>1</v>
      </c>
      <c r="L254">
        <v>1</v>
      </c>
      <c r="M254">
        <v>0</v>
      </c>
      <c r="N254">
        <v>0</v>
      </c>
      <c r="O254">
        <v>1</v>
      </c>
      <c r="P254">
        <v>1</v>
      </c>
      <c r="Q254">
        <v>1</v>
      </c>
      <c r="R254">
        <v>1</v>
      </c>
      <c r="S254" t="s">
        <v>40</v>
      </c>
      <c r="T254" t="s">
        <v>41</v>
      </c>
    </row>
    <row r="255" spans="1:20" x14ac:dyDescent="0.25">
      <c r="A255" t="s">
        <v>292</v>
      </c>
      <c r="B255" t="s">
        <v>38</v>
      </c>
      <c r="C255" t="s">
        <v>39</v>
      </c>
      <c r="D255" t="s">
        <v>38</v>
      </c>
      <c r="E255" s="1">
        <v>2.2000000000000001E-31</v>
      </c>
      <c r="F255">
        <v>114.4</v>
      </c>
      <c r="G255">
        <v>0</v>
      </c>
      <c r="H255" s="1">
        <v>2.7000000000000001E-31</v>
      </c>
      <c r="I255">
        <v>114.1</v>
      </c>
      <c r="J255">
        <v>0</v>
      </c>
      <c r="K255">
        <v>1</v>
      </c>
      <c r="L255">
        <v>1</v>
      </c>
      <c r="M255">
        <v>0</v>
      </c>
      <c r="N255">
        <v>0</v>
      </c>
      <c r="O255">
        <v>1</v>
      </c>
      <c r="P255">
        <v>1</v>
      </c>
      <c r="Q255">
        <v>1</v>
      </c>
      <c r="R255">
        <v>1</v>
      </c>
      <c r="S255" t="s">
        <v>40</v>
      </c>
      <c r="T255" t="s">
        <v>41</v>
      </c>
    </row>
    <row r="256" spans="1:20" x14ac:dyDescent="0.25">
      <c r="A256" t="s">
        <v>293</v>
      </c>
      <c r="B256" t="s">
        <v>38</v>
      </c>
      <c r="C256" t="s">
        <v>39</v>
      </c>
      <c r="D256" t="s">
        <v>38</v>
      </c>
      <c r="E256" s="1">
        <v>2.2000000000000001E-31</v>
      </c>
      <c r="F256">
        <v>114.4</v>
      </c>
      <c r="G256">
        <v>0</v>
      </c>
      <c r="H256" s="1">
        <v>2.7000000000000001E-31</v>
      </c>
      <c r="I256">
        <v>114.1</v>
      </c>
      <c r="J256">
        <v>0</v>
      </c>
      <c r="K256">
        <v>1</v>
      </c>
      <c r="L256">
        <v>1</v>
      </c>
      <c r="M256">
        <v>0</v>
      </c>
      <c r="N256">
        <v>0</v>
      </c>
      <c r="O256">
        <v>1</v>
      </c>
      <c r="P256">
        <v>1</v>
      </c>
      <c r="Q256">
        <v>1</v>
      </c>
      <c r="R256">
        <v>1</v>
      </c>
      <c r="S256" t="s">
        <v>40</v>
      </c>
      <c r="T256" t="s">
        <v>41</v>
      </c>
    </row>
    <row r="257" spans="1:20" x14ac:dyDescent="0.25">
      <c r="A257" t="s">
        <v>294</v>
      </c>
      <c r="B257" t="s">
        <v>38</v>
      </c>
      <c r="C257" t="s">
        <v>39</v>
      </c>
      <c r="D257" t="s">
        <v>38</v>
      </c>
      <c r="E257" s="1">
        <v>2.2000000000000001E-31</v>
      </c>
      <c r="F257">
        <v>114.4</v>
      </c>
      <c r="G257">
        <v>0</v>
      </c>
      <c r="H257" s="1">
        <v>2.7000000000000001E-31</v>
      </c>
      <c r="I257">
        <v>114.1</v>
      </c>
      <c r="J257">
        <v>0</v>
      </c>
      <c r="K257">
        <v>1</v>
      </c>
      <c r="L257">
        <v>1</v>
      </c>
      <c r="M257">
        <v>0</v>
      </c>
      <c r="N257">
        <v>0</v>
      </c>
      <c r="O257">
        <v>1</v>
      </c>
      <c r="P257">
        <v>1</v>
      </c>
      <c r="Q257">
        <v>1</v>
      </c>
      <c r="R257">
        <v>1</v>
      </c>
      <c r="S257" t="s">
        <v>40</v>
      </c>
      <c r="T257" t="s">
        <v>41</v>
      </c>
    </row>
    <row r="258" spans="1:20" x14ac:dyDescent="0.25">
      <c r="A258" t="s">
        <v>295</v>
      </c>
      <c r="B258" t="s">
        <v>38</v>
      </c>
      <c r="C258" t="s">
        <v>39</v>
      </c>
      <c r="D258" t="s">
        <v>38</v>
      </c>
      <c r="E258" s="1">
        <v>2.2000000000000001E-31</v>
      </c>
      <c r="F258">
        <v>114.4</v>
      </c>
      <c r="G258">
        <v>0</v>
      </c>
      <c r="H258" s="1">
        <v>2.7000000000000001E-31</v>
      </c>
      <c r="I258">
        <v>114.1</v>
      </c>
      <c r="J258">
        <v>0</v>
      </c>
      <c r="K258">
        <v>1</v>
      </c>
      <c r="L258">
        <v>1</v>
      </c>
      <c r="M258">
        <v>0</v>
      </c>
      <c r="N258">
        <v>0</v>
      </c>
      <c r="O258">
        <v>1</v>
      </c>
      <c r="P258">
        <v>1</v>
      </c>
      <c r="Q258">
        <v>1</v>
      </c>
      <c r="R258">
        <v>1</v>
      </c>
      <c r="S258" t="s">
        <v>40</v>
      </c>
      <c r="T258" t="s">
        <v>41</v>
      </c>
    </row>
    <row r="259" spans="1:20" x14ac:dyDescent="0.25">
      <c r="A259" t="s">
        <v>296</v>
      </c>
      <c r="B259" t="s">
        <v>38</v>
      </c>
      <c r="C259" t="s">
        <v>39</v>
      </c>
      <c r="D259" t="s">
        <v>38</v>
      </c>
      <c r="E259" s="1">
        <v>2.2000000000000001E-31</v>
      </c>
      <c r="F259">
        <v>114.4</v>
      </c>
      <c r="G259">
        <v>0</v>
      </c>
      <c r="H259" s="1">
        <v>2.7000000000000001E-31</v>
      </c>
      <c r="I259">
        <v>114.1</v>
      </c>
      <c r="J259">
        <v>0</v>
      </c>
      <c r="K259">
        <v>1</v>
      </c>
      <c r="L259">
        <v>1</v>
      </c>
      <c r="M259">
        <v>0</v>
      </c>
      <c r="N259">
        <v>0</v>
      </c>
      <c r="O259">
        <v>1</v>
      </c>
      <c r="P259">
        <v>1</v>
      </c>
      <c r="Q259">
        <v>1</v>
      </c>
      <c r="R259">
        <v>1</v>
      </c>
      <c r="S259" t="s">
        <v>40</v>
      </c>
      <c r="T259" t="s">
        <v>41</v>
      </c>
    </row>
    <row r="260" spans="1:20" x14ac:dyDescent="0.25">
      <c r="A260" t="s">
        <v>297</v>
      </c>
      <c r="B260" t="s">
        <v>38</v>
      </c>
      <c r="C260" t="s">
        <v>39</v>
      </c>
      <c r="D260" t="s">
        <v>38</v>
      </c>
      <c r="E260" s="1">
        <v>2.2000000000000001E-31</v>
      </c>
      <c r="F260">
        <v>114.4</v>
      </c>
      <c r="G260">
        <v>0</v>
      </c>
      <c r="H260" s="1">
        <v>2.7000000000000001E-31</v>
      </c>
      <c r="I260">
        <v>114.1</v>
      </c>
      <c r="J260">
        <v>0</v>
      </c>
      <c r="K260">
        <v>1</v>
      </c>
      <c r="L260">
        <v>1</v>
      </c>
      <c r="M260">
        <v>0</v>
      </c>
      <c r="N260">
        <v>0</v>
      </c>
      <c r="O260">
        <v>1</v>
      </c>
      <c r="P260">
        <v>1</v>
      </c>
      <c r="Q260">
        <v>1</v>
      </c>
      <c r="R260">
        <v>1</v>
      </c>
      <c r="S260" t="s">
        <v>40</v>
      </c>
      <c r="T260" t="s">
        <v>41</v>
      </c>
    </row>
    <row r="261" spans="1:20" x14ac:dyDescent="0.25">
      <c r="A261" t="s">
        <v>298</v>
      </c>
      <c r="B261" t="s">
        <v>38</v>
      </c>
      <c r="C261" t="s">
        <v>39</v>
      </c>
      <c r="D261" t="s">
        <v>38</v>
      </c>
      <c r="E261" s="1">
        <v>1.9000000000000001E-26</v>
      </c>
      <c r="F261">
        <v>98.3</v>
      </c>
      <c r="G261">
        <v>1.4</v>
      </c>
      <c r="H261" s="1">
        <v>2.9000000000000003E-17</v>
      </c>
      <c r="I261">
        <v>68.5</v>
      </c>
      <c r="J261">
        <v>0.2</v>
      </c>
      <c r="K261">
        <v>2</v>
      </c>
      <c r="L261">
        <v>1</v>
      </c>
      <c r="M261">
        <v>1</v>
      </c>
      <c r="N261">
        <v>1</v>
      </c>
      <c r="O261">
        <v>2</v>
      </c>
      <c r="P261">
        <v>2</v>
      </c>
      <c r="Q261">
        <v>2</v>
      </c>
      <c r="R261">
        <v>2</v>
      </c>
      <c r="S261" t="s">
        <v>40</v>
      </c>
      <c r="T261" t="s">
        <v>41</v>
      </c>
    </row>
    <row r="262" spans="1:20" x14ac:dyDescent="0.25">
      <c r="A262" t="s">
        <v>299</v>
      </c>
      <c r="B262" t="s">
        <v>38</v>
      </c>
      <c r="C262" t="s">
        <v>39</v>
      </c>
      <c r="D262" t="s">
        <v>38</v>
      </c>
      <c r="E262" s="1">
        <v>3.5999999999999999E-25</v>
      </c>
      <c r="F262">
        <v>94.2</v>
      </c>
      <c r="G262">
        <v>0</v>
      </c>
      <c r="H262" s="1">
        <v>5.1000000000000003E-25</v>
      </c>
      <c r="I262">
        <v>93.7</v>
      </c>
      <c r="J262">
        <v>0</v>
      </c>
      <c r="K262">
        <v>1.2</v>
      </c>
      <c r="L262">
        <v>1</v>
      </c>
      <c r="M262">
        <v>0</v>
      </c>
      <c r="N262">
        <v>0</v>
      </c>
      <c r="O262">
        <v>1</v>
      </c>
      <c r="P262">
        <v>1</v>
      </c>
      <c r="Q262">
        <v>1</v>
      </c>
      <c r="R262">
        <v>1</v>
      </c>
      <c r="S262" t="s">
        <v>40</v>
      </c>
      <c r="T262" t="s">
        <v>41</v>
      </c>
    </row>
    <row r="263" spans="1:20" x14ac:dyDescent="0.25">
      <c r="A263" t="s">
        <v>300</v>
      </c>
      <c r="B263" t="s">
        <v>38</v>
      </c>
      <c r="C263" t="s">
        <v>39</v>
      </c>
      <c r="D263" t="s">
        <v>38</v>
      </c>
      <c r="E263" s="1">
        <v>5.8999999999999998E-25</v>
      </c>
      <c r="F263">
        <v>93.5</v>
      </c>
      <c r="G263">
        <v>0</v>
      </c>
      <c r="H263" s="1">
        <v>6.5999999999999997E-25</v>
      </c>
      <c r="I263">
        <v>93.3</v>
      </c>
      <c r="J263">
        <v>0</v>
      </c>
      <c r="K263">
        <v>1</v>
      </c>
      <c r="L263">
        <v>1</v>
      </c>
      <c r="M263">
        <v>0</v>
      </c>
      <c r="N263">
        <v>0</v>
      </c>
      <c r="O263">
        <v>1</v>
      </c>
      <c r="P263">
        <v>1</v>
      </c>
      <c r="Q263">
        <v>1</v>
      </c>
      <c r="R263">
        <v>1</v>
      </c>
      <c r="S263" t="s">
        <v>40</v>
      </c>
      <c r="T263" t="s">
        <v>41</v>
      </c>
    </row>
    <row r="264" spans="1:20" x14ac:dyDescent="0.25">
      <c r="A264" t="s">
        <v>301</v>
      </c>
      <c r="B264" t="s">
        <v>38</v>
      </c>
      <c r="C264" t="s">
        <v>39</v>
      </c>
      <c r="D264" t="s">
        <v>38</v>
      </c>
      <c r="E264" s="1">
        <v>5.8999999999999998E-25</v>
      </c>
      <c r="F264">
        <v>93.5</v>
      </c>
      <c r="G264">
        <v>0</v>
      </c>
      <c r="H264" s="1">
        <v>6.5999999999999997E-25</v>
      </c>
      <c r="I264">
        <v>93.3</v>
      </c>
      <c r="J264">
        <v>0</v>
      </c>
      <c r="K264">
        <v>1</v>
      </c>
      <c r="L264">
        <v>1</v>
      </c>
      <c r="M264">
        <v>0</v>
      </c>
      <c r="N264">
        <v>0</v>
      </c>
      <c r="O264">
        <v>1</v>
      </c>
      <c r="P264">
        <v>1</v>
      </c>
      <c r="Q264">
        <v>1</v>
      </c>
      <c r="R264">
        <v>1</v>
      </c>
      <c r="S264" t="s">
        <v>40</v>
      </c>
      <c r="T264" t="s">
        <v>41</v>
      </c>
    </row>
    <row r="265" spans="1:20" x14ac:dyDescent="0.25">
      <c r="A265" t="s">
        <v>302</v>
      </c>
      <c r="B265" t="s">
        <v>38</v>
      </c>
      <c r="C265" t="s">
        <v>39</v>
      </c>
      <c r="D265" t="s">
        <v>38</v>
      </c>
      <c r="E265" s="1">
        <v>1.1E-24</v>
      </c>
      <c r="F265">
        <v>92.6</v>
      </c>
      <c r="G265">
        <v>0</v>
      </c>
      <c r="H265" s="1">
        <v>1.3E-24</v>
      </c>
      <c r="I265">
        <v>92.4</v>
      </c>
      <c r="J265">
        <v>0</v>
      </c>
      <c r="K265">
        <v>1</v>
      </c>
      <c r="L265">
        <v>1</v>
      </c>
      <c r="M265">
        <v>0</v>
      </c>
      <c r="N265">
        <v>0</v>
      </c>
      <c r="O265">
        <v>1</v>
      </c>
      <c r="P265">
        <v>1</v>
      </c>
      <c r="Q265">
        <v>1</v>
      </c>
      <c r="R265">
        <v>1</v>
      </c>
      <c r="S265" t="s">
        <v>40</v>
      </c>
      <c r="T265" t="s">
        <v>41</v>
      </c>
    </row>
    <row r="266" spans="1:20" x14ac:dyDescent="0.25">
      <c r="A266" t="s">
        <v>303</v>
      </c>
      <c r="B266" t="s">
        <v>38</v>
      </c>
      <c r="C266" t="s">
        <v>39</v>
      </c>
      <c r="D266" t="s">
        <v>38</v>
      </c>
      <c r="E266" s="1">
        <v>3.8000000000000003E-24</v>
      </c>
      <c r="F266">
        <v>90.9</v>
      </c>
      <c r="G266">
        <v>0.2</v>
      </c>
      <c r="H266" s="1">
        <v>7.4999999999999998E-22</v>
      </c>
      <c r="I266">
        <v>83.4</v>
      </c>
      <c r="J266">
        <v>0.2</v>
      </c>
      <c r="K266">
        <v>2.5</v>
      </c>
      <c r="L266">
        <v>1</v>
      </c>
      <c r="M266">
        <v>1</v>
      </c>
      <c r="N266">
        <v>0</v>
      </c>
      <c r="O266">
        <v>1</v>
      </c>
      <c r="P266">
        <v>1</v>
      </c>
      <c r="Q266">
        <v>1</v>
      </c>
      <c r="R266">
        <v>1</v>
      </c>
      <c r="S266" t="s">
        <v>40</v>
      </c>
      <c r="T266" t="s">
        <v>41</v>
      </c>
    </row>
    <row r="267" spans="1:20" x14ac:dyDescent="0.25">
      <c r="A267" t="s">
        <v>304</v>
      </c>
      <c r="B267" t="s">
        <v>38</v>
      </c>
      <c r="C267" t="s">
        <v>39</v>
      </c>
      <c r="D267" t="s">
        <v>38</v>
      </c>
      <c r="E267" s="1">
        <v>3.8000000000000003E-24</v>
      </c>
      <c r="F267">
        <v>90.9</v>
      </c>
      <c r="G267">
        <v>0.2</v>
      </c>
      <c r="H267" s="1">
        <v>7.4999999999999998E-22</v>
      </c>
      <c r="I267">
        <v>83.4</v>
      </c>
      <c r="J267">
        <v>0.2</v>
      </c>
      <c r="K267">
        <v>2.5</v>
      </c>
      <c r="L267">
        <v>1</v>
      </c>
      <c r="M267">
        <v>1</v>
      </c>
      <c r="N267">
        <v>0</v>
      </c>
      <c r="O267">
        <v>1</v>
      </c>
      <c r="P267">
        <v>1</v>
      </c>
      <c r="Q267">
        <v>1</v>
      </c>
      <c r="R267">
        <v>1</v>
      </c>
      <c r="S267" t="s">
        <v>40</v>
      </c>
      <c r="T267" t="s">
        <v>41</v>
      </c>
    </row>
    <row r="268" spans="1:20" x14ac:dyDescent="0.25">
      <c r="A268" t="s">
        <v>305</v>
      </c>
      <c r="B268" t="s">
        <v>38</v>
      </c>
      <c r="C268" t="s">
        <v>39</v>
      </c>
      <c r="D268" t="s">
        <v>38</v>
      </c>
      <c r="E268" s="1">
        <v>1.9999999999999999E-20</v>
      </c>
      <c r="F268">
        <v>78.8</v>
      </c>
      <c r="G268">
        <v>0</v>
      </c>
      <c r="H268" s="1">
        <v>2.0999999999999999E-20</v>
      </c>
      <c r="I268">
        <v>78.7</v>
      </c>
      <c r="J268">
        <v>0</v>
      </c>
      <c r="K268">
        <v>1</v>
      </c>
      <c r="L268">
        <v>1</v>
      </c>
      <c r="M268">
        <v>0</v>
      </c>
      <c r="N268">
        <v>0</v>
      </c>
      <c r="O268">
        <v>1</v>
      </c>
      <c r="P268">
        <v>1</v>
      </c>
      <c r="Q268">
        <v>1</v>
      </c>
      <c r="R268">
        <v>1</v>
      </c>
      <c r="S268" t="s">
        <v>40</v>
      </c>
      <c r="T268" t="s">
        <v>41</v>
      </c>
    </row>
    <row r="269" spans="1:20" x14ac:dyDescent="0.25">
      <c r="A269" t="s">
        <v>306</v>
      </c>
      <c r="B269" t="s">
        <v>38</v>
      </c>
      <c r="C269" t="s">
        <v>39</v>
      </c>
      <c r="D269" t="s">
        <v>38</v>
      </c>
      <c r="E269" s="1">
        <v>8.6000000000000002E-20</v>
      </c>
      <c r="F269">
        <v>76.7</v>
      </c>
      <c r="G269">
        <v>0.5</v>
      </c>
      <c r="H269" s="1">
        <v>1.0999999999999999E-19</v>
      </c>
      <c r="I269">
        <v>76.400000000000006</v>
      </c>
      <c r="J269">
        <v>0.5</v>
      </c>
      <c r="K269">
        <v>1.1000000000000001</v>
      </c>
      <c r="L269">
        <v>1</v>
      </c>
      <c r="M269">
        <v>0</v>
      </c>
      <c r="N269">
        <v>0</v>
      </c>
      <c r="O269">
        <v>1</v>
      </c>
      <c r="P269">
        <v>1</v>
      </c>
      <c r="Q269">
        <v>1</v>
      </c>
      <c r="R269">
        <v>1</v>
      </c>
      <c r="S269" t="s">
        <v>40</v>
      </c>
      <c r="T269" t="s">
        <v>41</v>
      </c>
    </row>
    <row r="270" spans="1:20" x14ac:dyDescent="0.25">
      <c r="A270" t="s">
        <v>307</v>
      </c>
      <c r="B270" t="s">
        <v>38</v>
      </c>
      <c r="C270" t="s">
        <v>39</v>
      </c>
      <c r="D270" t="s">
        <v>38</v>
      </c>
      <c r="E270" s="1">
        <v>8.6000000000000002E-20</v>
      </c>
      <c r="F270">
        <v>76.7</v>
      </c>
      <c r="G270">
        <v>0.5</v>
      </c>
      <c r="H270" s="1">
        <v>1.0999999999999999E-19</v>
      </c>
      <c r="I270">
        <v>76.400000000000006</v>
      </c>
      <c r="J270">
        <v>0.5</v>
      </c>
      <c r="K270">
        <v>1.1000000000000001</v>
      </c>
      <c r="L270">
        <v>1</v>
      </c>
      <c r="M270">
        <v>0</v>
      </c>
      <c r="N270">
        <v>0</v>
      </c>
      <c r="O270">
        <v>1</v>
      </c>
      <c r="P270">
        <v>1</v>
      </c>
      <c r="Q270">
        <v>1</v>
      </c>
      <c r="R270">
        <v>1</v>
      </c>
      <c r="S270" t="s">
        <v>40</v>
      </c>
      <c r="T270" t="s">
        <v>41</v>
      </c>
    </row>
    <row r="271" spans="1:20" x14ac:dyDescent="0.25">
      <c r="A271" t="s">
        <v>308</v>
      </c>
      <c r="B271" t="s">
        <v>38</v>
      </c>
      <c r="C271" t="s">
        <v>39</v>
      </c>
      <c r="D271" t="s">
        <v>38</v>
      </c>
      <c r="E271" s="1">
        <v>1.6000000000000001E-14</v>
      </c>
      <c r="F271">
        <v>59.6</v>
      </c>
      <c r="G271">
        <v>0</v>
      </c>
      <c r="H271" s="1">
        <v>4.1000000000000002E-14</v>
      </c>
      <c r="I271">
        <v>58.2</v>
      </c>
      <c r="J271">
        <v>0</v>
      </c>
      <c r="K271">
        <v>1.7</v>
      </c>
      <c r="L271">
        <v>1</v>
      </c>
      <c r="M271">
        <v>1</v>
      </c>
      <c r="N271">
        <v>0</v>
      </c>
      <c r="O271">
        <v>1</v>
      </c>
      <c r="P271">
        <v>1</v>
      </c>
      <c r="Q271">
        <v>1</v>
      </c>
      <c r="R271">
        <v>1</v>
      </c>
      <c r="S271" t="s">
        <v>40</v>
      </c>
      <c r="T271" t="s">
        <v>41</v>
      </c>
    </row>
    <row r="272" spans="1:20" x14ac:dyDescent="0.25">
      <c r="A272" t="s">
        <v>309</v>
      </c>
      <c r="B272" t="s">
        <v>38</v>
      </c>
      <c r="C272" t="s">
        <v>39</v>
      </c>
      <c r="D272" t="s">
        <v>38</v>
      </c>
      <c r="E272" s="1">
        <v>1.1000000000000001E-11</v>
      </c>
      <c r="F272">
        <v>50.3</v>
      </c>
      <c r="G272">
        <v>0</v>
      </c>
      <c r="H272" s="1">
        <v>1.4E-11</v>
      </c>
      <c r="I272">
        <v>49.9</v>
      </c>
      <c r="J272">
        <v>0</v>
      </c>
      <c r="K272">
        <v>1.3</v>
      </c>
      <c r="L272">
        <v>1</v>
      </c>
      <c r="M272">
        <v>1</v>
      </c>
      <c r="N272">
        <v>0</v>
      </c>
      <c r="O272">
        <v>1</v>
      </c>
      <c r="P272">
        <v>1</v>
      </c>
      <c r="Q272">
        <v>1</v>
      </c>
      <c r="R272">
        <v>1</v>
      </c>
      <c r="S272" t="s">
        <v>40</v>
      </c>
      <c r="T272" t="s">
        <v>41</v>
      </c>
    </row>
    <row r="273" spans="1:20" x14ac:dyDescent="0.25">
      <c r="A273" t="s">
        <v>310</v>
      </c>
      <c r="B273" t="s">
        <v>38</v>
      </c>
      <c r="C273" t="s">
        <v>39</v>
      </c>
      <c r="D273" t="s">
        <v>38</v>
      </c>
      <c r="E273" s="1">
        <v>3E-11</v>
      </c>
      <c r="F273">
        <v>48.9</v>
      </c>
      <c r="G273">
        <v>0</v>
      </c>
      <c r="H273" s="1">
        <v>3.5000000000000002E-11</v>
      </c>
      <c r="I273">
        <v>48.7</v>
      </c>
      <c r="J273">
        <v>0</v>
      </c>
      <c r="K273">
        <v>1.1000000000000001</v>
      </c>
      <c r="L273">
        <v>1</v>
      </c>
      <c r="M273">
        <v>0</v>
      </c>
      <c r="N273">
        <v>0</v>
      </c>
      <c r="O273">
        <v>1</v>
      </c>
      <c r="P273">
        <v>1</v>
      </c>
      <c r="Q273">
        <v>1</v>
      </c>
      <c r="R273">
        <v>1</v>
      </c>
      <c r="S273" t="s">
        <v>40</v>
      </c>
      <c r="T273" t="s">
        <v>41</v>
      </c>
    </row>
    <row r="274" spans="1:20" x14ac:dyDescent="0.25">
      <c r="A274" t="s">
        <v>311</v>
      </c>
      <c r="B274" t="s">
        <v>38</v>
      </c>
      <c r="C274" t="s">
        <v>39</v>
      </c>
      <c r="D274" t="s">
        <v>38</v>
      </c>
      <c r="E274" s="1">
        <v>1.4000000000000001E-10</v>
      </c>
      <c r="F274">
        <v>46.8</v>
      </c>
      <c r="G274">
        <v>0</v>
      </c>
      <c r="H274" s="1">
        <v>1.5999999999999999E-10</v>
      </c>
      <c r="I274">
        <v>46.6</v>
      </c>
      <c r="J274">
        <v>0</v>
      </c>
      <c r="K274">
        <v>1.1000000000000001</v>
      </c>
      <c r="L274">
        <v>1</v>
      </c>
      <c r="M274">
        <v>0</v>
      </c>
      <c r="N274">
        <v>0</v>
      </c>
      <c r="O274">
        <v>1</v>
      </c>
      <c r="P274">
        <v>1</v>
      </c>
      <c r="Q274">
        <v>1</v>
      </c>
      <c r="R274">
        <v>1</v>
      </c>
      <c r="S274" t="s">
        <v>40</v>
      </c>
      <c r="T274" t="s">
        <v>41</v>
      </c>
    </row>
    <row r="275" spans="1:20" x14ac:dyDescent="0.25">
      <c r="A275" t="s">
        <v>312</v>
      </c>
      <c r="B275" t="s">
        <v>38</v>
      </c>
      <c r="C275" t="s">
        <v>39</v>
      </c>
      <c r="D275" t="s">
        <v>38</v>
      </c>
      <c r="E275" s="1">
        <v>1.5E-10</v>
      </c>
      <c r="F275">
        <v>46.7</v>
      </c>
      <c r="G275">
        <v>0</v>
      </c>
      <c r="H275" s="1">
        <v>2.5999999999999998E-10</v>
      </c>
      <c r="I275">
        <v>45.9</v>
      </c>
      <c r="J275">
        <v>0</v>
      </c>
      <c r="K275">
        <v>1.4</v>
      </c>
      <c r="L275">
        <v>1</v>
      </c>
      <c r="M275">
        <v>1</v>
      </c>
      <c r="N275">
        <v>0</v>
      </c>
      <c r="O275">
        <v>1</v>
      </c>
      <c r="P275">
        <v>1</v>
      </c>
      <c r="Q275">
        <v>1</v>
      </c>
      <c r="R275">
        <v>1</v>
      </c>
      <c r="S275" t="s">
        <v>40</v>
      </c>
      <c r="T275" t="s">
        <v>41</v>
      </c>
    </row>
    <row r="276" spans="1:20" x14ac:dyDescent="0.25">
      <c r="A276" t="s">
        <v>313</v>
      </c>
      <c r="B276" t="s">
        <v>38</v>
      </c>
      <c r="C276" t="s">
        <v>39</v>
      </c>
      <c r="D276" t="s">
        <v>38</v>
      </c>
      <c r="E276" s="1">
        <v>1.5E-10</v>
      </c>
      <c r="F276">
        <v>46.7</v>
      </c>
      <c r="G276">
        <v>0</v>
      </c>
      <c r="H276" s="1">
        <v>2.5999999999999998E-10</v>
      </c>
      <c r="I276">
        <v>45.9</v>
      </c>
      <c r="J276">
        <v>0</v>
      </c>
      <c r="K276">
        <v>1.4</v>
      </c>
      <c r="L276">
        <v>1</v>
      </c>
      <c r="M276">
        <v>1</v>
      </c>
      <c r="N276">
        <v>0</v>
      </c>
      <c r="O276">
        <v>1</v>
      </c>
      <c r="P276">
        <v>1</v>
      </c>
      <c r="Q276">
        <v>1</v>
      </c>
      <c r="R276">
        <v>1</v>
      </c>
      <c r="S276" t="s">
        <v>40</v>
      </c>
      <c r="T276" t="s">
        <v>41</v>
      </c>
    </row>
    <row r="277" spans="1:20" x14ac:dyDescent="0.25">
      <c r="A277" t="s">
        <v>314</v>
      </c>
      <c r="B277" t="s">
        <v>38</v>
      </c>
      <c r="C277" t="s">
        <v>39</v>
      </c>
      <c r="D277" t="s">
        <v>38</v>
      </c>
      <c r="E277" s="1">
        <v>5.0000000000000003E-10</v>
      </c>
      <c r="F277">
        <v>44.9</v>
      </c>
      <c r="G277">
        <v>0.1</v>
      </c>
      <c r="H277" s="1">
        <v>5.4E-10</v>
      </c>
      <c r="I277">
        <v>44.8</v>
      </c>
      <c r="J277">
        <v>0.1</v>
      </c>
      <c r="K277">
        <v>1</v>
      </c>
      <c r="L277">
        <v>1</v>
      </c>
      <c r="M277">
        <v>0</v>
      </c>
      <c r="N277">
        <v>0</v>
      </c>
      <c r="O277">
        <v>1</v>
      </c>
      <c r="P277">
        <v>1</v>
      </c>
      <c r="Q277">
        <v>1</v>
      </c>
      <c r="R277">
        <v>1</v>
      </c>
      <c r="S277" t="s">
        <v>40</v>
      </c>
      <c r="T277" t="s">
        <v>41</v>
      </c>
    </row>
    <row r="278" spans="1:20" x14ac:dyDescent="0.25">
      <c r="A278" t="s">
        <v>315</v>
      </c>
      <c r="B278" t="s">
        <v>38</v>
      </c>
      <c r="C278" t="s">
        <v>39</v>
      </c>
      <c r="D278" t="s">
        <v>38</v>
      </c>
      <c r="E278" s="1">
        <v>5.0000000000000003E-10</v>
      </c>
      <c r="F278">
        <v>44.9</v>
      </c>
      <c r="G278">
        <v>0.1</v>
      </c>
      <c r="H278" s="1">
        <v>5.4E-10</v>
      </c>
      <c r="I278">
        <v>44.8</v>
      </c>
      <c r="J278">
        <v>0.1</v>
      </c>
      <c r="K278">
        <v>1</v>
      </c>
      <c r="L278">
        <v>1</v>
      </c>
      <c r="M278">
        <v>0</v>
      </c>
      <c r="N278">
        <v>0</v>
      </c>
      <c r="O278">
        <v>1</v>
      </c>
      <c r="P278">
        <v>1</v>
      </c>
      <c r="Q278">
        <v>1</v>
      </c>
      <c r="R278">
        <v>1</v>
      </c>
      <c r="S278" t="s">
        <v>40</v>
      </c>
      <c r="T278" t="s">
        <v>41</v>
      </c>
    </row>
    <row r="279" spans="1:20" x14ac:dyDescent="0.25">
      <c r="A279" t="s">
        <v>316</v>
      </c>
      <c r="B279" t="s">
        <v>38</v>
      </c>
      <c r="C279" t="s">
        <v>39</v>
      </c>
      <c r="D279" t="s">
        <v>38</v>
      </c>
      <c r="E279" s="1">
        <v>6E-10</v>
      </c>
      <c r="F279">
        <v>44.7</v>
      </c>
      <c r="G279">
        <v>0</v>
      </c>
      <c r="H279" s="1">
        <v>6.9E-10</v>
      </c>
      <c r="I279">
        <v>44.5</v>
      </c>
      <c r="J279">
        <v>0</v>
      </c>
      <c r="K279">
        <v>1.2</v>
      </c>
      <c r="L279">
        <v>1</v>
      </c>
      <c r="M279">
        <v>0</v>
      </c>
      <c r="N279">
        <v>0</v>
      </c>
      <c r="O279">
        <v>1</v>
      </c>
      <c r="P279">
        <v>1</v>
      </c>
      <c r="Q279">
        <v>1</v>
      </c>
      <c r="R279">
        <v>1</v>
      </c>
      <c r="S279" t="s">
        <v>40</v>
      </c>
      <c r="T279" t="s">
        <v>41</v>
      </c>
    </row>
    <row r="280" spans="1:20" x14ac:dyDescent="0.25">
      <c r="A280" t="s">
        <v>317</v>
      </c>
      <c r="B280" t="s">
        <v>38</v>
      </c>
      <c r="C280" t="s">
        <v>39</v>
      </c>
      <c r="D280" t="s">
        <v>38</v>
      </c>
      <c r="E280" s="1">
        <v>8.7999999999999996E-10</v>
      </c>
      <c r="F280">
        <v>44.1</v>
      </c>
      <c r="G280">
        <v>0</v>
      </c>
      <c r="H280" s="1">
        <v>1.0999999999999999E-9</v>
      </c>
      <c r="I280">
        <v>43.9</v>
      </c>
      <c r="J280">
        <v>0</v>
      </c>
      <c r="K280">
        <v>1.2</v>
      </c>
      <c r="L280">
        <v>1</v>
      </c>
      <c r="M280">
        <v>0</v>
      </c>
      <c r="N280">
        <v>0</v>
      </c>
      <c r="O280">
        <v>1</v>
      </c>
      <c r="P280">
        <v>1</v>
      </c>
      <c r="Q280">
        <v>1</v>
      </c>
      <c r="R280">
        <v>1</v>
      </c>
      <c r="S280" t="s">
        <v>40</v>
      </c>
      <c r="T280" t="s">
        <v>41</v>
      </c>
    </row>
    <row r="281" spans="1:20" x14ac:dyDescent="0.25">
      <c r="A281" t="s">
        <v>318</v>
      </c>
      <c r="B281" t="s">
        <v>38</v>
      </c>
      <c r="C281" t="s">
        <v>39</v>
      </c>
      <c r="D281" t="s">
        <v>38</v>
      </c>
      <c r="E281" s="1">
        <v>3E-9</v>
      </c>
      <c r="F281">
        <v>42.4</v>
      </c>
      <c r="G281">
        <v>0</v>
      </c>
      <c r="H281" s="1">
        <v>4.3999999999999997E-9</v>
      </c>
      <c r="I281">
        <v>41.9</v>
      </c>
      <c r="J281">
        <v>0</v>
      </c>
      <c r="K281">
        <v>1.3</v>
      </c>
      <c r="L281">
        <v>1</v>
      </c>
      <c r="M281">
        <v>0</v>
      </c>
      <c r="N281">
        <v>0</v>
      </c>
      <c r="O281">
        <v>1</v>
      </c>
      <c r="P281">
        <v>1</v>
      </c>
      <c r="Q281">
        <v>1</v>
      </c>
      <c r="R281">
        <v>1</v>
      </c>
      <c r="S281" t="s">
        <v>40</v>
      </c>
      <c r="T281" t="s">
        <v>41</v>
      </c>
    </row>
    <row r="282" spans="1:20" x14ac:dyDescent="0.25">
      <c r="A282" t="s">
        <v>319</v>
      </c>
      <c r="B282" t="s">
        <v>38</v>
      </c>
      <c r="C282" t="s">
        <v>39</v>
      </c>
      <c r="D282" t="s">
        <v>38</v>
      </c>
      <c r="E282" s="1">
        <v>3.4999999999999999E-9</v>
      </c>
      <c r="F282">
        <v>42.2</v>
      </c>
      <c r="G282">
        <v>31</v>
      </c>
      <c r="H282" s="1">
        <v>8.7999999999999994E-9</v>
      </c>
      <c r="I282">
        <v>40.9</v>
      </c>
      <c r="J282">
        <v>0</v>
      </c>
      <c r="K282">
        <v>5.2</v>
      </c>
      <c r="L282">
        <v>3</v>
      </c>
      <c r="M282">
        <v>2</v>
      </c>
      <c r="N282">
        <v>1</v>
      </c>
      <c r="O282">
        <v>5</v>
      </c>
      <c r="P282">
        <v>5</v>
      </c>
      <c r="Q282">
        <v>4</v>
      </c>
      <c r="R282">
        <v>1</v>
      </c>
      <c r="S282" t="s">
        <v>40</v>
      </c>
      <c r="T282" t="s">
        <v>41</v>
      </c>
    </row>
    <row r="283" spans="1:20" x14ac:dyDescent="0.25">
      <c r="A283" t="s">
        <v>320</v>
      </c>
      <c r="B283" t="s">
        <v>38</v>
      </c>
      <c r="C283" t="s">
        <v>39</v>
      </c>
      <c r="D283" t="s">
        <v>38</v>
      </c>
      <c r="E283" s="1">
        <v>4.2999999999999996E-9</v>
      </c>
      <c r="F283">
        <v>41.9</v>
      </c>
      <c r="G283">
        <v>0</v>
      </c>
      <c r="H283" s="1">
        <v>6E-9</v>
      </c>
      <c r="I283">
        <v>41.4</v>
      </c>
      <c r="J283">
        <v>0</v>
      </c>
      <c r="K283">
        <v>1.2</v>
      </c>
      <c r="L283">
        <v>1</v>
      </c>
      <c r="M283">
        <v>0</v>
      </c>
      <c r="N283">
        <v>0</v>
      </c>
      <c r="O283">
        <v>1</v>
      </c>
      <c r="P283">
        <v>1</v>
      </c>
      <c r="Q283">
        <v>1</v>
      </c>
      <c r="R283">
        <v>1</v>
      </c>
      <c r="S283" t="s">
        <v>321</v>
      </c>
      <c r="T283" t="s">
        <v>322</v>
      </c>
    </row>
    <row r="284" spans="1:20" x14ac:dyDescent="0.25">
      <c r="A284" t="s">
        <v>323</v>
      </c>
      <c r="B284" t="s">
        <v>38</v>
      </c>
      <c r="C284" t="s">
        <v>39</v>
      </c>
      <c r="D284" t="s">
        <v>38</v>
      </c>
      <c r="E284" s="1">
        <v>9.3999999999999998E-9</v>
      </c>
      <c r="F284">
        <v>40.799999999999997</v>
      </c>
      <c r="G284">
        <v>0</v>
      </c>
      <c r="H284" s="1">
        <v>1.0999999999999999E-8</v>
      </c>
      <c r="I284">
        <v>40.5</v>
      </c>
      <c r="J284">
        <v>0</v>
      </c>
      <c r="K284">
        <v>1.1000000000000001</v>
      </c>
      <c r="L284">
        <v>1</v>
      </c>
      <c r="M284">
        <v>0</v>
      </c>
      <c r="N284">
        <v>0</v>
      </c>
      <c r="O284">
        <v>1</v>
      </c>
      <c r="P284">
        <v>1</v>
      </c>
      <c r="Q284">
        <v>1</v>
      </c>
      <c r="R284">
        <v>1</v>
      </c>
      <c r="S284" t="s">
        <v>40</v>
      </c>
      <c r="T284" t="s">
        <v>41</v>
      </c>
    </row>
    <row r="285" spans="1:20" x14ac:dyDescent="0.25">
      <c r="A285" t="s">
        <v>324</v>
      </c>
      <c r="B285" t="s">
        <v>38</v>
      </c>
      <c r="C285" t="s">
        <v>39</v>
      </c>
      <c r="D285" t="s">
        <v>38</v>
      </c>
      <c r="E285" s="1">
        <v>9.3999999999999998E-9</v>
      </c>
      <c r="F285">
        <v>40.799999999999997</v>
      </c>
      <c r="G285">
        <v>0</v>
      </c>
      <c r="H285" s="1">
        <v>1.0999999999999999E-8</v>
      </c>
      <c r="I285">
        <v>40.5</v>
      </c>
      <c r="J285">
        <v>0</v>
      </c>
      <c r="K285">
        <v>1.1000000000000001</v>
      </c>
      <c r="L285">
        <v>1</v>
      </c>
      <c r="M285">
        <v>0</v>
      </c>
      <c r="N285">
        <v>0</v>
      </c>
      <c r="O285">
        <v>1</v>
      </c>
      <c r="P285">
        <v>1</v>
      </c>
      <c r="Q285">
        <v>1</v>
      </c>
      <c r="R285">
        <v>1</v>
      </c>
      <c r="S285" t="s">
        <v>40</v>
      </c>
      <c r="T285" t="s">
        <v>41</v>
      </c>
    </row>
    <row r="286" spans="1:20" x14ac:dyDescent="0.25">
      <c r="A286" t="s">
        <v>325</v>
      </c>
      <c r="B286" t="s">
        <v>38</v>
      </c>
      <c r="C286" t="s">
        <v>39</v>
      </c>
      <c r="D286" t="s">
        <v>38</v>
      </c>
      <c r="E286" s="1">
        <v>2.3999999999999998E-7</v>
      </c>
      <c r="F286">
        <v>36.200000000000003</v>
      </c>
      <c r="G286">
        <v>0</v>
      </c>
      <c r="H286" s="1">
        <v>3.1E-7</v>
      </c>
      <c r="I286">
        <v>35.9</v>
      </c>
      <c r="J286">
        <v>0</v>
      </c>
      <c r="K286">
        <v>1.1000000000000001</v>
      </c>
      <c r="L286">
        <v>1</v>
      </c>
      <c r="M286">
        <v>0</v>
      </c>
      <c r="N286">
        <v>0</v>
      </c>
      <c r="O286">
        <v>1</v>
      </c>
      <c r="P286">
        <v>1</v>
      </c>
      <c r="Q286">
        <v>1</v>
      </c>
      <c r="R286">
        <v>1</v>
      </c>
      <c r="S286" t="s">
        <v>40</v>
      </c>
      <c r="T286" t="s">
        <v>41</v>
      </c>
    </row>
    <row r="287" spans="1:20" x14ac:dyDescent="0.25">
      <c r="A287" t="s">
        <v>326</v>
      </c>
      <c r="B287" t="s">
        <v>38</v>
      </c>
      <c r="C287" t="s">
        <v>39</v>
      </c>
      <c r="D287" t="s">
        <v>38</v>
      </c>
      <c r="E287" s="1">
        <v>6.3E-7</v>
      </c>
      <c r="F287">
        <v>34.9</v>
      </c>
      <c r="G287">
        <v>0</v>
      </c>
      <c r="H287" s="1">
        <v>8.6999999999999997E-6</v>
      </c>
      <c r="I287">
        <v>31.1</v>
      </c>
      <c r="J287">
        <v>0</v>
      </c>
      <c r="K287">
        <v>2</v>
      </c>
      <c r="L287">
        <v>1</v>
      </c>
      <c r="M287">
        <v>1</v>
      </c>
      <c r="N287">
        <v>0</v>
      </c>
      <c r="O287">
        <v>1</v>
      </c>
      <c r="P287">
        <v>1</v>
      </c>
      <c r="Q287">
        <v>1</v>
      </c>
      <c r="R287">
        <v>1</v>
      </c>
      <c r="S287" t="s">
        <v>321</v>
      </c>
      <c r="T287" t="s">
        <v>322</v>
      </c>
    </row>
    <row r="288" spans="1:20" x14ac:dyDescent="0.25">
      <c r="A288" t="s">
        <v>327</v>
      </c>
      <c r="B288" t="s">
        <v>38</v>
      </c>
      <c r="C288" t="s">
        <v>39</v>
      </c>
      <c r="D288" t="s">
        <v>38</v>
      </c>
      <c r="E288" s="1">
        <v>6.3E-7</v>
      </c>
      <c r="F288">
        <v>34.9</v>
      </c>
      <c r="G288">
        <v>0</v>
      </c>
      <c r="H288" s="1">
        <v>8.6999999999999997E-6</v>
      </c>
      <c r="I288">
        <v>31.1</v>
      </c>
      <c r="J288">
        <v>0</v>
      </c>
      <c r="K288">
        <v>2</v>
      </c>
      <c r="L288">
        <v>1</v>
      </c>
      <c r="M288">
        <v>1</v>
      </c>
      <c r="N288">
        <v>0</v>
      </c>
      <c r="O288">
        <v>1</v>
      </c>
      <c r="P288">
        <v>1</v>
      </c>
      <c r="Q288">
        <v>1</v>
      </c>
      <c r="R288">
        <v>1</v>
      </c>
      <c r="S288" t="s">
        <v>321</v>
      </c>
      <c r="T288" t="s">
        <v>322</v>
      </c>
    </row>
    <row r="289" spans="1:20" x14ac:dyDescent="0.25">
      <c r="A289" t="s">
        <v>328</v>
      </c>
      <c r="B289" t="s">
        <v>38</v>
      </c>
      <c r="C289" t="s">
        <v>39</v>
      </c>
      <c r="D289" t="s">
        <v>38</v>
      </c>
      <c r="E289" s="1">
        <v>7.0999999999999998E-7</v>
      </c>
      <c r="F289">
        <v>34.700000000000003</v>
      </c>
      <c r="G289">
        <v>0.3</v>
      </c>
      <c r="H289" s="1">
        <v>9.9999999999999995E-7</v>
      </c>
      <c r="I289">
        <v>34.1</v>
      </c>
      <c r="J289">
        <v>0.3</v>
      </c>
      <c r="K289">
        <v>1.3</v>
      </c>
      <c r="L289">
        <v>1</v>
      </c>
      <c r="M289">
        <v>0</v>
      </c>
      <c r="N289">
        <v>0</v>
      </c>
      <c r="O289">
        <v>1</v>
      </c>
      <c r="P289">
        <v>1</v>
      </c>
      <c r="Q289">
        <v>1</v>
      </c>
      <c r="R289">
        <v>1</v>
      </c>
      <c r="S289" t="s">
        <v>40</v>
      </c>
      <c r="T289" t="s">
        <v>41</v>
      </c>
    </row>
    <row r="290" spans="1:20" x14ac:dyDescent="0.25">
      <c r="A290" t="s">
        <v>329</v>
      </c>
      <c r="B290" t="s">
        <v>38</v>
      </c>
      <c r="C290" t="s">
        <v>39</v>
      </c>
      <c r="D290" t="s">
        <v>38</v>
      </c>
      <c r="E290" s="1">
        <v>7.1999999999999999E-7</v>
      </c>
      <c r="F290">
        <v>34.700000000000003</v>
      </c>
      <c r="G290">
        <v>0</v>
      </c>
      <c r="H290" s="1">
        <v>9.1999999999999998E-7</v>
      </c>
      <c r="I290">
        <v>34.299999999999997</v>
      </c>
      <c r="J290">
        <v>0</v>
      </c>
      <c r="K290">
        <v>1.1000000000000001</v>
      </c>
      <c r="L290">
        <v>1</v>
      </c>
      <c r="M290">
        <v>0</v>
      </c>
      <c r="N290">
        <v>0</v>
      </c>
      <c r="O290">
        <v>1</v>
      </c>
      <c r="P290">
        <v>1</v>
      </c>
      <c r="Q290">
        <v>1</v>
      </c>
      <c r="R290">
        <v>1</v>
      </c>
      <c r="S290" t="s">
        <v>321</v>
      </c>
      <c r="T290" t="s">
        <v>322</v>
      </c>
    </row>
    <row r="291" spans="1:20" x14ac:dyDescent="0.25">
      <c r="A291" t="s">
        <v>330</v>
      </c>
      <c r="B291" t="s">
        <v>38</v>
      </c>
      <c r="C291" t="s">
        <v>39</v>
      </c>
      <c r="D291" t="s">
        <v>38</v>
      </c>
      <c r="E291" s="1">
        <v>1.1000000000000001E-6</v>
      </c>
      <c r="F291">
        <v>34.1</v>
      </c>
      <c r="G291">
        <v>0</v>
      </c>
      <c r="H291" s="1">
        <v>1.5999999999999999E-6</v>
      </c>
      <c r="I291">
        <v>33.5</v>
      </c>
      <c r="J291">
        <v>0</v>
      </c>
      <c r="K291">
        <v>1.2</v>
      </c>
      <c r="L291">
        <v>1</v>
      </c>
      <c r="M291">
        <v>0</v>
      </c>
      <c r="N291">
        <v>0</v>
      </c>
      <c r="O291">
        <v>1</v>
      </c>
      <c r="P291">
        <v>1</v>
      </c>
      <c r="Q291">
        <v>1</v>
      </c>
      <c r="R291">
        <v>1</v>
      </c>
      <c r="S291" t="s">
        <v>321</v>
      </c>
      <c r="T291" t="s">
        <v>322</v>
      </c>
    </row>
    <row r="292" spans="1:20" x14ac:dyDescent="0.25">
      <c r="A292" t="s">
        <v>331</v>
      </c>
      <c r="B292" t="s">
        <v>38</v>
      </c>
      <c r="C292" t="s">
        <v>39</v>
      </c>
      <c r="D292" t="s">
        <v>38</v>
      </c>
      <c r="E292" s="1">
        <v>1.1000000000000001E-6</v>
      </c>
      <c r="F292">
        <v>34.1</v>
      </c>
      <c r="G292">
        <v>0</v>
      </c>
      <c r="H292" s="1">
        <v>1.5999999999999999E-6</v>
      </c>
      <c r="I292">
        <v>33.5</v>
      </c>
      <c r="J292">
        <v>0</v>
      </c>
      <c r="K292">
        <v>1.2</v>
      </c>
      <c r="L292">
        <v>1</v>
      </c>
      <c r="M292">
        <v>0</v>
      </c>
      <c r="N292">
        <v>0</v>
      </c>
      <c r="O292">
        <v>1</v>
      </c>
      <c r="P292">
        <v>1</v>
      </c>
      <c r="Q292">
        <v>1</v>
      </c>
      <c r="R292">
        <v>1</v>
      </c>
      <c r="S292" t="s">
        <v>321</v>
      </c>
      <c r="T292" t="s">
        <v>322</v>
      </c>
    </row>
    <row r="293" spans="1:20" x14ac:dyDescent="0.25">
      <c r="A293" t="s">
        <v>332</v>
      </c>
      <c r="B293" t="s">
        <v>38</v>
      </c>
      <c r="C293" t="s">
        <v>39</v>
      </c>
      <c r="D293" t="s">
        <v>38</v>
      </c>
      <c r="E293" s="1">
        <v>1.1999999999999999E-6</v>
      </c>
      <c r="F293">
        <v>33.9</v>
      </c>
      <c r="G293">
        <v>0.4</v>
      </c>
      <c r="H293" s="1">
        <v>5.5999999999999997E-6</v>
      </c>
      <c r="I293">
        <v>31.8</v>
      </c>
      <c r="J293">
        <v>0</v>
      </c>
      <c r="K293">
        <v>2.2000000000000002</v>
      </c>
      <c r="L293">
        <v>2</v>
      </c>
      <c r="M293">
        <v>0</v>
      </c>
      <c r="N293">
        <v>0</v>
      </c>
      <c r="O293">
        <v>2</v>
      </c>
      <c r="P293">
        <v>2</v>
      </c>
      <c r="Q293">
        <v>1</v>
      </c>
      <c r="R293">
        <v>1</v>
      </c>
      <c r="S293" t="s">
        <v>321</v>
      </c>
      <c r="T293" t="s">
        <v>322</v>
      </c>
    </row>
    <row r="294" spans="1:20" x14ac:dyDescent="0.25">
      <c r="A294" t="s">
        <v>333</v>
      </c>
      <c r="B294" t="s">
        <v>38</v>
      </c>
      <c r="C294" t="s">
        <v>39</v>
      </c>
      <c r="D294" t="s">
        <v>38</v>
      </c>
      <c r="E294" s="1">
        <v>1.1999999999999999E-6</v>
      </c>
      <c r="F294">
        <v>33.9</v>
      </c>
      <c r="G294">
        <v>0.4</v>
      </c>
      <c r="H294" s="1">
        <v>5.5999999999999997E-6</v>
      </c>
      <c r="I294">
        <v>31.8</v>
      </c>
      <c r="J294">
        <v>0</v>
      </c>
      <c r="K294">
        <v>2.2000000000000002</v>
      </c>
      <c r="L294">
        <v>2</v>
      </c>
      <c r="M294">
        <v>0</v>
      </c>
      <c r="N294">
        <v>0</v>
      </c>
      <c r="O294">
        <v>2</v>
      </c>
      <c r="P294">
        <v>2</v>
      </c>
      <c r="Q294">
        <v>1</v>
      </c>
      <c r="R294">
        <v>1</v>
      </c>
      <c r="S294" t="s">
        <v>321</v>
      </c>
      <c r="T294" t="s">
        <v>322</v>
      </c>
    </row>
    <row r="295" spans="1:20" x14ac:dyDescent="0.25">
      <c r="A295" t="s">
        <v>334</v>
      </c>
      <c r="B295" t="s">
        <v>38</v>
      </c>
      <c r="C295" t="s">
        <v>39</v>
      </c>
      <c r="D295" t="s">
        <v>38</v>
      </c>
      <c r="E295" s="1">
        <v>1.1999999999999999E-6</v>
      </c>
      <c r="F295">
        <v>33.9</v>
      </c>
      <c r="G295">
        <v>0.4</v>
      </c>
      <c r="H295" s="1">
        <v>5.5999999999999997E-6</v>
      </c>
      <c r="I295">
        <v>31.8</v>
      </c>
      <c r="J295">
        <v>0</v>
      </c>
      <c r="K295">
        <v>2.2000000000000002</v>
      </c>
      <c r="L295">
        <v>2</v>
      </c>
      <c r="M295">
        <v>0</v>
      </c>
      <c r="N295">
        <v>0</v>
      </c>
      <c r="O295">
        <v>2</v>
      </c>
      <c r="P295">
        <v>2</v>
      </c>
      <c r="Q295">
        <v>1</v>
      </c>
      <c r="R295">
        <v>1</v>
      </c>
      <c r="S295" t="s">
        <v>321</v>
      </c>
      <c r="T295" t="s">
        <v>322</v>
      </c>
    </row>
    <row r="296" spans="1:20" x14ac:dyDescent="0.25">
      <c r="A296" t="s">
        <v>335</v>
      </c>
      <c r="B296" t="s">
        <v>38</v>
      </c>
      <c r="C296" t="s">
        <v>39</v>
      </c>
      <c r="D296" t="s">
        <v>38</v>
      </c>
      <c r="E296" s="1">
        <v>2.0999999999999998E-6</v>
      </c>
      <c r="F296">
        <v>33.200000000000003</v>
      </c>
      <c r="G296">
        <v>0</v>
      </c>
      <c r="H296" s="1">
        <v>4.4000000000000002E-6</v>
      </c>
      <c r="I296">
        <v>32.1</v>
      </c>
      <c r="J296">
        <v>0</v>
      </c>
      <c r="K296">
        <v>1.4</v>
      </c>
      <c r="L296">
        <v>1</v>
      </c>
      <c r="M296">
        <v>0</v>
      </c>
      <c r="N296">
        <v>0</v>
      </c>
      <c r="O296">
        <v>1</v>
      </c>
      <c r="P296">
        <v>1</v>
      </c>
      <c r="Q296">
        <v>1</v>
      </c>
      <c r="R296">
        <v>1</v>
      </c>
      <c r="S296" t="s">
        <v>40</v>
      </c>
      <c r="T296" t="s">
        <v>41</v>
      </c>
    </row>
    <row r="297" spans="1:20" x14ac:dyDescent="0.25">
      <c r="A297" t="s">
        <v>336</v>
      </c>
      <c r="B297" t="s">
        <v>38</v>
      </c>
      <c r="C297" t="s">
        <v>39</v>
      </c>
      <c r="D297" t="s">
        <v>38</v>
      </c>
      <c r="E297" s="1">
        <v>3.8999999999999999E-6</v>
      </c>
      <c r="F297">
        <v>32.299999999999997</v>
      </c>
      <c r="G297">
        <v>0</v>
      </c>
      <c r="H297" s="1">
        <v>6.6000000000000005E-5</v>
      </c>
      <c r="I297">
        <v>28.3</v>
      </c>
      <c r="J297">
        <v>0</v>
      </c>
      <c r="K297">
        <v>2.5</v>
      </c>
      <c r="L297">
        <v>3</v>
      </c>
      <c r="M297">
        <v>0</v>
      </c>
      <c r="N297">
        <v>0</v>
      </c>
      <c r="O297">
        <v>3</v>
      </c>
      <c r="P297">
        <v>3</v>
      </c>
      <c r="Q297">
        <v>2</v>
      </c>
      <c r="R297">
        <v>1</v>
      </c>
      <c r="S297" t="s">
        <v>40</v>
      </c>
      <c r="T297" t="s">
        <v>41</v>
      </c>
    </row>
    <row r="298" spans="1:20" x14ac:dyDescent="0.25">
      <c r="A298" t="s">
        <v>337</v>
      </c>
      <c r="B298" t="s">
        <v>38</v>
      </c>
      <c r="C298" t="s">
        <v>39</v>
      </c>
      <c r="D298" t="s">
        <v>38</v>
      </c>
      <c r="E298" s="1">
        <v>1.5E-5</v>
      </c>
      <c r="F298">
        <v>30.4</v>
      </c>
      <c r="G298">
        <v>0.8</v>
      </c>
      <c r="H298">
        <v>4.6000000000000001E-4</v>
      </c>
      <c r="I298">
        <v>25.6</v>
      </c>
      <c r="J298">
        <v>0</v>
      </c>
      <c r="K298">
        <v>2.8</v>
      </c>
      <c r="L298">
        <v>4</v>
      </c>
      <c r="M298">
        <v>0</v>
      </c>
      <c r="N298">
        <v>0</v>
      </c>
      <c r="O298">
        <v>4</v>
      </c>
      <c r="P298">
        <v>4</v>
      </c>
      <c r="Q298">
        <v>2</v>
      </c>
      <c r="R298">
        <v>1</v>
      </c>
      <c r="S298" t="s">
        <v>40</v>
      </c>
      <c r="T298" t="s">
        <v>41</v>
      </c>
    </row>
    <row r="299" spans="1:20" x14ac:dyDescent="0.25">
      <c r="A299" t="s">
        <v>338</v>
      </c>
      <c r="B299" t="s">
        <v>38</v>
      </c>
      <c r="C299" t="s">
        <v>39</v>
      </c>
      <c r="D299" t="s">
        <v>38</v>
      </c>
      <c r="E299" s="1">
        <v>3.1000000000000001E-5</v>
      </c>
      <c r="F299">
        <v>29.3</v>
      </c>
      <c r="G299">
        <v>0</v>
      </c>
      <c r="H299" s="1">
        <v>3.3000000000000003E-5</v>
      </c>
      <c r="I299">
        <v>29.3</v>
      </c>
      <c r="J299">
        <v>0</v>
      </c>
      <c r="K299">
        <v>1</v>
      </c>
      <c r="L299">
        <v>1</v>
      </c>
      <c r="M299">
        <v>0</v>
      </c>
      <c r="N299">
        <v>0</v>
      </c>
      <c r="O299">
        <v>1</v>
      </c>
      <c r="P299">
        <v>1</v>
      </c>
      <c r="Q299">
        <v>1</v>
      </c>
      <c r="R299">
        <v>1</v>
      </c>
      <c r="S299" t="s">
        <v>321</v>
      </c>
      <c r="T299" t="s">
        <v>322</v>
      </c>
    </row>
    <row r="300" spans="1:20" x14ac:dyDescent="0.25">
      <c r="A300" t="s">
        <v>339</v>
      </c>
      <c r="B300" t="s">
        <v>38</v>
      </c>
      <c r="C300" t="s">
        <v>39</v>
      </c>
      <c r="D300" t="s">
        <v>38</v>
      </c>
      <c r="E300" s="1">
        <v>5.3000000000000001E-5</v>
      </c>
      <c r="F300">
        <v>28.6</v>
      </c>
      <c r="G300">
        <v>0.2</v>
      </c>
      <c r="H300">
        <v>3.3E-3</v>
      </c>
      <c r="I300">
        <v>22.8</v>
      </c>
      <c r="J300">
        <v>0</v>
      </c>
      <c r="K300">
        <v>2.2999999999999998</v>
      </c>
      <c r="L300">
        <v>2</v>
      </c>
      <c r="M300">
        <v>0</v>
      </c>
      <c r="N300">
        <v>0</v>
      </c>
      <c r="O300">
        <v>2</v>
      </c>
      <c r="P300">
        <v>2</v>
      </c>
      <c r="Q300">
        <v>2</v>
      </c>
      <c r="R300">
        <v>1</v>
      </c>
      <c r="S300" t="s">
        <v>321</v>
      </c>
      <c r="T300" t="s">
        <v>322</v>
      </c>
    </row>
    <row r="301" spans="1:20" x14ac:dyDescent="0.25">
      <c r="A301" t="s">
        <v>340</v>
      </c>
      <c r="B301" t="s">
        <v>38</v>
      </c>
      <c r="C301" t="s">
        <v>39</v>
      </c>
      <c r="D301" t="s">
        <v>38</v>
      </c>
      <c r="E301" s="1">
        <v>5.3000000000000001E-5</v>
      </c>
      <c r="F301">
        <v>28.6</v>
      </c>
      <c r="G301">
        <v>0.2</v>
      </c>
      <c r="H301">
        <v>3.3E-3</v>
      </c>
      <c r="I301">
        <v>22.8</v>
      </c>
      <c r="J301">
        <v>0</v>
      </c>
      <c r="K301">
        <v>2.2999999999999998</v>
      </c>
      <c r="L301">
        <v>2</v>
      </c>
      <c r="M301">
        <v>0</v>
      </c>
      <c r="N301">
        <v>0</v>
      </c>
      <c r="O301">
        <v>2</v>
      </c>
      <c r="P301">
        <v>2</v>
      </c>
      <c r="Q301">
        <v>2</v>
      </c>
      <c r="R301">
        <v>1</v>
      </c>
      <c r="S301" t="s">
        <v>321</v>
      </c>
      <c r="T301" t="s">
        <v>322</v>
      </c>
    </row>
    <row r="302" spans="1:20" x14ac:dyDescent="0.25">
      <c r="A302" t="s">
        <v>341</v>
      </c>
      <c r="B302" t="s">
        <v>38</v>
      </c>
      <c r="C302" t="s">
        <v>39</v>
      </c>
      <c r="D302" t="s">
        <v>38</v>
      </c>
      <c r="E302" s="1">
        <v>5.3000000000000001E-5</v>
      </c>
      <c r="F302">
        <v>28.6</v>
      </c>
      <c r="G302">
        <v>0.2</v>
      </c>
      <c r="H302">
        <v>3.3E-3</v>
      </c>
      <c r="I302">
        <v>22.8</v>
      </c>
      <c r="J302">
        <v>0</v>
      </c>
      <c r="K302">
        <v>2.2999999999999998</v>
      </c>
      <c r="L302">
        <v>2</v>
      </c>
      <c r="M302">
        <v>0</v>
      </c>
      <c r="N302">
        <v>0</v>
      </c>
      <c r="O302">
        <v>2</v>
      </c>
      <c r="P302">
        <v>2</v>
      </c>
      <c r="Q302">
        <v>2</v>
      </c>
      <c r="R302">
        <v>1</v>
      </c>
      <c r="S302" t="s">
        <v>321</v>
      </c>
      <c r="T302" t="s">
        <v>322</v>
      </c>
    </row>
    <row r="303" spans="1:20" x14ac:dyDescent="0.25">
      <c r="A303" t="s">
        <v>342</v>
      </c>
      <c r="B303" t="s">
        <v>38</v>
      </c>
      <c r="C303" t="s">
        <v>39</v>
      </c>
      <c r="D303" t="s">
        <v>38</v>
      </c>
      <c r="E303" s="1">
        <v>5.3000000000000001E-5</v>
      </c>
      <c r="F303">
        <v>28.6</v>
      </c>
      <c r="G303">
        <v>0.2</v>
      </c>
      <c r="H303">
        <v>3.3E-3</v>
      </c>
      <c r="I303">
        <v>22.8</v>
      </c>
      <c r="J303">
        <v>0</v>
      </c>
      <c r="K303">
        <v>2.2999999999999998</v>
      </c>
      <c r="L303">
        <v>2</v>
      </c>
      <c r="M303">
        <v>0</v>
      </c>
      <c r="N303">
        <v>0</v>
      </c>
      <c r="O303">
        <v>2</v>
      </c>
      <c r="P303">
        <v>2</v>
      </c>
      <c r="Q303">
        <v>2</v>
      </c>
      <c r="R303">
        <v>1</v>
      </c>
      <c r="S303" t="s">
        <v>321</v>
      </c>
      <c r="T303" t="s">
        <v>322</v>
      </c>
    </row>
    <row r="304" spans="1:20" x14ac:dyDescent="0.25">
      <c r="A304" t="s">
        <v>343</v>
      </c>
      <c r="B304" t="s">
        <v>38</v>
      </c>
      <c r="C304" t="s">
        <v>39</v>
      </c>
      <c r="D304" t="s">
        <v>38</v>
      </c>
      <c r="E304" s="1">
        <v>5.3000000000000001E-5</v>
      </c>
      <c r="F304">
        <v>28.6</v>
      </c>
      <c r="G304">
        <v>0.2</v>
      </c>
      <c r="H304">
        <v>3.3E-3</v>
      </c>
      <c r="I304">
        <v>22.8</v>
      </c>
      <c r="J304">
        <v>0</v>
      </c>
      <c r="K304">
        <v>2.2999999999999998</v>
      </c>
      <c r="L304">
        <v>2</v>
      </c>
      <c r="M304">
        <v>0</v>
      </c>
      <c r="N304">
        <v>0</v>
      </c>
      <c r="O304">
        <v>2</v>
      </c>
      <c r="P304">
        <v>2</v>
      </c>
      <c r="Q304">
        <v>2</v>
      </c>
      <c r="R304">
        <v>1</v>
      </c>
      <c r="S304" t="s">
        <v>321</v>
      </c>
      <c r="T304" t="s">
        <v>322</v>
      </c>
    </row>
    <row r="305" spans="1:20" x14ac:dyDescent="0.25">
      <c r="A305" t="s">
        <v>344</v>
      </c>
      <c r="B305" t="s">
        <v>38</v>
      </c>
      <c r="C305" t="s">
        <v>39</v>
      </c>
      <c r="D305" t="s">
        <v>38</v>
      </c>
      <c r="E305" s="1">
        <v>5.3000000000000001E-5</v>
      </c>
      <c r="F305">
        <v>28.6</v>
      </c>
      <c r="G305">
        <v>0.2</v>
      </c>
      <c r="H305">
        <v>3.3E-3</v>
      </c>
      <c r="I305">
        <v>22.8</v>
      </c>
      <c r="J305">
        <v>0</v>
      </c>
      <c r="K305">
        <v>2.2999999999999998</v>
      </c>
      <c r="L305">
        <v>2</v>
      </c>
      <c r="M305">
        <v>0</v>
      </c>
      <c r="N305">
        <v>0</v>
      </c>
      <c r="O305">
        <v>2</v>
      </c>
      <c r="P305">
        <v>2</v>
      </c>
      <c r="Q305">
        <v>2</v>
      </c>
      <c r="R305">
        <v>1</v>
      </c>
      <c r="S305" t="s">
        <v>321</v>
      </c>
      <c r="T305" t="s">
        <v>322</v>
      </c>
    </row>
    <row r="306" spans="1:20" x14ac:dyDescent="0.25">
      <c r="A306" t="s">
        <v>345</v>
      </c>
      <c r="B306" t="s">
        <v>38</v>
      </c>
      <c r="C306" t="s">
        <v>39</v>
      </c>
      <c r="D306" t="s">
        <v>38</v>
      </c>
      <c r="E306" s="1">
        <v>5.3000000000000001E-5</v>
      </c>
      <c r="F306">
        <v>28.6</v>
      </c>
      <c r="G306">
        <v>0.2</v>
      </c>
      <c r="H306">
        <v>3.3E-3</v>
      </c>
      <c r="I306">
        <v>22.8</v>
      </c>
      <c r="J306">
        <v>0</v>
      </c>
      <c r="K306">
        <v>2.2999999999999998</v>
      </c>
      <c r="L306">
        <v>2</v>
      </c>
      <c r="M306">
        <v>0</v>
      </c>
      <c r="N306">
        <v>0</v>
      </c>
      <c r="O306">
        <v>2</v>
      </c>
      <c r="P306">
        <v>2</v>
      </c>
      <c r="Q306">
        <v>2</v>
      </c>
      <c r="R306">
        <v>1</v>
      </c>
      <c r="S306" t="s">
        <v>321</v>
      </c>
      <c r="T306" t="s">
        <v>322</v>
      </c>
    </row>
    <row r="307" spans="1:20" x14ac:dyDescent="0.25">
      <c r="A307" t="s">
        <v>346</v>
      </c>
      <c r="B307" t="s">
        <v>38</v>
      </c>
      <c r="C307" t="s">
        <v>39</v>
      </c>
      <c r="D307" t="s">
        <v>38</v>
      </c>
      <c r="E307">
        <v>1.4999999999999999E-4</v>
      </c>
      <c r="F307">
        <v>27.2</v>
      </c>
      <c r="G307">
        <v>0.6</v>
      </c>
      <c r="H307">
        <v>7.6999999999999996E-4</v>
      </c>
      <c r="I307">
        <v>24.8</v>
      </c>
      <c r="J307">
        <v>0.5</v>
      </c>
      <c r="K307">
        <v>2.2000000000000002</v>
      </c>
      <c r="L307">
        <v>1</v>
      </c>
      <c r="M307">
        <v>1</v>
      </c>
      <c r="N307">
        <v>0</v>
      </c>
      <c r="O307">
        <v>1</v>
      </c>
      <c r="P307">
        <v>1</v>
      </c>
      <c r="Q307">
        <v>1</v>
      </c>
      <c r="R307">
        <v>1</v>
      </c>
      <c r="S307" t="s">
        <v>321</v>
      </c>
      <c r="T307" t="s">
        <v>322</v>
      </c>
    </row>
    <row r="308" spans="1:20" x14ac:dyDescent="0.25">
      <c r="A308" t="s">
        <v>347</v>
      </c>
      <c r="B308" t="s">
        <v>38</v>
      </c>
      <c r="C308" t="s">
        <v>39</v>
      </c>
      <c r="D308" t="s">
        <v>38</v>
      </c>
      <c r="E308">
        <v>1.7000000000000001E-4</v>
      </c>
      <c r="F308">
        <v>26.9</v>
      </c>
      <c r="G308">
        <v>0</v>
      </c>
      <c r="H308">
        <v>1.4E-3</v>
      </c>
      <c r="I308">
        <v>24</v>
      </c>
      <c r="J308">
        <v>0</v>
      </c>
      <c r="K308">
        <v>2.4</v>
      </c>
      <c r="L308">
        <v>2</v>
      </c>
      <c r="M308">
        <v>1</v>
      </c>
      <c r="N308">
        <v>0</v>
      </c>
      <c r="O308">
        <v>2</v>
      </c>
      <c r="P308">
        <v>2</v>
      </c>
      <c r="Q308">
        <v>1</v>
      </c>
      <c r="R308">
        <v>1</v>
      </c>
      <c r="S308" t="s">
        <v>321</v>
      </c>
      <c r="T308" t="s">
        <v>322</v>
      </c>
    </row>
    <row r="309" spans="1:20" x14ac:dyDescent="0.25">
      <c r="A309" t="s">
        <v>348</v>
      </c>
      <c r="B309" t="s">
        <v>38</v>
      </c>
      <c r="C309" t="s">
        <v>39</v>
      </c>
      <c r="D309" t="s">
        <v>38</v>
      </c>
      <c r="E309">
        <v>1.7000000000000001E-4</v>
      </c>
      <c r="F309">
        <v>26.9</v>
      </c>
      <c r="G309">
        <v>0</v>
      </c>
      <c r="H309">
        <v>1.4E-3</v>
      </c>
      <c r="I309">
        <v>24</v>
      </c>
      <c r="J309">
        <v>0</v>
      </c>
      <c r="K309">
        <v>2.4</v>
      </c>
      <c r="L309">
        <v>2</v>
      </c>
      <c r="M309">
        <v>1</v>
      </c>
      <c r="N309">
        <v>0</v>
      </c>
      <c r="O309">
        <v>2</v>
      </c>
      <c r="P309">
        <v>2</v>
      </c>
      <c r="Q309">
        <v>1</v>
      </c>
      <c r="R309">
        <v>1</v>
      </c>
      <c r="S309" t="s">
        <v>321</v>
      </c>
      <c r="T309" t="s">
        <v>322</v>
      </c>
    </row>
    <row r="310" spans="1:20" x14ac:dyDescent="0.25">
      <c r="A310" t="s">
        <v>349</v>
      </c>
      <c r="B310" t="s">
        <v>38</v>
      </c>
      <c r="C310" t="s">
        <v>39</v>
      </c>
      <c r="D310" t="s">
        <v>38</v>
      </c>
      <c r="E310">
        <v>1.8000000000000001E-4</v>
      </c>
      <c r="F310">
        <v>26.8</v>
      </c>
      <c r="G310">
        <v>4.0999999999999996</v>
      </c>
      <c r="H310">
        <v>1E-3</v>
      </c>
      <c r="I310">
        <v>24.4</v>
      </c>
      <c r="J310">
        <v>0</v>
      </c>
      <c r="K310">
        <v>3.5</v>
      </c>
      <c r="L310">
        <v>2</v>
      </c>
      <c r="M310">
        <v>2</v>
      </c>
      <c r="N310">
        <v>0</v>
      </c>
      <c r="O310">
        <v>3</v>
      </c>
      <c r="P310">
        <v>3</v>
      </c>
      <c r="Q310">
        <v>2</v>
      </c>
      <c r="R310">
        <v>1</v>
      </c>
      <c r="S310" t="s">
        <v>321</v>
      </c>
      <c r="T310" t="s">
        <v>322</v>
      </c>
    </row>
    <row r="311" spans="1:20" x14ac:dyDescent="0.25">
      <c r="A311" t="s">
        <v>350</v>
      </c>
      <c r="B311" t="s">
        <v>38</v>
      </c>
      <c r="C311" t="s">
        <v>39</v>
      </c>
      <c r="D311" t="s">
        <v>38</v>
      </c>
      <c r="E311">
        <v>2.0000000000000001E-4</v>
      </c>
      <c r="F311">
        <v>26.7</v>
      </c>
      <c r="G311">
        <v>0.1</v>
      </c>
      <c r="H311">
        <v>2.7999999999999998E-4</v>
      </c>
      <c r="I311">
        <v>26.3</v>
      </c>
      <c r="J311">
        <v>0.1</v>
      </c>
      <c r="K311">
        <v>1.2</v>
      </c>
      <c r="L311">
        <v>1</v>
      </c>
      <c r="M311">
        <v>0</v>
      </c>
      <c r="N311">
        <v>0</v>
      </c>
      <c r="O311">
        <v>1</v>
      </c>
      <c r="P311">
        <v>1</v>
      </c>
      <c r="Q311">
        <v>1</v>
      </c>
      <c r="R311">
        <v>1</v>
      </c>
      <c r="S311" t="s">
        <v>321</v>
      </c>
      <c r="T311" t="s">
        <v>322</v>
      </c>
    </row>
    <row r="312" spans="1:20" x14ac:dyDescent="0.25">
      <c r="A312" t="s">
        <v>351</v>
      </c>
      <c r="B312" t="s">
        <v>38</v>
      </c>
      <c r="C312" t="s">
        <v>39</v>
      </c>
      <c r="D312" t="s">
        <v>38</v>
      </c>
      <c r="E312">
        <v>2.2000000000000001E-4</v>
      </c>
      <c r="F312">
        <v>26.6</v>
      </c>
      <c r="G312">
        <v>0</v>
      </c>
      <c r="H312">
        <v>1.2999999999999999E-3</v>
      </c>
      <c r="I312">
        <v>24.1</v>
      </c>
      <c r="J312">
        <v>0</v>
      </c>
      <c r="K312">
        <v>2.2000000000000002</v>
      </c>
      <c r="L312">
        <v>2</v>
      </c>
      <c r="M312">
        <v>1</v>
      </c>
      <c r="N312">
        <v>0</v>
      </c>
      <c r="O312">
        <v>2</v>
      </c>
      <c r="P312">
        <v>2</v>
      </c>
      <c r="Q312">
        <v>1</v>
      </c>
      <c r="R312">
        <v>1</v>
      </c>
      <c r="S312" t="s">
        <v>321</v>
      </c>
      <c r="T312" t="s">
        <v>322</v>
      </c>
    </row>
    <row r="313" spans="1:20" x14ac:dyDescent="0.25">
      <c r="A313" t="s">
        <v>352</v>
      </c>
      <c r="B313" t="s">
        <v>38</v>
      </c>
      <c r="C313" t="s">
        <v>39</v>
      </c>
      <c r="D313" t="s">
        <v>38</v>
      </c>
      <c r="E313">
        <v>2.5999999999999998E-4</v>
      </c>
      <c r="F313">
        <v>26.4</v>
      </c>
      <c r="G313">
        <v>0</v>
      </c>
      <c r="H313">
        <v>1.2999999999999999E-3</v>
      </c>
      <c r="I313">
        <v>24.1</v>
      </c>
      <c r="J313">
        <v>0</v>
      </c>
      <c r="K313">
        <v>2.1</v>
      </c>
      <c r="L313">
        <v>2</v>
      </c>
      <c r="M313">
        <v>1</v>
      </c>
      <c r="N313">
        <v>0</v>
      </c>
      <c r="O313">
        <v>2</v>
      </c>
      <c r="P313">
        <v>2</v>
      </c>
      <c r="Q313">
        <v>1</v>
      </c>
      <c r="R313">
        <v>1</v>
      </c>
      <c r="S313" t="s">
        <v>321</v>
      </c>
      <c r="T313" t="s">
        <v>322</v>
      </c>
    </row>
    <row r="314" spans="1:20" x14ac:dyDescent="0.25">
      <c r="A314" t="s">
        <v>353</v>
      </c>
      <c r="B314" t="s">
        <v>38</v>
      </c>
      <c r="C314" t="s">
        <v>39</v>
      </c>
      <c r="D314" t="s">
        <v>38</v>
      </c>
      <c r="E314">
        <v>4.0000000000000002E-4</v>
      </c>
      <c r="F314">
        <v>25.7</v>
      </c>
      <c r="G314">
        <v>5.2</v>
      </c>
      <c r="H314">
        <v>5.9000000000000003E-4</v>
      </c>
      <c r="I314">
        <v>25.2</v>
      </c>
      <c r="J314">
        <v>0</v>
      </c>
      <c r="K314">
        <v>3.3</v>
      </c>
      <c r="L314">
        <v>4</v>
      </c>
      <c r="M314">
        <v>2</v>
      </c>
      <c r="N314">
        <v>0</v>
      </c>
      <c r="O314">
        <v>4</v>
      </c>
      <c r="P314">
        <v>4</v>
      </c>
      <c r="Q314">
        <v>2</v>
      </c>
      <c r="R314">
        <v>1</v>
      </c>
      <c r="S314" t="s">
        <v>321</v>
      </c>
      <c r="T314" t="s">
        <v>322</v>
      </c>
    </row>
    <row r="315" spans="1:20" x14ac:dyDescent="0.25">
      <c r="A315" t="s">
        <v>354</v>
      </c>
      <c r="B315" t="s">
        <v>38</v>
      </c>
      <c r="C315" t="s">
        <v>39</v>
      </c>
      <c r="D315" t="s">
        <v>38</v>
      </c>
      <c r="E315">
        <v>9.2000000000000003E-4</v>
      </c>
      <c r="F315">
        <v>24.6</v>
      </c>
      <c r="G315">
        <v>0.1</v>
      </c>
      <c r="H315">
        <v>1.6999999999999999E-3</v>
      </c>
      <c r="I315">
        <v>23.7</v>
      </c>
      <c r="J315">
        <v>0.1</v>
      </c>
      <c r="K315">
        <v>1.5</v>
      </c>
      <c r="L315">
        <v>1</v>
      </c>
      <c r="M315">
        <v>1</v>
      </c>
      <c r="N315">
        <v>0</v>
      </c>
      <c r="O315">
        <v>1</v>
      </c>
      <c r="P315">
        <v>1</v>
      </c>
      <c r="Q315">
        <v>1</v>
      </c>
      <c r="R315">
        <v>1</v>
      </c>
      <c r="S315" t="s">
        <v>321</v>
      </c>
      <c r="T315" t="s">
        <v>322</v>
      </c>
    </row>
    <row r="316" spans="1:20" x14ac:dyDescent="0.25">
      <c r="A316" t="s">
        <v>355</v>
      </c>
      <c r="B316" t="s">
        <v>38</v>
      </c>
      <c r="C316" t="s">
        <v>39</v>
      </c>
      <c r="D316" t="s">
        <v>38</v>
      </c>
      <c r="E316">
        <v>9.2000000000000003E-4</v>
      </c>
      <c r="F316">
        <v>24.6</v>
      </c>
      <c r="G316">
        <v>0</v>
      </c>
      <c r="H316">
        <v>1.4E-3</v>
      </c>
      <c r="I316">
        <v>24</v>
      </c>
      <c r="J316">
        <v>0</v>
      </c>
      <c r="K316">
        <v>1.2</v>
      </c>
      <c r="L316">
        <v>1</v>
      </c>
      <c r="M316">
        <v>1</v>
      </c>
      <c r="N316">
        <v>0</v>
      </c>
      <c r="O316">
        <v>1</v>
      </c>
      <c r="P316">
        <v>1</v>
      </c>
      <c r="Q316">
        <v>1</v>
      </c>
      <c r="R316">
        <v>1</v>
      </c>
      <c r="S316" t="s">
        <v>321</v>
      </c>
      <c r="T316" t="s">
        <v>322</v>
      </c>
    </row>
    <row r="317" spans="1:20" x14ac:dyDescent="0.25">
      <c r="A317" t="s">
        <v>356</v>
      </c>
      <c r="B317" t="s">
        <v>38</v>
      </c>
      <c r="C317" t="s">
        <v>39</v>
      </c>
      <c r="D317" t="s">
        <v>38</v>
      </c>
      <c r="E317">
        <v>1.6999999999999999E-3</v>
      </c>
      <c r="F317">
        <v>23.7</v>
      </c>
      <c r="G317">
        <v>3.3</v>
      </c>
      <c r="H317">
        <v>0.56000000000000005</v>
      </c>
      <c r="I317">
        <v>15.5</v>
      </c>
      <c r="J317">
        <v>0.1</v>
      </c>
      <c r="K317">
        <v>2.1</v>
      </c>
      <c r="L317">
        <v>1</v>
      </c>
      <c r="M317">
        <v>1</v>
      </c>
      <c r="N317">
        <v>1</v>
      </c>
      <c r="O317">
        <v>2</v>
      </c>
      <c r="P317">
        <v>2</v>
      </c>
      <c r="Q317">
        <v>2</v>
      </c>
      <c r="R317">
        <v>1</v>
      </c>
      <c r="S317" t="s">
        <v>357</v>
      </c>
      <c r="T317" t="s">
        <v>358</v>
      </c>
    </row>
    <row r="318" spans="1:20" x14ac:dyDescent="0.25">
      <c r="A318" t="s">
        <v>359</v>
      </c>
      <c r="B318" t="s">
        <v>38</v>
      </c>
      <c r="C318" t="s">
        <v>39</v>
      </c>
      <c r="D318" t="s">
        <v>38</v>
      </c>
      <c r="E318">
        <v>1.6999999999999999E-3</v>
      </c>
      <c r="F318">
        <v>23.7</v>
      </c>
      <c r="G318">
        <v>3.3</v>
      </c>
      <c r="H318">
        <v>0.56000000000000005</v>
      </c>
      <c r="I318">
        <v>15.5</v>
      </c>
      <c r="J318">
        <v>0.1</v>
      </c>
      <c r="K318">
        <v>2.1</v>
      </c>
      <c r="L318">
        <v>1</v>
      </c>
      <c r="M318">
        <v>1</v>
      </c>
      <c r="N318">
        <v>1</v>
      </c>
      <c r="O318">
        <v>2</v>
      </c>
      <c r="P318">
        <v>2</v>
      </c>
      <c r="Q318">
        <v>2</v>
      </c>
      <c r="R318">
        <v>1</v>
      </c>
      <c r="S318" t="s">
        <v>357</v>
      </c>
      <c r="T318" t="s">
        <v>358</v>
      </c>
    </row>
    <row r="319" spans="1:20" x14ac:dyDescent="0.25">
      <c r="A319" t="s">
        <v>360</v>
      </c>
      <c r="B319" t="s">
        <v>38</v>
      </c>
      <c r="C319" t="s">
        <v>39</v>
      </c>
      <c r="D319" t="s">
        <v>38</v>
      </c>
      <c r="E319">
        <v>1.8E-3</v>
      </c>
      <c r="F319">
        <v>23.6</v>
      </c>
      <c r="G319">
        <v>0</v>
      </c>
      <c r="H319">
        <v>3.8E-3</v>
      </c>
      <c r="I319">
        <v>22.6</v>
      </c>
      <c r="J319">
        <v>0</v>
      </c>
      <c r="K319">
        <v>1.5</v>
      </c>
      <c r="L319">
        <v>1</v>
      </c>
      <c r="M319">
        <v>0</v>
      </c>
      <c r="N319">
        <v>0</v>
      </c>
      <c r="O319">
        <v>1</v>
      </c>
      <c r="P319">
        <v>1</v>
      </c>
      <c r="Q319">
        <v>1</v>
      </c>
      <c r="R319">
        <v>1</v>
      </c>
      <c r="S319" t="s">
        <v>321</v>
      </c>
      <c r="T319" t="s">
        <v>322</v>
      </c>
    </row>
    <row r="320" spans="1:20" x14ac:dyDescent="0.25">
      <c r="A320" t="s">
        <v>361</v>
      </c>
      <c r="B320" t="s">
        <v>38</v>
      </c>
      <c r="C320" t="s">
        <v>39</v>
      </c>
      <c r="D320" t="s">
        <v>38</v>
      </c>
      <c r="E320">
        <v>1.2E-2</v>
      </c>
      <c r="F320">
        <v>21</v>
      </c>
      <c r="G320">
        <v>4.5</v>
      </c>
      <c r="H320">
        <v>1.7000000000000001E-2</v>
      </c>
      <c r="I320">
        <v>20.5</v>
      </c>
      <c r="J320">
        <v>4.5</v>
      </c>
      <c r="K320">
        <v>1.2</v>
      </c>
      <c r="L320">
        <v>1</v>
      </c>
      <c r="M320">
        <v>0</v>
      </c>
      <c r="N320">
        <v>0</v>
      </c>
      <c r="O320">
        <v>1</v>
      </c>
      <c r="P320">
        <v>1</v>
      </c>
      <c r="Q320">
        <v>1</v>
      </c>
      <c r="R320">
        <v>0</v>
      </c>
      <c r="S320" t="s">
        <v>321</v>
      </c>
      <c r="T320" t="s">
        <v>322</v>
      </c>
    </row>
    <row r="321" spans="1:20" x14ac:dyDescent="0.25">
      <c r="A321" t="s">
        <v>362</v>
      </c>
      <c r="B321" t="s">
        <v>38</v>
      </c>
      <c r="C321" t="s">
        <v>39</v>
      </c>
      <c r="D321" t="s">
        <v>38</v>
      </c>
      <c r="E321">
        <v>1.4E-2</v>
      </c>
      <c r="F321">
        <v>20.7</v>
      </c>
      <c r="G321">
        <v>5</v>
      </c>
      <c r="H321">
        <v>2.1000000000000001E-2</v>
      </c>
      <c r="I321">
        <v>20.2</v>
      </c>
      <c r="J321">
        <v>5</v>
      </c>
      <c r="K321">
        <v>1.2</v>
      </c>
      <c r="L321">
        <v>1</v>
      </c>
      <c r="M321">
        <v>0</v>
      </c>
      <c r="N321">
        <v>0</v>
      </c>
      <c r="O321">
        <v>1</v>
      </c>
      <c r="P321">
        <v>1</v>
      </c>
      <c r="Q321">
        <v>1</v>
      </c>
      <c r="R321">
        <v>0</v>
      </c>
      <c r="S321" t="s">
        <v>321</v>
      </c>
      <c r="T321" t="s">
        <v>322</v>
      </c>
    </row>
    <row r="322" spans="1:20" x14ac:dyDescent="0.25">
      <c r="A322" t="s">
        <v>363</v>
      </c>
      <c r="B322" t="s">
        <v>38</v>
      </c>
      <c r="C322" t="s">
        <v>39</v>
      </c>
      <c r="D322" t="s">
        <v>38</v>
      </c>
      <c r="E322">
        <v>1.4E-2</v>
      </c>
      <c r="F322">
        <v>20.7</v>
      </c>
      <c r="G322">
        <v>5</v>
      </c>
      <c r="H322">
        <v>2.1000000000000001E-2</v>
      </c>
      <c r="I322">
        <v>20.2</v>
      </c>
      <c r="J322">
        <v>5</v>
      </c>
      <c r="K322">
        <v>1.2</v>
      </c>
      <c r="L322">
        <v>1</v>
      </c>
      <c r="M322">
        <v>0</v>
      </c>
      <c r="N322">
        <v>0</v>
      </c>
      <c r="O322">
        <v>1</v>
      </c>
      <c r="P322">
        <v>1</v>
      </c>
      <c r="Q322">
        <v>1</v>
      </c>
      <c r="R322">
        <v>0</v>
      </c>
      <c r="S322" t="s">
        <v>321</v>
      </c>
      <c r="T322" t="s">
        <v>322</v>
      </c>
    </row>
    <row r="323" spans="1:20" x14ac:dyDescent="0.25">
      <c r="A323" t="s">
        <v>364</v>
      </c>
      <c r="B323" t="s">
        <v>38</v>
      </c>
      <c r="C323" t="s">
        <v>39</v>
      </c>
      <c r="D323" t="s">
        <v>38</v>
      </c>
      <c r="E323">
        <v>1.4E-2</v>
      </c>
      <c r="F323">
        <v>20.7</v>
      </c>
      <c r="G323">
        <v>5</v>
      </c>
      <c r="H323">
        <v>2.1000000000000001E-2</v>
      </c>
      <c r="I323">
        <v>20.2</v>
      </c>
      <c r="J323">
        <v>5</v>
      </c>
      <c r="K323">
        <v>1.2</v>
      </c>
      <c r="L323">
        <v>1</v>
      </c>
      <c r="M323">
        <v>0</v>
      </c>
      <c r="N323">
        <v>0</v>
      </c>
      <c r="O323">
        <v>1</v>
      </c>
      <c r="P323">
        <v>1</v>
      </c>
      <c r="Q323">
        <v>1</v>
      </c>
      <c r="R323">
        <v>0</v>
      </c>
      <c r="S323" t="s">
        <v>321</v>
      </c>
      <c r="T323" t="s">
        <v>322</v>
      </c>
    </row>
    <row r="324" spans="1:20" x14ac:dyDescent="0.25">
      <c r="A324" t="s">
        <v>365</v>
      </c>
      <c r="B324" t="s">
        <v>38</v>
      </c>
      <c r="C324" t="s">
        <v>39</v>
      </c>
      <c r="D324" t="s">
        <v>38</v>
      </c>
      <c r="E324">
        <v>1.4E-2</v>
      </c>
      <c r="F324">
        <v>20.7</v>
      </c>
      <c r="G324">
        <v>5</v>
      </c>
      <c r="H324">
        <v>2.1000000000000001E-2</v>
      </c>
      <c r="I324">
        <v>20.2</v>
      </c>
      <c r="J324">
        <v>5</v>
      </c>
      <c r="K324">
        <v>1.2</v>
      </c>
      <c r="L324">
        <v>1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0</v>
      </c>
      <c r="S324" t="s">
        <v>321</v>
      </c>
      <c r="T324" t="s">
        <v>322</v>
      </c>
    </row>
    <row r="325" spans="1:20" x14ac:dyDescent="0.25">
      <c r="A325" t="s">
        <v>366</v>
      </c>
      <c r="B325" t="s">
        <v>38</v>
      </c>
      <c r="C325" t="s">
        <v>39</v>
      </c>
      <c r="D325" t="s">
        <v>38</v>
      </c>
      <c r="E325">
        <v>1.4E-2</v>
      </c>
      <c r="F325">
        <v>20.7</v>
      </c>
      <c r="G325">
        <v>5</v>
      </c>
      <c r="H325">
        <v>2.1000000000000001E-2</v>
      </c>
      <c r="I325">
        <v>20.2</v>
      </c>
      <c r="J325">
        <v>5</v>
      </c>
      <c r="K325">
        <v>1.2</v>
      </c>
      <c r="L325">
        <v>1</v>
      </c>
      <c r="M325">
        <v>0</v>
      </c>
      <c r="N325">
        <v>0</v>
      </c>
      <c r="O325">
        <v>1</v>
      </c>
      <c r="P325">
        <v>1</v>
      </c>
      <c r="Q325">
        <v>1</v>
      </c>
      <c r="R325">
        <v>0</v>
      </c>
      <c r="S325" t="s">
        <v>321</v>
      </c>
      <c r="T325" t="s">
        <v>322</v>
      </c>
    </row>
    <row r="326" spans="1:20" x14ac:dyDescent="0.25">
      <c r="A326" t="s">
        <v>367</v>
      </c>
      <c r="B326" t="s">
        <v>38</v>
      </c>
      <c r="C326" t="s">
        <v>39</v>
      </c>
      <c r="D326" t="s">
        <v>38</v>
      </c>
      <c r="E326">
        <v>1.9E-2</v>
      </c>
      <c r="F326">
        <v>20.3</v>
      </c>
      <c r="G326">
        <v>1.5</v>
      </c>
      <c r="H326">
        <v>0.21</v>
      </c>
      <c r="I326">
        <v>16.899999999999999</v>
      </c>
      <c r="J326">
        <v>0</v>
      </c>
      <c r="K326">
        <v>2.8</v>
      </c>
      <c r="L326">
        <v>2</v>
      </c>
      <c r="M326">
        <v>0</v>
      </c>
      <c r="N326">
        <v>0</v>
      </c>
      <c r="O326">
        <v>2</v>
      </c>
      <c r="P326">
        <v>2</v>
      </c>
      <c r="Q326">
        <v>2</v>
      </c>
      <c r="R326">
        <v>0</v>
      </c>
      <c r="S326" t="s">
        <v>321</v>
      </c>
      <c r="T326" t="s">
        <v>322</v>
      </c>
    </row>
    <row r="327" spans="1:20" x14ac:dyDescent="0.25">
      <c r="A327" t="s">
        <v>368</v>
      </c>
      <c r="B327" t="s">
        <v>38</v>
      </c>
      <c r="C327" t="s">
        <v>39</v>
      </c>
      <c r="D327" t="s">
        <v>38</v>
      </c>
      <c r="E327">
        <v>1.9E-2</v>
      </c>
      <c r="F327">
        <v>20.3</v>
      </c>
      <c r="G327">
        <v>1.5</v>
      </c>
      <c r="H327">
        <v>0.21</v>
      </c>
      <c r="I327">
        <v>16.899999999999999</v>
      </c>
      <c r="J327">
        <v>0</v>
      </c>
      <c r="K327">
        <v>2.8</v>
      </c>
      <c r="L327">
        <v>2</v>
      </c>
      <c r="M327">
        <v>0</v>
      </c>
      <c r="N327">
        <v>0</v>
      </c>
      <c r="O327">
        <v>2</v>
      </c>
      <c r="P327">
        <v>2</v>
      </c>
      <c r="Q327">
        <v>2</v>
      </c>
      <c r="R327">
        <v>0</v>
      </c>
      <c r="S327" t="s">
        <v>321</v>
      </c>
      <c r="T327" t="s">
        <v>322</v>
      </c>
    </row>
    <row r="328" spans="1:20" x14ac:dyDescent="0.25">
      <c r="A328" t="s">
        <v>369</v>
      </c>
      <c r="B328" t="s">
        <v>38</v>
      </c>
      <c r="C328" t="s">
        <v>39</v>
      </c>
      <c r="D328" t="s">
        <v>38</v>
      </c>
      <c r="E328">
        <v>1.9E-2</v>
      </c>
      <c r="F328">
        <v>20.3</v>
      </c>
      <c r="G328">
        <v>1.5</v>
      </c>
      <c r="H328">
        <v>0.21</v>
      </c>
      <c r="I328">
        <v>16.899999999999999</v>
      </c>
      <c r="J328">
        <v>0</v>
      </c>
      <c r="K328">
        <v>2.8</v>
      </c>
      <c r="L328">
        <v>2</v>
      </c>
      <c r="M328">
        <v>0</v>
      </c>
      <c r="N328">
        <v>0</v>
      </c>
      <c r="O328">
        <v>2</v>
      </c>
      <c r="P328">
        <v>2</v>
      </c>
      <c r="Q328">
        <v>2</v>
      </c>
      <c r="R328">
        <v>0</v>
      </c>
      <c r="S328" t="s">
        <v>321</v>
      </c>
      <c r="T328" t="s">
        <v>322</v>
      </c>
    </row>
    <row r="329" spans="1:20" x14ac:dyDescent="0.25">
      <c r="A329" t="s">
        <v>370</v>
      </c>
      <c r="B329" t="s">
        <v>38</v>
      </c>
      <c r="C329" t="s">
        <v>39</v>
      </c>
      <c r="D329" t="s">
        <v>38</v>
      </c>
      <c r="E329">
        <v>1.9E-2</v>
      </c>
      <c r="F329">
        <v>20.3</v>
      </c>
      <c r="G329">
        <v>1.5</v>
      </c>
      <c r="H329">
        <v>0.21</v>
      </c>
      <c r="I329">
        <v>16.899999999999999</v>
      </c>
      <c r="J329">
        <v>0</v>
      </c>
      <c r="K329">
        <v>2.8</v>
      </c>
      <c r="L329">
        <v>2</v>
      </c>
      <c r="M329">
        <v>0</v>
      </c>
      <c r="N329">
        <v>0</v>
      </c>
      <c r="O329">
        <v>2</v>
      </c>
      <c r="P329">
        <v>2</v>
      </c>
      <c r="Q329">
        <v>2</v>
      </c>
      <c r="R329">
        <v>0</v>
      </c>
      <c r="S329" t="s">
        <v>321</v>
      </c>
      <c r="T329" t="s">
        <v>322</v>
      </c>
    </row>
    <row r="330" spans="1:20" x14ac:dyDescent="0.25">
      <c r="A330" t="s">
        <v>371</v>
      </c>
      <c r="B330" t="s">
        <v>38</v>
      </c>
      <c r="C330" t="s">
        <v>39</v>
      </c>
      <c r="D330" t="s">
        <v>38</v>
      </c>
      <c r="E330">
        <v>0.02</v>
      </c>
      <c r="F330">
        <v>20.2</v>
      </c>
      <c r="G330">
        <v>0</v>
      </c>
      <c r="H330">
        <v>2.7E-2</v>
      </c>
      <c r="I330">
        <v>19.8</v>
      </c>
      <c r="J330">
        <v>0</v>
      </c>
      <c r="K330">
        <v>1.2</v>
      </c>
      <c r="L330">
        <v>1</v>
      </c>
      <c r="M330">
        <v>0</v>
      </c>
      <c r="N330">
        <v>0</v>
      </c>
      <c r="O330">
        <v>1</v>
      </c>
      <c r="P330">
        <v>1</v>
      </c>
      <c r="Q330">
        <v>1</v>
      </c>
      <c r="R330">
        <v>0</v>
      </c>
      <c r="S330" t="s">
        <v>321</v>
      </c>
      <c r="T330" t="s">
        <v>322</v>
      </c>
    </row>
    <row r="331" spans="1:20" x14ac:dyDescent="0.25">
      <c r="A331" t="s">
        <v>372</v>
      </c>
      <c r="B331" t="s">
        <v>38</v>
      </c>
      <c r="C331" t="s">
        <v>39</v>
      </c>
      <c r="D331" t="s">
        <v>38</v>
      </c>
      <c r="E331">
        <v>0.02</v>
      </c>
      <c r="F331">
        <v>20.2</v>
      </c>
      <c r="G331">
        <v>0</v>
      </c>
      <c r="H331">
        <v>2.7E-2</v>
      </c>
      <c r="I331">
        <v>19.8</v>
      </c>
      <c r="J331">
        <v>0</v>
      </c>
      <c r="K331">
        <v>1.2</v>
      </c>
      <c r="L331">
        <v>1</v>
      </c>
      <c r="M331">
        <v>0</v>
      </c>
      <c r="N331">
        <v>0</v>
      </c>
      <c r="O331">
        <v>1</v>
      </c>
      <c r="P331">
        <v>1</v>
      </c>
      <c r="Q331">
        <v>1</v>
      </c>
      <c r="R331">
        <v>0</v>
      </c>
      <c r="S331" t="s">
        <v>321</v>
      </c>
      <c r="T331" t="s">
        <v>322</v>
      </c>
    </row>
    <row r="332" spans="1:20" x14ac:dyDescent="0.25">
      <c r="A332" t="s">
        <v>373</v>
      </c>
      <c r="B332" t="s">
        <v>38</v>
      </c>
      <c r="C332" t="s">
        <v>39</v>
      </c>
      <c r="D332" t="s">
        <v>38</v>
      </c>
      <c r="E332">
        <v>0.02</v>
      </c>
      <c r="F332">
        <v>20.2</v>
      </c>
      <c r="G332">
        <v>0</v>
      </c>
      <c r="H332">
        <v>2.7E-2</v>
      </c>
      <c r="I332">
        <v>19.8</v>
      </c>
      <c r="J332">
        <v>0</v>
      </c>
      <c r="K332">
        <v>1.2</v>
      </c>
      <c r="L332">
        <v>1</v>
      </c>
      <c r="M332">
        <v>0</v>
      </c>
      <c r="N332">
        <v>0</v>
      </c>
      <c r="O332">
        <v>1</v>
      </c>
      <c r="P332">
        <v>1</v>
      </c>
      <c r="Q332">
        <v>1</v>
      </c>
      <c r="R332">
        <v>0</v>
      </c>
      <c r="S332" t="s">
        <v>321</v>
      </c>
      <c r="T332" t="s">
        <v>322</v>
      </c>
    </row>
    <row r="333" spans="1:20" x14ac:dyDescent="0.25">
      <c r="A333" t="s">
        <v>374</v>
      </c>
      <c r="B333" t="s">
        <v>38</v>
      </c>
      <c r="C333" t="s">
        <v>39</v>
      </c>
      <c r="D333" t="s">
        <v>38</v>
      </c>
      <c r="E333">
        <v>0.02</v>
      </c>
      <c r="F333">
        <v>20.2</v>
      </c>
      <c r="G333">
        <v>0</v>
      </c>
      <c r="H333">
        <v>2.7E-2</v>
      </c>
      <c r="I333">
        <v>19.8</v>
      </c>
      <c r="J333">
        <v>0</v>
      </c>
      <c r="K333">
        <v>1.2</v>
      </c>
      <c r="L333">
        <v>1</v>
      </c>
      <c r="M333">
        <v>0</v>
      </c>
      <c r="N333">
        <v>0</v>
      </c>
      <c r="O333">
        <v>1</v>
      </c>
      <c r="P333">
        <v>1</v>
      </c>
      <c r="Q333">
        <v>1</v>
      </c>
      <c r="R333">
        <v>0</v>
      </c>
      <c r="S333" t="s">
        <v>321</v>
      </c>
      <c r="T333" t="s">
        <v>322</v>
      </c>
    </row>
    <row r="334" spans="1:20" x14ac:dyDescent="0.25">
      <c r="A334" t="s">
        <v>375</v>
      </c>
      <c r="B334" t="s">
        <v>38</v>
      </c>
      <c r="C334" t="s">
        <v>39</v>
      </c>
      <c r="D334" t="s">
        <v>38</v>
      </c>
      <c r="E334">
        <v>0.02</v>
      </c>
      <c r="F334">
        <v>20.2</v>
      </c>
      <c r="G334">
        <v>0</v>
      </c>
      <c r="H334">
        <v>1.4</v>
      </c>
      <c r="I334">
        <v>14.2</v>
      </c>
      <c r="J334">
        <v>0</v>
      </c>
      <c r="K334">
        <v>2.8</v>
      </c>
      <c r="L334">
        <v>2</v>
      </c>
      <c r="M334">
        <v>1</v>
      </c>
      <c r="N334">
        <v>1</v>
      </c>
      <c r="O334">
        <v>3</v>
      </c>
      <c r="P334">
        <v>3</v>
      </c>
      <c r="Q334">
        <v>2</v>
      </c>
      <c r="R334">
        <v>0</v>
      </c>
      <c r="S334" t="s">
        <v>321</v>
      </c>
      <c r="T334" t="s">
        <v>322</v>
      </c>
    </row>
    <row r="335" spans="1:20" x14ac:dyDescent="0.25">
      <c r="A335" t="s">
        <v>376</v>
      </c>
      <c r="B335" t="s">
        <v>38</v>
      </c>
      <c r="C335" t="s">
        <v>39</v>
      </c>
      <c r="D335" t="s">
        <v>38</v>
      </c>
      <c r="E335">
        <v>2.4E-2</v>
      </c>
      <c r="F335">
        <v>19.899999999999999</v>
      </c>
      <c r="G335">
        <v>0</v>
      </c>
      <c r="H335">
        <v>7.0999999999999994E-2</v>
      </c>
      <c r="I335">
        <v>18.399999999999999</v>
      </c>
      <c r="J335">
        <v>0</v>
      </c>
      <c r="K335">
        <v>1.7</v>
      </c>
      <c r="L335">
        <v>1</v>
      </c>
      <c r="M335">
        <v>1</v>
      </c>
      <c r="N335">
        <v>0</v>
      </c>
      <c r="O335">
        <v>1</v>
      </c>
      <c r="P335">
        <v>1</v>
      </c>
      <c r="Q335">
        <v>1</v>
      </c>
      <c r="R335">
        <v>0</v>
      </c>
      <c r="S335" t="s">
        <v>321</v>
      </c>
      <c r="T335" t="s">
        <v>322</v>
      </c>
    </row>
    <row r="336" spans="1:20" x14ac:dyDescent="0.25">
      <c r="A336" t="s">
        <v>377</v>
      </c>
      <c r="B336" t="s">
        <v>38</v>
      </c>
      <c r="C336" t="s">
        <v>39</v>
      </c>
      <c r="D336" t="s">
        <v>38</v>
      </c>
      <c r="E336">
        <v>2.4E-2</v>
      </c>
      <c r="F336">
        <v>19.899999999999999</v>
      </c>
      <c r="G336">
        <v>0</v>
      </c>
      <c r="H336">
        <v>7.0999999999999994E-2</v>
      </c>
      <c r="I336">
        <v>18.399999999999999</v>
      </c>
      <c r="J336">
        <v>0</v>
      </c>
      <c r="K336">
        <v>1.7</v>
      </c>
      <c r="L336">
        <v>1</v>
      </c>
      <c r="M336">
        <v>1</v>
      </c>
      <c r="N336">
        <v>0</v>
      </c>
      <c r="O336">
        <v>1</v>
      </c>
      <c r="P336">
        <v>1</v>
      </c>
      <c r="Q336">
        <v>1</v>
      </c>
      <c r="R336">
        <v>0</v>
      </c>
      <c r="S336" t="s">
        <v>321</v>
      </c>
      <c r="T336" t="s">
        <v>322</v>
      </c>
    </row>
    <row r="337" spans="1:20" x14ac:dyDescent="0.25">
      <c r="A337" t="s">
        <v>378</v>
      </c>
      <c r="B337" t="s">
        <v>38</v>
      </c>
      <c r="C337" t="s">
        <v>39</v>
      </c>
      <c r="D337" t="s">
        <v>38</v>
      </c>
      <c r="E337">
        <v>2.4E-2</v>
      </c>
      <c r="F337">
        <v>19.899999999999999</v>
      </c>
      <c r="G337">
        <v>0</v>
      </c>
      <c r="H337">
        <v>7.0999999999999994E-2</v>
      </c>
      <c r="I337">
        <v>18.399999999999999</v>
      </c>
      <c r="J337">
        <v>0</v>
      </c>
      <c r="K337">
        <v>1.7</v>
      </c>
      <c r="L337">
        <v>1</v>
      </c>
      <c r="M337">
        <v>1</v>
      </c>
      <c r="N337">
        <v>0</v>
      </c>
      <c r="O337">
        <v>1</v>
      </c>
      <c r="P337">
        <v>1</v>
      </c>
      <c r="Q337">
        <v>1</v>
      </c>
      <c r="R337">
        <v>0</v>
      </c>
      <c r="S337" t="s">
        <v>321</v>
      </c>
      <c r="T337" t="s">
        <v>322</v>
      </c>
    </row>
    <row r="338" spans="1:20" x14ac:dyDescent="0.25">
      <c r="A338" t="s">
        <v>379</v>
      </c>
      <c r="B338" t="s">
        <v>38</v>
      </c>
      <c r="C338" t="s">
        <v>39</v>
      </c>
      <c r="D338" t="s">
        <v>38</v>
      </c>
      <c r="E338">
        <v>2.4E-2</v>
      </c>
      <c r="F338">
        <v>19.899999999999999</v>
      </c>
      <c r="G338">
        <v>0</v>
      </c>
      <c r="H338">
        <v>7.0999999999999994E-2</v>
      </c>
      <c r="I338">
        <v>18.399999999999999</v>
      </c>
      <c r="J338">
        <v>0</v>
      </c>
      <c r="K338">
        <v>1.7</v>
      </c>
      <c r="L338">
        <v>1</v>
      </c>
      <c r="M338">
        <v>1</v>
      </c>
      <c r="N338">
        <v>0</v>
      </c>
      <c r="O338">
        <v>1</v>
      </c>
      <c r="P338">
        <v>1</v>
      </c>
      <c r="Q338">
        <v>1</v>
      </c>
      <c r="R338">
        <v>0</v>
      </c>
      <c r="S338" t="s">
        <v>321</v>
      </c>
      <c r="T338" t="s">
        <v>322</v>
      </c>
    </row>
    <row r="339" spans="1:20" x14ac:dyDescent="0.25">
      <c r="A339" t="s">
        <v>380</v>
      </c>
      <c r="B339" t="s">
        <v>38</v>
      </c>
      <c r="C339" t="s">
        <v>39</v>
      </c>
      <c r="D339" t="s">
        <v>38</v>
      </c>
      <c r="E339">
        <v>2.4E-2</v>
      </c>
      <c r="F339">
        <v>19.899999999999999</v>
      </c>
      <c r="G339">
        <v>0</v>
      </c>
      <c r="H339">
        <v>7.0999999999999994E-2</v>
      </c>
      <c r="I339">
        <v>18.399999999999999</v>
      </c>
      <c r="J339">
        <v>0</v>
      </c>
      <c r="K339">
        <v>1.7</v>
      </c>
      <c r="L339">
        <v>1</v>
      </c>
      <c r="M339">
        <v>1</v>
      </c>
      <c r="N339">
        <v>0</v>
      </c>
      <c r="O339">
        <v>1</v>
      </c>
      <c r="P339">
        <v>1</v>
      </c>
      <c r="Q339">
        <v>1</v>
      </c>
      <c r="R339">
        <v>0</v>
      </c>
      <c r="S339" t="s">
        <v>321</v>
      </c>
      <c r="T339" t="s">
        <v>322</v>
      </c>
    </row>
    <row r="340" spans="1:20" x14ac:dyDescent="0.25">
      <c r="A340" t="s">
        <v>381</v>
      </c>
      <c r="B340" t="s">
        <v>38</v>
      </c>
      <c r="C340" t="s">
        <v>39</v>
      </c>
      <c r="D340" t="s">
        <v>38</v>
      </c>
      <c r="E340">
        <v>2.4E-2</v>
      </c>
      <c r="F340">
        <v>19.899999999999999</v>
      </c>
      <c r="G340">
        <v>0</v>
      </c>
      <c r="H340">
        <v>7.0999999999999994E-2</v>
      </c>
      <c r="I340">
        <v>18.399999999999999</v>
      </c>
      <c r="J340">
        <v>0</v>
      </c>
      <c r="K340">
        <v>1.7</v>
      </c>
      <c r="L340">
        <v>1</v>
      </c>
      <c r="M340">
        <v>1</v>
      </c>
      <c r="N340">
        <v>0</v>
      </c>
      <c r="O340">
        <v>1</v>
      </c>
      <c r="P340">
        <v>1</v>
      </c>
      <c r="Q340">
        <v>1</v>
      </c>
      <c r="R340">
        <v>0</v>
      </c>
      <c r="S340" t="s">
        <v>321</v>
      </c>
      <c r="T340" t="s">
        <v>322</v>
      </c>
    </row>
    <row r="341" spans="1:20" x14ac:dyDescent="0.25">
      <c r="A341" t="s">
        <v>382</v>
      </c>
      <c r="B341" t="s">
        <v>38</v>
      </c>
      <c r="C341" t="s">
        <v>39</v>
      </c>
      <c r="D341" t="s">
        <v>38</v>
      </c>
      <c r="E341">
        <v>2.4E-2</v>
      </c>
      <c r="F341">
        <v>19.899999999999999</v>
      </c>
      <c r="G341">
        <v>0</v>
      </c>
      <c r="H341">
        <v>7.0999999999999994E-2</v>
      </c>
      <c r="I341">
        <v>18.399999999999999</v>
      </c>
      <c r="J341">
        <v>0</v>
      </c>
      <c r="K341">
        <v>1.7</v>
      </c>
      <c r="L341">
        <v>1</v>
      </c>
      <c r="M341">
        <v>1</v>
      </c>
      <c r="N341">
        <v>0</v>
      </c>
      <c r="O341">
        <v>1</v>
      </c>
      <c r="P341">
        <v>1</v>
      </c>
      <c r="Q341">
        <v>1</v>
      </c>
      <c r="R341">
        <v>0</v>
      </c>
      <c r="S341" t="s">
        <v>321</v>
      </c>
      <c r="T341" t="s">
        <v>322</v>
      </c>
    </row>
    <row r="342" spans="1:20" x14ac:dyDescent="0.25">
      <c r="A342" t="s">
        <v>383</v>
      </c>
      <c r="B342" t="s">
        <v>38</v>
      </c>
      <c r="C342" t="s">
        <v>39</v>
      </c>
      <c r="D342" t="s">
        <v>38</v>
      </c>
      <c r="E342">
        <v>2.4E-2</v>
      </c>
      <c r="F342">
        <v>19.899999999999999</v>
      </c>
      <c r="G342">
        <v>0</v>
      </c>
      <c r="H342">
        <v>7.0999999999999994E-2</v>
      </c>
      <c r="I342">
        <v>18.399999999999999</v>
      </c>
      <c r="J342">
        <v>0</v>
      </c>
      <c r="K342">
        <v>1.7</v>
      </c>
      <c r="L342">
        <v>1</v>
      </c>
      <c r="M342">
        <v>1</v>
      </c>
      <c r="N342">
        <v>0</v>
      </c>
      <c r="O342">
        <v>1</v>
      </c>
      <c r="P342">
        <v>1</v>
      </c>
      <c r="Q342">
        <v>1</v>
      </c>
      <c r="R342">
        <v>0</v>
      </c>
      <c r="S342" t="s">
        <v>321</v>
      </c>
      <c r="T342" t="s">
        <v>322</v>
      </c>
    </row>
    <row r="343" spans="1:20" x14ac:dyDescent="0.25">
      <c r="A343" t="s">
        <v>384</v>
      </c>
      <c r="B343" t="s">
        <v>38</v>
      </c>
      <c r="C343" t="s">
        <v>39</v>
      </c>
      <c r="D343" t="s">
        <v>38</v>
      </c>
      <c r="E343">
        <v>2.4E-2</v>
      </c>
      <c r="F343">
        <v>19.899999999999999</v>
      </c>
      <c r="G343">
        <v>0</v>
      </c>
      <c r="H343">
        <v>7.0999999999999994E-2</v>
      </c>
      <c r="I343">
        <v>18.399999999999999</v>
      </c>
      <c r="J343">
        <v>0</v>
      </c>
      <c r="K343">
        <v>1.7</v>
      </c>
      <c r="L343">
        <v>1</v>
      </c>
      <c r="M343">
        <v>1</v>
      </c>
      <c r="N343">
        <v>0</v>
      </c>
      <c r="O343">
        <v>1</v>
      </c>
      <c r="P343">
        <v>1</v>
      </c>
      <c r="Q343">
        <v>1</v>
      </c>
      <c r="R343">
        <v>0</v>
      </c>
      <c r="S343" t="s">
        <v>321</v>
      </c>
      <c r="T343" t="s">
        <v>322</v>
      </c>
    </row>
    <row r="344" spans="1:20" x14ac:dyDescent="0.25">
      <c r="A344" t="s">
        <v>385</v>
      </c>
      <c r="B344" t="s">
        <v>38</v>
      </c>
      <c r="C344" t="s">
        <v>39</v>
      </c>
      <c r="D344" t="s">
        <v>38</v>
      </c>
      <c r="E344">
        <v>2.4E-2</v>
      </c>
      <c r="F344">
        <v>19.899999999999999</v>
      </c>
      <c r="G344">
        <v>0</v>
      </c>
      <c r="H344">
        <v>7.0999999999999994E-2</v>
      </c>
      <c r="I344">
        <v>18.399999999999999</v>
      </c>
      <c r="J344">
        <v>0</v>
      </c>
      <c r="K344">
        <v>1.7</v>
      </c>
      <c r="L344">
        <v>1</v>
      </c>
      <c r="M344">
        <v>1</v>
      </c>
      <c r="N344">
        <v>0</v>
      </c>
      <c r="O344">
        <v>1</v>
      </c>
      <c r="P344">
        <v>1</v>
      </c>
      <c r="Q344">
        <v>1</v>
      </c>
      <c r="R344">
        <v>0</v>
      </c>
      <c r="S344" t="s">
        <v>321</v>
      </c>
      <c r="T344" t="s">
        <v>322</v>
      </c>
    </row>
    <row r="345" spans="1:20" x14ac:dyDescent="0.25">
      <c r="A345" t="s">
        <v>386</v>
      </c>
      <c r="B345" t="s">
        <v>38</v>
      </c>
      <c r="C345" t="s">
        <v>39</v>
      </c>
      <c r="D345" t="s">
        <v>38</v>
      </c>
      <c r="E345">
        <v>4.5999999999999999E-2</v>
      </c>
      <c r="F345">
        <v>19</v>
      </c>
      <c r="G345">
        <v>0</v>
      </c>
      <c r="H345">
        <v>6.3E-2</v>
      </c>
      <c r="I345">
        <v>18.600000000000001</v>
      </c>
      <c r="J345">
        <v>0</v>
      </c>
      <c r="K345">
        <v>1.2</v>
      </c>
      <c r="L345">
        <v>1</v>
      </c>
      <c r="M345">
        <v>0</v>
      </c>
      <c r="N345">
        <v>0</v>
      </c>
      <c r="O345">
        <v>1</v>
      </c>
      <c r="P345">
        <v>1</v>
      </c>
      <c r="Q345">
        <v>1</v>
      </c>
      <c r="R345">
        <v>0</v>
      </c>
      <c r="S345" t="s">
        <v>321</v>
      </c>
      <c r="T345" t="s">
        <v>322</v>
      </c>
    </row>
    <row r="346" spans="1:20" x14ac:dyDescent="0.25">
      <c r="A346" t="s">
        <v>387</v>
      </c>
      <c r="B346" t="s">
        <v>38</v>
      </c>
      <c r="C346" t="s">
        <v>39</v>
      </c>
      <c r="D346" t="s">
        <v>38</v>
      </c>
      <c r="E346">
        <v>5.2999999999999999E-2</v>
      </c>
      <c r="F346">
        <v>18.8</v>
      </c>
      <c r="G346">
        <v>0</v>
      </c>
      <c r="H346">
        <v>9.6000000000000002E-2</v>
      </c>
      <c r="I346">
        <v>18</v>
      </c>
      <c r="J346">
        <v>0</v>
      </c>
      <c r="K346">
        <v>1.4</v>
      </c>
      <c r="L346">
        <v>1</v>
      </c>
      <c r="M346">
        <v>0</v>
      </c>
      <c r="N346">
        <v>0</v>
      </c>
      <c r="O346">
        <v>1</v>
      </c>
      <c r="P346">
        <v>1</v>
      </c>
      <c r="Q346">
        <v>1</v>
      </c>
      <c r="R346">
        <v>0</v>
      </c>
      <c r="S346" t="s">
        <v>321</v>
      </c>
      <c r="T346" t="s">
        <v>322</v>
      </c>
    </row>
    <row r="347" spans="1:20" x14ac:dyDescent="0.25">
      <c r="A347" t="s">
        <v>388</v>
      </c>
      <c r="B347" t="s">
        <v>38</v>
      </c>
      <c r="C347" t="s">
        <v>39</v>
      </c>
      <c r="D347" t="s">
        <v>38</v>
      </c>
      <c r="E347">
        <v>7.0999999999999994E-2</v>
      </c>
      <c r="F347">
        <v>18.399999999999999</v>
      </c>
      <c r="G347">
        <v>0</v>
      </c>
      <c r="H347">
        <v>0.12</v>
      </c>
      <c r="I347">
        <v>17.7</v>
      </c>
      <c r="J347">
        <v>0</v>
      </c>
      <c r="K347">
        <v>1.3</v>
      </c>
      <c r="L347">
        <v>1</v>
      </c>
      <c r="M347">
        <v>0</v>
      </c>
      <c r="N347">
        <v>0</v>
      </c>
      <c r="O347">
        <v>1</v>
      </c>
      <c r="P347">
        <v>1</v>
      </c>
      <c r="Q347">
        <v>1</v>
      </c>
      <c r="R347">
        <v>0</v>
      </c>
      <c r="S347" t="s">
        <v>321</v>
      </c>
      <c r="T347" t="s">
        <v>322</v>
      </c>
    </row>
    <row r="348" spans="1:20" x14ac:dyDescent="0.25">
      <c r="A348" t="s">
        <v>389</v>
      </c>
      <c r="B348" t="s">
        <v>38</v>
      </c>
      <c r="C348" t="s">
        <v>39</v>
      </c>
      <c r="D348" t="s">
        <v>38</v>
      </c>
      <c r="E348">
        <v>8.2000000000000003E-2</v>
      </c>
      <c r="F348">
        <v>18.2</v>
      </c>
      <c r="G348">
        <v>0</v>
      </c>
      <c r="H348">
        <v>0.21</v>
      </c>
      <c r="I348">
        <v>16.899999999999999</v>
      </c>
      <c r="J348">
        <v>0</v>
      </c>
      <c r="K348">
        <v>1.6</v>
      </c>
      <c r="L348">
        <v>2</v>
      </c>
      <c r="M348">
        <v>0</v>
      </c>
      <c r="N348">
        <v>0</v>
      </c>
      <c r="O348">
        <v>2</v>
      </c>
      <c r="P348">
        <v>2</v>
      </c>
      <c r="Q348">
        <v>1</v>
      </c>
      <c r="R348">
        <v>0</v>
      </c>
      <c r="S348" t="s">
        <v>321</v>
      </c>
      <c r="T348" t="s">
        <v>322</v>
      </c>
    </row>
    <row r="349" spans="1:20" x14ac:dyDescent="0.25">
      <c r="A349" t="s">
        <v>390</v>
      </c>
      <c r="B349" t="s">
        <v>38</v>
      </c>
      <c r="C349" t="s">
        <v>39</v>
      </c>
      <c r="D349" t="s">
        <v>38</v>
      </c>
      <c r="E349">
        <v>8.2000000000000003E-2</v>
      </c>
      <c r="F349">
        <v>18.2</v>
      </c>
      <c r="G349">
        <v>0</v>
      </c>
      <c r="H349">
        <v>0.21</v>
      </c>
      <c r="I349">
        <v>16.899999999999999</v>
      </c>
      <c r="J349">
        <v>0</v>
      </c>
      <c r="K349">
        <v>1.6</v>
      </c>
      <c r="L349">
        <v>2</v>
      </c>
      <c r="M349">
        <v>0</v>
      </c>
      <c r="N349">
        <v>0</v>
      </c>
      <c r="O349">
        <v>2</v>
      </c>
      <c r="P349">
        <v>2</v>
      </c>
      <c r="Q349">
        <v>1</v>
      </c>
      <c r="R349">
        <v>0</v>
      </c>
      <c r="S349" t="s">
        <v>321</v>
      </c>
      <c r="T349" t="s">
        <v>322</v>
      </c>
    </row>
    <row r="350" spans="1:20" x14ac:dyDescent="0.25">
      <c r="A350" t="s">
        <v>391</v>
      </c>
      <c r="B350" t="s">
        <v>38</v>
      </c>
      <c r="C350" t="s">
        <v>39</v>
      </c>
      <c r="D350" t="s">
        <v>38</v>
      </c>
      <c r="E350">
        <v>8.2000000000000003E-2</v>
      </c>
      <c r="F350">
        <v>18.2</v>
      </c>
      <c r="G350">
        <v>0</v>
      </c>
      <c r="H350">
        <v>0.21</v>
      </c>
      <c r="I350">
        <v>16.899999999999999</v>
      </c>
      <c r="J350">
        <v>0</v>
      </c>
      <c r="K350">
        <v>1.6</v>
      </c>
      <c r="L350">
        <v>2</v>
      </c>
      <c r="M350">
        <v>0</v>
      </c>
      <c r="N350">
        <v>0</v>
      </c>
      <c r="O350">
        <v>2</v>
      </c>
      <c r="P350">
        <v>2</v>
      </c>
      <c r="Q350">
        <v>1</v>
      </c>
      <c r="R350">
        <v>0</v>
      </c>
      <c r="S350" t="s">
        <v>321</v>
      </c>
      <c r="T350" t="s">
        <v>322</v>
      </c>
    </row>
    <row r="351" spans="1:20" x14ac:dyDescent="0.25">
      <c r="A351" t="s">
        <v>392</v>
      </c>
      <c r="B351" t="s">
        <v>38</v>
      </c>
      <c r="C351" t="s">
        <v>39</v>
      </c>
      <c r="D351" t="s">
        <v>38</v>
      </c>
      <c r="E351">
        <v>8.2000000000000003E-2</v>
      </c>
      <c r="F351">
        <v>18.2</v>
      </c>
      <c r="G351">
        <v>0</v>
      </c>
      <c r="H351">
        <v>0.21</v>
      </c>
      <c r="I351">
        <v>16.899999999999999</v>
      </c>
      <c r="J351">
        <v>0</v>
      </c>
      <c r="K351">
        <v>1.6</v>
      </c>
      <c r="L351">
        <v>2</v>
      </c>
      <c r="M351">
        <v>0</v>
      </c>
      <c r="N351">
        <v>0</v>
      </c>
      <c r="O351">
        <v>2</v>
      </c>
      <c r="P351">
        <v>2</v>
      </c>
      <c r="Q351">
        <v>1</v>
      </c>
      <c r="R351">
        <v>0</v>
      </c>
      <c r="S351" t="s">
        <v>321</v>
      </c>
      <c r="T351" t="s">
        <v>322</v>
      </c>
    </row>
    <row r="352" spans="1:20" x14ac:dyDescent="0.25">
      <c r="A352" t="s">
        <v>393</v>
      </c>
      <c r="B352" t="s">
        <v>38</v>
      </c>
      <c r="C352" t="s">
        <v>39</v>
      </c>
      <c r="D352" t="s">
        <v>38</v>
      </c>
      <c r="E352">
        <v>8.2000000000000003E-2</v>
      </c>
      <c r="F352">
        <v>18.2</v>
      </c>
      <c r="G352">
        <v>0</v>
      </c>
      <c r="H352">
        <v>0.21</v>
      </c>
      <c r="I352">
        <v>16.899999999999999</v>
      </c>
      <c r="J352">
        <v>0</v>
      </c>
      <c r="K352">
        <v>1.6</v>
      </c>
      <c r="L352">
        <v>2</v>
      </c>
      <c r="M352">
        <v>0</v>
      </c>
      <c r="N352">
        <v>0</v>
      </c>
      <c r="O352">
        <v>2</v>
      </c>
      <c r="P352">
        <v>2</v>
      </c>
      <c r="Q352">
        <v>1</v>
      </c>
      <c r="R352">
        <v>0</v>
      </c>
      <c r="S352" t="s">
        <v>321</v>
      </c>
      <c r="T352" t="s">
        <v>322</v>
      </c>
    </row>
    <row r="353" spans="1:20" x14ac:dyDescent="0.25">
      <c r="A353" t="s">
        <v>394</v>
      </c>
      <c r="B353" t="s">
        <v>38</v>
      </c>
      <c r="C353" t="s">
        <v>39</v>
      </c>
      <c r="D353" t="s">
        <v>38</v>
      </c>
      <c r="E353">
        <v>8.2000000000000003E-2</v>
      </c>
      <c r="F353">
        <v>18.2</v>
      </c>
      <c r="G353">
        <v>0</v>
      </c>
      <c r="H353">
        <v>0.21</v>
      </c>
      <c r="I353">
        <v>16.899999999999999</v>
      </c>
      <c r="J353">
        <v>0</v>
      </c>
      <c r="K353">
        <v>1.6</v>
      </c>
      <c r="L353">
        <v>2</v>
      </c>
      <c r="M353">
        <v>0</v>
      </c>
      <c r="N353">
        <v>0</v>
      </c>
      <c r="O353">
        <v>2</v>
      </c>
      <c r="P353">
        <v>2</v>
      </c>
      <c r="Q353">
        <v>1</v>
      </c>
      <c r="R353">
        <v>0</v>
      </c>
      <c r="S353" t="s">
        <v>321</v>
      </c>
      <c r="T353" t="s">
        <v>322</v>
      </c>
    </row>
    <row r="354" spans="1:20" x14ac:dyDescent="0.25">
      <c r="A354" t="s">
        <v>395</v>
      </c>
      <c r="B354" t="s">
        <v>38</v>
      </c>
      <c r="C354" t="s">
        <v>39</v>
      </c>
      <c r="D354" t="s">
        <v>38</v>
      </c>
      <c r="E354">
        <v>8.2000000000000003E-2</v>
      </c>
      <c r="F354">
        <v>18.2</v>
      </c>
      <c r="G354">
        <v>0</v>
      </c>
      <c r="H354">
        <v>0.21</v>
      </c>
      <c r="I354">
        <v>16.899999999999999</v>
      </c>
      <c r="J354">
        <v>0</v>
      </c>
      <c r="K354">
        <v>1.6</v>
      </c>
      <c r="L354">
        <v>2</v>
      </c>
      <c r="M354">
        <v>0</v>
      </c>
      <c r="N354">
        <v>0</v>
      </c>
      <c r="O354">
        <v>2</v>
      </c>
      <c r="P354">
        <v>2</v>
      </c>
      <c r="Q354">
        <v>1</v>
      </c>
      <c r="R354">
        <v>0</v>
      </c>
      <c r="S354" t="s">
        <v>321</v>
      </c>
      <c r="T354" t="s">
        <v>322</v>
      </c>
    </row>
    <row r="355" spans="1:20" x14ac:dyDescent="0.25">
      <c r="A355" t="s">
        <v>396</v>
      </c>
      <c r="B355" t="s">
        <v>38</v>
      </c>
      <c r="C355" t="s">
        <v>39</v>
      </c>
      <c r="D355" t="s">
        <v>38</v>
      </c>
      <c r="E355">
        <v>8.2000000000000003E-2</v>
      </c>
      <c r="F355">
        <v>18.2</v>
      </c>
      <c r="G355">
        <v>0</v>
      </c>
      <c r="H355">
        <v>0.21</v>
      </c>
      <c r="I355">
        <v>16.899999999999999</v>
      </c>
      <c r="J355">
        <v>0</v>
      </c>
      <c r="K355">
        <v>1.6</v>
      </c>
      <c r="L355">
        <v>2</v>
      </c>
      <c r="M355">
        <v>0</v>
      </c>
      <c r="N355">
        <v>0</v>
      </c>
      <c r="O355">
        <v>2</v>
      </c>
      <c r="P355">
        <v>2</v>
      </c>
      <c r="Q355">
        <v>1</v>
      </c>
      <c r="R355">
        <v>0</v>
      </c>
      <c r="S355" t="s">
        <v>321</v>
      </c>
      <c r="T355" t="s">
        <v>322</v>
      </c>
    </row>
    <row r="356" spans="1:20" x14ac:dyDescent="0.25">
      <c r="A356" t="s">
        <v>397</v>
      </c>
      <c r="B356" t="s">
        <v>38</v>
      </c>
      <c r="C356" t="s">
        <v>39</v>
      </c>
      <c r="D356" t="s">
        <v>38</v>
      </c>
      <c r="E356">
        <v>0.11</v>
      </c>
      <c r="F356">
        <v>17.8</v>
      </c>
      <c r="G356">
        <v>1.8</v>
      </c>
      <c r="H356">
        <v>1.1000000000000001</v>
      </c>
      <c r="I356">
        <v>14.5</v>
      </c>
      <c r="J356">
        <v>1.8</v>
      </c>
      <c r="K356">
        <v>2.2000000000000002</v>
      </c>
      <c r="L356">
        <v>1</v>
      </c>
      <c r="M356">
        <v>1</v>
      </c>
      <c r="N356">
        <v>0</v>
      </c>
      <c r="O356">
        <v>1</v>
      </c>
      <c r="P356">
        <v>1</v>
      </c>
      <c r="Q356">
        <v>1</v>
      </c>
      <c r="R356">
        <v>0</v>
      </c>
      <c r="S356" t="s">
        <v>398</v>
      </c>
      <c r="T356" t="s">
        <v>399</v>
      </c>
    </row>
    <row r="357" spans="1:20" x14ac:dyDescent="0.25">
      <c r="A357" t="s">
        <v>400</v>
      </c>
      <c r="B357" t="s">
        <v>38</v>
      </c>
      <c r="C357" t="s">
        <v>39</v>
      </c>
      <c r="D357" t="s">
        <v>38</v>
      </c>
      <c r="E357">
        <v>0.12</v>
      </c>
      <c r="F357">
        <v>17.7</v>
      </c>
      <c r="G357">
        <v>1.4</v>
      </c>
      <c r="H357">
        <v>0.41</v>
      </c>
      <c r="I357">
        <v>16</v>
      </c>
      <c r="J357">
        <v>0</v>
      </c>
      <c r="K357">
        <v>2.5</v>
      </c>
      <c r="L357">
        <v>3</v>
      </c>
      <c r="M357">
        <v>0</v>
      </c>
      <c r="N357">
        <v>0</v>
      </c>
      <c r="O357">
        <v>3</v>
      </c>
      <c r="P357">
        <v>3</v>
      </c>
      <c r="Q357">
        <v>1</v>
      </c>
      <c r="R357">
        <v>0</v>
      </c>
      <c r="S357" t="s">
        <v>321</v>
      </c>
      <c r="T357" t="s">
        <v>322</v>
      </c>
    </row>
    <row r="358" spans="1:20" x14ac:dyDescent="0.25">
      <c r="A358" t="s">
        <v>401</v>
      </c>
      <c r="B358" t="s">
        <v>38</v>
      </c>
      <c r="C358" t="s">
        <v>39</v>
      </c>
      <c r="D358" t="s">
        <v>38</v>
      </c>
      <c r="E358">
        <v>0.13</v>
      </c>
      <c r="F358">
        <v>17.5</v>
      </c>
      <c r="G358">
        <v>0</v>
      </c>
      <c r="H358">
        <v>0.13</v>
      </c>
      <c r="I358">
        <v>17.5</v>
      </c>
      <c r="J358">
        <v>0</v>
      </c>
      <c r="K358">
        <v>2.5</v>
      </c>
      <c r="L358">
        <v>3</v>
      </c>
      <c r="M358">
        <v>0</v>
      </c>
      <c r="N358">
        <v>0</v>
      </c>
      <c r="O358">
        <v>3</v>
      </c>
      <c r="P358">
        <v>3</v>
      </c>
      <c r="Q358">
        <v>1</v>
      </c>
      <c r="R358">
        <v>0</v>
      </c>
      <c r="S358" t="s">
        <v>321</v>
      </c>
      <c r="T358" t="s">
        <v>322</v>
      </c>
    </row>
    <row r="359" spans="1:20" x14ac:dyDescent="0.25">
      <c r="A359" t="s">
        <v>402</v>
      </c>
      <c r="B359" t="s">
        <v>38</v>
      </c>
      <c r="C359" t="s">
        <v>39</v>
      </c>
      <c r="D359" t="s">
        <v>38</v>
      </c>
      <c r="E359">
        <v>0.37</v>
      </c>
      <c r="F359">
        <v>16.100000000000001</v>
      </c>
      <c r="G359">
        <v>1</v>
      </c>
      <c r="H359" s="1">
        <v>320</v>
      </c>
      <c r="I359">
        <v>6.5</v>
      </c>
      <c r="J359">
        <v>0.2</v>
      </c>
      <c r="K359">
        <v>3.1</v>
      </c>
      <c r="L359">
        <v>3</v>
      </c>
      <c r="M359">
        <v>0</v>
      </c>
      <c r="N359">
        <v>0</v>
      </c>
      <c r="O359">
        <v>3</v>
      </c>
      <c r="P359">
        <v>3</v>
      </c>
      <c r="Q359">
        <v>3</v>
      </c>
      <c r="R359">
        <v>0</v>
      </c>
      <c r="S359" t="s">
        <v>321</v>
      </c>
      <c r="T359" t="s">
        <v>322</v>
      </c>
    </row>
    <row r="360" spans="1:20" x14ac:dyDescent="0.25">
      <c r="A360" t="s">
        <v>403</v>
      </c>
      <c r="B360" t="s">
        <v>38</v>
      </c>
      <c r="C360" t="s">
        <v>39</v>
      </c>
      <c r="D360" t="s">
        <v>38</v>
      </c>
      <c r="E360">
        <v>0.39</v>
      </c>
      <c r="F360">
        <v>16</v>
      </c>
      <c r="G360">
        <v>7.1</v>
      </c>
      <c r="H360">
        <v>88</v>
      </c>
      <c r="I360">
        <v>8.4</v>
      </c>
      <c r="J360">
        <v>0.8</v>
      </c>
      <c r="K360">
        <v>3.3</v>
      </c>
      <c r="L360">
        <v>2</v>
      </c>
      <c r="M360">
        <v>1</v>
      </c>
      <c r="N360">
        <v>1</v>
      </c>
      <c r="O360">
        <v>3</v>
      </c>
      <c r="P360">
        <v>3</v>
      </c>
      <c r="Q360">
        <v>3</v>
      </c>
      <c r="R360">
        <v>0</v>
      </c>
      <c r="S360" t="s">
        <v>357</v>
      </c>
      <c r="T360" t="s">
        <v>358</v>
      </c>
    </row>
    <row r="361" spans="1:20" x14ac:dyDescent="0.25">
      <c r="A361" t="s">
        <v>404</v>
      </c>
      <c r="B361" t="s">
        <v>38</v>
      </c>
      <c r="C361" t="s">
        <v>39</v>
      </c>
      <c r="D361" t="s">
        <v>38</v>
      </c>
      <c r="E361">
        <v>0.44</v>
      </c>
      <c r="F361">
        <v>15.8</v>
      </c>
      <c r="G361">
        <v>0.9</v>
      </c>
      <c r="H361">
        <v>0.54</v>
      </c>
      <c r="I361">
        <v>15.6</v>
      </c>
      <c r="J361">
        <v>0.9</v>
      </c>
      <c r="K361">
        <v>1.1000000000000001</v>
      </c>
      <c r="L361">
        <v>1</v>
      </c>
      <c r="M361">
        <v>0</v>
      </c>
      <c r="N361">
        <v>0</v>
      </c>
      <c r="O361">
        <v>1</v>
      </c>
      <c r="P361">
        <v>1</v>
      </c>
      <c r="Q361">
        <v>1</v>
      </c>
      <c r="R361">
        <v>0</v>
      </c>
      <c r="S361" t="s">
        <v>321</v>
      </c>
      <c r="T361" t="s">
        <v>322</v>
      </c>
    </row>
    <row r="362" spans="1:20" x14ac:dyDescent="0.25">
      <c r="A362" t="s">
        <v>405</v>
      </c>
      <c r="B362" t="s">
        <v>38</v>
      </c>
      <c r="C362" t="s">
        <v>39</v>
      </c>
      <c r="D362" t="s">
        <v>38</v>
      </c>
      <c r="E362">
        <v>0.51</v>
      </c>
      <c r="F362">
        <v>15.6</v>
      </c>
      <c r="G362">
        <v>4</v>
      </c>
      <c r="H362">
        <v>1</v>
      </c>
      <c r="I362">
        <v>14.7</v>
      </c>
      <c r="J362">
        <v>4</v>
      </c>
      <c r="K362">
        <v>1.4</v>
      </c>
      <c r="L362">
        <v>1</v>
      </c>
      <c r="M362">
        <v>0</v>
      </c>
      <c r="N362">
        <v>0</v>
      </c>
      <c r="O362">
        <v>1</v>
      </c>
      <c r="P362">
        <v>1</v>
      </c>
      <c r="Q362">
        <v>1</v>
      </c>
      <c r="R362">
        <v>0</v>
      </c>
      <c r="S362" t="s">
        <v>406</v>
      </c>
      <c r="T362" t="s">
        <v>407</v>
      </c>
    </row>
    <row r="363" spans="1:20" x14ac:dyDescent="0.25">
      <c r="A363" t="s">
        <v>408</v>
      </c>
      <c r="B363" t="s">
        <v>38</v>
      </c>
      <c r="C363" t="s">
        <v>39</v>
      </c>
      <c r="D363" t="s">
        <v>38</v>
      </c>
      <c r="E363">
        <v>0.79</v>
      </c>
      <c r="F363">
        <v>15</v>
      </c>
      <c r="G363">
        <v>7.5</v>
      </c>
      <c r="H363">
        <v>10</v>
      </c>
      <c r="I363">
        <v>11.4</v>
      </c>
      <c r="J363">
        <v>2.6</v>
      </c>
      <c r="K363">
        <v>2.9</v>
      </c>
      <c r="L363">
        <v>3</v>
      </c>
      <c r="M363">
        <v>0</v>
      </c>
      <c r="N363">
        <v>0</v>
      </c>
      <c r="O363">
        <v>3</v>
      </c>
      <c r="P363">
        <v>3</v>
      </c>
      <c r="Q363">
        <v>2</v>
      </c>
      <c r="R363">
        <v>0</v>
      </c>
      <c r="S363" t="s">
        <v>321</v>
      </c>
      <c r="T363" t="s">
        <v>322</v>
      </c>
    </row>
    <row r="364" spans="1:20" x14ac:dyDescent="0.25">
      <c r="A364" t="s">
        <v>409</v>
      </c>
      <c r="B364" t="s">
        <v>38</v>
      </c>
      <c r="C364" t="s">
        <v>39</v>
      </c>
      <c r="D364" t="s">
        <v>38</v>
      </c>
      <c r="E364">
        <v>0.79</v>
      </c>
      <c r="F364">
        <v>15</v>
      </c>
      <c r="G364">
        <v>7.5</v>
      </c>
      <c r="H364">
        <v>10</v>
      </c>
      <c r="I364">
        <v>11.4</v>
      </c>
      <c r="J364">
        <v>2.6</v>
      </c>
      <c r="K364">
        <v>2.9</v>
      </c>
      <c r="L364">
        <v>3</v>
      </c>
      <c r="M364">
        <v>0</v>
      </c>
      <c r="N364">
        <v>0</v>
      </c>
      <c r="O364">
        <v>3</v>
      </c>
      <c r="P364">
        <v>3</v>
      </c>
      <c r="Q364">
        <v>2</v>
      </c>
      <c r="R364">
        <v>0</v>
      </c>
      <c r="S364" t="s">
        <v>321</v>
      </c>
      <c r="T364" t="s">
        <v>322</v>
      </c>
    </row>
    <row r="365" spans="1:20" x14ac:dyDescent="0.25">
      <c r="A365" t="s">
        <v>410</v>
      </c>
      <c r="B365" t="s">
        <v>38</v>
      </c>
      <c r="C365" t="s">
        <v>39</v>
      </c>
      <c r="D365" t="s">
        <v>38</v>
      </c>
      <c r="E365">
        <v>0.79</v>
      </c>
      <c r="F365">
        <v>15</v>
      </c>
      <c r="G365">
        <v>7.5</v>
      </c>
      <c r="H365">
        <v>10</v>
      </c>
      <c r="I365">
        <v>11.4</v>
      </c>
      <c r="J365">
        <v>2.6</v>
      </c>
      <c r="K365">
        <v>2.9</v>
      </c>
      <c r="L365">
        <v>3</v>
      </c>
      <c r="M365">
        <v>0</v>
      </c>
      <c r="N365">
        <v>0</v>
      </c>
      <c r="O365">
        <v>3</v>
      </c>
      <c r="P365">
        <v>3</v>
      </c>
      <c r="Q365">
        <v>2</v>
      </c>
      <c r="R365">
        <v>0</v>
      </c>
      <c r="S365" t="s">
        <v>321</v>
      </c>
      <c r="T365" t="s">
        <v>322</v>
      </c>
    </row>
    <row r="366" spans="1:20" x14ac:dyDescent="0.25">
      <c r="A366" t="s">
        <v>411</v>
      </c>
      <c r="B366" t="s">
        <v>38</v>
      </c>
      <c r="C366" t="s">
        <v>39</v>
      </c>
      <c r="D366" t="s">
        <v>38</v>
      </c>
      <c r="E366">
        <v>0.79</v>
      </c>
      <c r="F366">
        <v>15</v>
      </c>
      <c r="G366">
        <v>7.5</v>
      </c>
      <c r="H366">
        <v>10</v>
      </c>
      <c r="I366">
        <v>11.4</v>
      </c>
      <c r="J366">
        <v>2.6</v>
      </c>
      <c r="K366">
        <v>2.9</v>
      </c>
      <c r="L366">
        <v>3</v>
      </c>
      <c r="M366">
        <v>0</v>
      </c>
      <c r="N366">
        <v>0</v>
      </c>
      <c r="O366">
        <v>3</v>
      </c>
      <c r="P366">
        <v>3</v>
      </c>
      <c r="Q366">
        <v>2</v>
      </c>
      <c r="R366">
        <v>0</v>
      </c>
      <c r="S366" t="s">
        <v>321</v>
      </c>
      <c r="T366" t="s">
        <v>322</v>
      </c>
    </row>
    <row r="367" spans="1:20" x14ac:dyDescent="0.25">
      <c r="A367" t="s">
        <v>412</v>
      </c>
      <c r="B367" t="s">
        <v>38</v>
      </c>
      <c r="C367" t="s">
        <v>39</v>
      </c>
      <c r="D367" t="s">
        <v>38</v>
      </c>
      <c r="E367">
        <v>0.79</v>
      </c>
      <c r="F367">
        <v>15</v>
      </c>
      <c r="G367">
        <v>7.5</v>
      </c>
      <c r="H367">
        <v>10</v>
      </c>
      <c r="I367">
        <v>11.4</v>
      </c>
      <c r="J367">
        <v>2.6</v>
      </c>
      <c r="K367">
        <v>2.9</v>
      </c>
      <c r="L367">
        <v>3</v>
      </c>
      <c r="M367">
        <v>0</v>
      </c>
      <c r="N367">
        <v>0</v>
      </c>
      <c r="O367">
        <v>3</v>
      </c>
      <c r="P367">
        <v>3</v>
      </c>
      <c r="Q367">
        <v>2</v>
      </c>
      <c r="R367">
        <v>0</v>
      </c>
      <c r="S367" t="s">
        <v>321</v>
      </c>
      <c r="T367" t="s">
        <v>322</v>
      </c>
    </row>
    <row r="368" spans="1:20" x14ac:dyDescent="0.25">
      <c r="A368" t="s">
        <v>413</v>
      </c>
      <c r="B368" t="s">
        <v>38</v>
      </c>
      <c r="C368" t="s">
        <v>39</v>
      </c>
      <c r="D368" t="s">
        <v>38</v>
      </c>
      <c r="E368">
        <v>0.8</v>
      </c>
      <c r="F368">
        <v>15</v>
      </c>
      <c r="G368">
        <v>3.4</v>
      </c>
      <c r="H368">
        <v>0.94</v>
      </c>
      <c r="I368">
        <v>14.8</v>
      </c>
      <c r="J368">
        <v>3.4</v>
      </c>
      <c r="K368">
        <v>1.1000000000000001</v>
      </c>
      <c r="L368">
        <v>1</v>
      </c>
      <c r="M368">
        <v>0</v>
      </c>
      <c r="N368">
        <v>0</v>
      </c>
      <c r="O368">
        <v>1</v>
      </c>
      <c r="P368">
        <v>1</v>
      </c>
      <c r="Q368">
        <v>1</v>
      </c>
      <c r="R368">
        <v>0</v>
      </c>
      <c r="S368" t="s">
        <v>321</v>
      </c>
      <c r="T368" t="s">
        <v>322</v>
      </c>
    </row>
    <row r="369" spans="1:20" x14ac:dyDescent="0.25">
      <c r="A369" t="s">
        <v>414</v>
      </c>
      <c r="B369" t="s">
        <v>38</v>
      </c>
      <c r="C369" t="s">
        <v>39</v>
      </c>
      <c r="D369" t="s">
        <v>38</v>
      </c>
      <c r="E369">
        <v>0.83</v>
      </c>
      <c r="F369">
        <v>15</v>
      </c>
      <c r="G369">
        <v>0.1</v>
      </c>
      <c r="H369">
        <v>0.9</v>
      </c>
      <c r="I369">
        <v>14.8</v>
      </c>
      <c r="J369">
        <v>0.1</v>
      </c>
      <c r="K369">
        <v>1.2</v>
      </c>
      <c r="L369">
        <v>1</v>
      </c>
      <c r="M369">
        <v>0</v>
      </c>
      <c r="N369">
        <v>0</v>
      </c>
      <c r="O369">
        <v>1</v>
      </c>
      <c r="P369">
        <v>1</v>
      </c>
      <c r="Q369">
        <v>1</v>
      </c>
      <c r="R369">
        <v>0</v>
      </c>
      <c r="S369" t="s">
        <v>321</v>
      </c>
      <c r="T369" t="s">
        <v>322</v>
      </c>
    </row>
    <row r="370" spans="1:20" x14ac:dyDescent="0.25">
      <c r="A370" t="s">
        <v>415</v>
      </c>
      <c r="B370" t="s">
        <v>38</v>
      </c>
      <c r="C370" t="s">
        <v>39</v>
      </c>
      <c r="D370" t="s">
        <v>38</v>
      </c>
      <c r="E370">
        <v>1.2</v>
      </c>
      <c r="F370">
        <v>14.5</v>
      </c>
      <c r="G370">
        <v>0.4</v>
      </c>
      <c r="H370">
        <v>2</v>
      </c>
      <c r="I370">
        <v>13.7</v>
      </c>
      <c r="J370">
        <v>0.4</v>
      </c>
      <c r="K370">
        <v>1.4</v>
      </c>
      <c r="L370">
        <v>1</v>
      </c>
      <c r="M370">
        <v>0</v>
      </c>
      <c r="N370">
        <v>0</v>
      </c>
      <c r="O370">
        <v>1</v>
      </c>
      <c r="P370">
        <v>1</v>
      </c>
      <c r="Q370">
        <v>1</v>
      </c>
      <c r="R370">
        <v>0</v>
      </c>
      <c r="S370" t="s">
        <v>416</v>
      </c>
      <c r="T370" t="s">
        <v>417</v>
      </c>
    </row>
    <row r="371" spans="1:20" x14ac:dyDescent="0.25">
      <c r="A371" t="s">
        <v>418</v>
      </c>
      <c r="B371" t="s">
        <v>38</v>
      </c>
      <c r="C371" t="s">
        <v>39</v>
      </c>
      <c r="D371" t="s">
        <v>38</v>
      </c>
      <c r="E371">
        <v>1.2</v>
      </c>
      <c r="F371">
        <v>14.5</v>
      </c>
      <c r="G371">
        <v>0.4</v>
      </c>
      <c r="H371">
        <v>2</v>
      </c>
      <c r="I371">
        <v>13.7</v>
      </c>
      <c r="J371">
        <v>0.4</v>
      </c>
      <c r="K371">
        <v>1.4</v>
      </c>
      <c r="L371">
        <v>1</v>
      </c>
      <c r="M371">
        <v>0</v>
      </c>
      <c r="N371">
        <v>0</v>
      </c>
      <c r="O371">
        <v>1</v>
      </c>
      <c r="P371">
        <v>1</v>
      </c>
      <c r="Q371">
        <v>1</v>
      </c>
      <c r="R371">
        <v>0</v>
      </c>
      <c r="S371" t="s">
        <v>416</v>
      </c>
      <c r="T371" t="s">
        <v>417</v>
      </c>
    </row>
    <row r="372" spans="1:20" x14ac:dyDescent="0.25">
      <c r="A372" t="s">
        <v>419</v>
      </c>
      <c r="B372" t="s">
        <v>38</v>
      </c>
      <c r="C372" t="s">
        <v>39</v>
      </c>
      <c r="D372" t="s">
        <v>38</v>
      </c>
      <c r="E372">
        <v>1.2</v>
      </c>
      <c r="F372">
        <v>14.5</v>
      </c>
      <c r="G372">
        <v>0.4</v>
      </c>
      <c r="H372">
        <v>2</v>
      </c>
      <c r="I372">
        <v>13.7</v>
      </c>
      <c r="J372">
        <v>0.4</v>
      </c>
      <c r="K372">
        <v>1.4</v>
      </c>
      <c r="L372">
        <v>1</v>
      </c>
      <c r="M372">
        <v>0</v>
      </c>
      <c r="N372">
        <v>0</v>
      </c>
      <c r="O372">
        <v>1</v>
      </c>
      <c r="P372">
        <v>1</v>
      </c>
      <c r="Q372">
        <v>1</v>
      </c>
      <c r="R372">
        <v>0</v>
      </c>
      <c r="S372" t="s">
        <v>416</v>
      </c>
      <c r="T372" t="s">
        <v>417</v>
      </c>
    </row>
    <row r="373" spans="1:20" x14ac:dyDescent="0.25">
      <c r="A373" t="s">
        <v>420</v>
      </c>
      <c r="B373" t="s">
        <v>38</v>
      </c>
      <c r="C373" t="s">
        <v>39</v>
      </c>
      <c r="D373" t="s">
        <v>38</v>
      </c>
      <c r="E373">
        <v>1.2</v>
      </c>
      <c r="F373">
        <v>14.5</v>
      </c>
      <c r="G373">
        <v>0</v>
      </c>
      <c r="H373">
        <v>3.8</v>
      </c>
      <c r="I373">
        <v>12.8</v>
      </c>
      <c r="J373">
        <v>0</v>
      </c>
      <c r="K373">
        <v>1.7</v>
      </c>
      <c r="L373">
        <v>2</v>
      </c>
      <c r="M373">
        <v>0</v>
      </c>
      <c r="N373">
        <v>0</v>
      </c>
      <c r="O373">
        <v>2</v>
      </c>
      <c r="P373">
        <v>2</v>
      </c>
      <c r="Q373">
        <v>1</v>
      </c>
      <c r="R373">
        <v>0</v>
      </c>
      <c r="S373" t="s">
        <v>321</v>
      </c>
      <c r="T373" t="s">
        <v>322</v>
      </c>
    </row>
    <row r="374" spans="1:20" x14ac:dyDescent="0.25">
      <c r="A374" t="s">
        <v>421</v>
      </c>
      <c r="B374" t="s">
        <v>38</v>
      </c>
      <c r="C374" t="s">
        <v>39</v>
      </c>
      <c r="D374" t="s">
        <v>38</v>
      </c>
      <c r="E374">
        <v>1.2</v>
      </c>
      <c r="F374">
        <v>14.5</v>
      </c>
      <c r="G374">
        <v>0</v>
      </c>
      <c r="H374">
        <v>3.8</v>
      </c>
      <c r="I374">
        <v>12.8</v>
      </c>
      <c r="J374">
        <v>0</v>
      </c>
      <c r="K374">
        <v>1.7</v>
      </c>
      <c r="L374">
        <v>2</v>
      </c>
      <c r="M374">
        <v>0</v>
      </c>
      <c r="N374">
        <v>0</v>
      </c>
      <c r="O374">
        <v>2</v>
      </c>
      <c r="P374">
        <v>2</v>
      </c>
      <c r="Q374">
        <v>1</v>
      </c>
      <c r="R374">
        <v>0</v>
      </c>
      <c r="S374" t="s">
        <v>321</v>
      </c>
      <c r="T374" t="s">
        <v>322</v>
      </c>
    </row>
    <row r="375" spans="1:20" x14ac:dyDescent="0.25">
      <c r="A375" t="s">
        <v>422</v>
      </c>
      <c r="B375" t="s">
        <v>38</v>
      </c>
      <c r="C375" t="s">
        <v>39</v>
      </c>
      <c r="D375" t="s">
        <v>38</v>
      </c>
      <c r="E375">
        <v>1.2</v>
      </c>
      <c r="F375">
        <v>14.5</v>
      </c>
      <c r="G375">
        <v>0</v>
      </c>
      <c r="H375">
        <v>3.8</v>
      </c>
      <c r="I375">
        <v>12.8</v>
      </c>
      <c r="J375">
        <v>0</v>
      </c>
      <c r="K375">
        <v>1.7</v>
      </c>
      <c r="L375">
        <v>2</v>
      </c>
      <c r="M375">
        <v>0</v>
      </c>
      <c r="N375">
        <v>0</v>
      </c>
      <c r="O375">
        <v>2</v>
      </c>
      <c r="P375">
        <v>2</v>
      </c>
      <c r="Q375">
        <v>1</v>
      </c>
      <c r="R375">
        <v>0</v>
      </c>
      <c r="S375" t="s">
        <v>321</v>
      </c>
      <c r="T375" t="s">
        <v>322</v>
      </c>
    </row>
    <row r="376" spans="1:20" x14ac:dyDescent="0.25">
      <c r="A376" t="s">
        <v>423</v>
      </c>
      <c r="B376" t="s">
        <v>38</v>
      </c>
      <c r="C376" t="s">
        <v>39</v>
      </c>
      <c r="D376" t="s">
        <v>38</v>
      </c>
      <c r="E376">
        <v>1.2</v>
      </c>
      <c r="F376">
        <v>14.5</v>
      </c>
      <c r="G376">
        <v>0</v>
      </c>
      <c r="H376">
        <v>3.8</v>
      </c>
      <c r="I376">
        <v>12.8</v>
      </c>
      <c r="J376">
        <v>0</v>
      </c>
      <c r="K376">
        <v>1.7</v>
      </c>
      <c r="L376">
        <v>2</v>
      </c>
      <c r="M376">
        <v>0</v>
      </c>
      <c r="N376">
        <v>0</v>
      </c>
      <c r="O376">
        <v>2</v>
      </c>
      <c r="P376">
        <v>2</v>
      </c>
      <c r="Q376">
        <v>1</v>
      </c>
      <c r="R376">
        <v>0</v>
      </c>
      <c r="S376" t="s">
        <v>321</v>
      </c>
      <c r="T376" t="s">
        <v>322</v>
      </c>
    </row>
    <row r="377" spans="1:20" x14ac:dyDescent="0.25">
      <c r="A377" t="s">
        <v>424</v>
      </c>
      <c r="B377" t="s">
        <v>38</v>
      </c>
      <c r="C377" t="s">
        <v>39</v>
      </c>
      <c r="D377" t="s">
        <v>38</v>
      </c>
      <c r="E377">
        <v>1.2</v>
      </c>
      <c r="F377">
        <v>14.5</v>
      </c>
      <c r="G377">
        <v>0.4</v>
      </c>
      <c r="H377">
        <v>8.1999999999999993</v>
      </c>
      <c r="I377">
        <v>11.7</v>
      </c>
      <c r="J377">
        <v>0</v>
      </c>
      <c r="K377">
        <v>2.1</v>
      </c>
      <c r="L377">
        <v>2</v>
      </c>
      <c r="M377">
        <v>0</v>
      </c>
      <c r="N377">
        <v>0</v>
      </c>
      <c r="O377">
        <v>2</v>
      </c>
      <c r="P377">
        <v>2</v>
      </c>
      <c r="Q377">
        <v>1</v>
      </c>
      <c r="R377">
        <v>0</v>
      </c>
      <c r="S377" t="s">
        <v>321</v>
      </c>
      <c r="T377" t="s">
        <v>322</v>
      </c>
    </row>
    <row r="378" spans="1:20" x14ac:dyDescent="0.25">
      <c r="A378" t="s">
        <v>425</v>
      </c>
      <c r="B378" t="s">
        <v>38</v>
      </c>
      <c r="C378" t="s">
        <v>39</v>
      </c>
      <c r="D378" t="s">
        <v>38</v>
      </c>
      <c r="E378">
        <v>1.2</v>
      </c>
      <c r="F378">
        <v>14.5</v>
      </c>
      <c r="G378">
        <v>1.2</v>
      </c>
      <c r="H378">
        <v>1.8</v>
      </c>
      <c r="I378">
        <v>13.8</v>
      </c>
      <c r="J378">
        <v>1.2</v>
      </c>
      <c r="K378">
        <v>1.2</v>
      </c>
      <c r="L378">
        <v>1</v>
      </c>
      <c r="M378">
        <v>0</v>
      </c>
      <c r="N378">
        <v>0</v>
      </c>
      <c r="O378">
        <v>1</v>
      </c>
      <c r="P378">
        <v>1</v>
      </c>
      <c r="Q378">
        <v>1</v>
      </c>
      <c r="R378">
        <v>0</v>
      </c>
      <c r="S378" t="s">
        <v>426</v>
      </c>
      <c r="T378" t="s">
        <v>427</v>
      </c>
    </row>
    <row r="379" spans="1:20" x14ac:dyDescent="0.25">
      <c r="A379" t="s">
        <v>428</v>
      </c>
      <c r="B379" t="s">
        <v>38</v>
      </c>
      <c r="C379" t="s">
        <v>39</v>
      </c>
      <c r="D379" t="s">
        <v>38</v>
      </c>
      <c r="E379">
        <v>1.3</v>
      </c>
      <c r="F379">
        <v>14.4</v>
      </c>
      <c r="G379">
        <v>1.2</v>
      </c>
      <c r="H379">
        <v>1.3</v>
      </c>
      <c r="I379">
        <v>14.4</v>
      </c>
      <c r="J379">
        <v>1.2</v>
      </c>
      <c r="K379">
        <v>2.4</v>
      </c>
      <c r="L379">
        <v>2</v>
      </c>
      <c r="M379">
        <v>0</v>
      </c>
      <c r="N379">
        <v>0</v>
      </c>
      <c r="O379">
        <v>2</v>
      </c>
      <c r="P379">
        <v>2</v>
      </c>
      <c r="Q379">
        <v>2</v>
      </c>
      <c r="R379">
        <v>0</v>
      </c>
      <c r="S379" t="s">
        <v>429</v>
      </c>
      <c r="T379" t="s">
        <v>430</v>
      </c>
    </row>
    <row r="380" spans="1:20" x14ac:dyDescent="0.25">
      <c r="A380" t="s">
        <v>431</v>
      </c>
      <c r="B380" t="s">
        <v>38</v>
      </c>
      <c r="C380" t="s">
        <v>39</v>
      </c>
      <c r="D380" t="s">
        <v>38</v>
      </c>
      <c r="E380">
        <v>1.3</v>
      </c>
      <c r="F380">
        <v>14.3</v>
      </c>
      <c r="G380">
        <v>0</v>
      </c>
      <c r="H380">
        <v>1.3</v>
      </c>
      <c r="I380">
        <v>14.3</v>
      </c>
      <c r="J380">
        <v>0</v>
      </c>
      <c r="K380">
        <v>2.9</v>
      </c>
      <c r="L380">
        <v>3</v>
      </c>
      <c r="M380">
        <v>0</v>
      </c>
      <c r="N380">
        <v>0</v>
      </c>
      <c r="O380">
        <v>3</v>
      </c>
      <c r="P380">
        <v>3</v>
      </c>
      <c r="Q380">
        <v>1</v>
      </c>
      <c r="R380">
        <v>0</v>
      </c>
      <c r="S380" t="s">
        <v>321</v>
      </c>
      <c r="T380" t="s">
        <v>322</v>
      </c>
    </row>
    <row r="381" spans="1:20" x14ac:dyDescent="0.25">
      <c r="A381" t="s">
        <v>432</v>
      </c>
      <c r="B381" t="s">
        <v>38</v>
      </c>
      <c r="C381" t="s">
        <v>39</v>
      </c>
      <c r="D381" t="s">
        <v>38</v>
      </c>
      <c r="E381">
        <v>1.4</v>
      </c>
      <c r="F381">
        <v>14.2</v>
      </c>
      <c r="G381">
        <v>4.0999999999999996</v>
      </c>
      <c r="H381">
        <v>1.7</v>
      </c>
      <c r="I381">
        <v>14</v>
      </c>
      <c r="J381">
        <v>4.0999999999999996</v>
      </c>
      <c r="K381">
        <v>1.3</v>
      </c>
      <c r="L381">
        <v>1</v>
      </c>
      <c r="M381">
        <v>0</v>
      </c>
      <c r="N381">
        <v>0</v>
      </c>
      <c r="O381">
        <v>1</v>
      </c>
      <c r="P381">
        <v>1</v>
      </c>
      <c r="Q381">
        <v>1</v>
      </c>
      <c r="R381">
        <v>0</v>
      </c>
      <c r="S381" t="s">
        <v>321</v>
      </c>
      <c r="T381" t="s">
        <v>322</v>
      </c>
    </row>
    <row r="382" spans="1:20" x14ac:dyDescent="0.25">
      <c r="A382" t="s">
        <v>433</v>
      </c>
      <c r="B382" t="s">
        <v>38</v>
      </c>
      <c r="C382" t="s">
        <v>39</v>
      </c>
      <c r="D382" t="s">
        <v>38</v>
      </c>
      <c r="E382">
        <v>1.4</v>
      </c>
      <c r="F382">
        <v>14.2</v>
      </c>
      <c r="G382">
        <v>0.2</v>
      </c>
      <c r="H382">
        <v>1.7</v>
      </c>
      <c r="I382">
        <v>13.9</v>
      </c>
      <c r="J382">
        <v>0.2</v>
      </c>
      <c r="K382">
        <v>1.1000000000000001</v>
      </c>
      <c r="L382">
        <v>1</v>
      </c>
      <c r="M382">
        <v>0</v>
      </c>
      <c r="N382">
        <v>0</v>
      </c>
      <c r="O382">
        <v>1</v>
      </c>
      <c r="P382">
        <v>1</v>
      </c>
      <c r="Q382">
        <v>1</v>
      </c>
      <c r="R382">
        <v>0</v>
      </c>
      <c r="S382" t="s">
        <v>321</v>
      </c>
      <c r="T382" t="s">
        <v>322</v>
      </c>
    </row>
    <row r="383" spans="1:20" x14ac:dyDescent="0.25">
      <c r="A383" t="s">
        <v>434</v>
      </c>
      <c r="B383" t="s">
        <v>38</v>
      </c>
      <c r="C383" t="s">
        <v>39</v>
      </c>
      <c r="D383" t="s">
        <v>38</v>
      </c>
      <c r="E383">
        <v>1.4</v>
      </c>
      <c r="F383">
        <v>14.2</v>
      </c>
      <c r="G383">
        <v>0.2</v>
      </c>
      <c r="H383">
        <v>1.7</v>
      </c>
      <c r="I383">
        <v>13.9</v>
      </c>
      <c r="J383">
        <v>0.2</v>
      </c>
      <c r="K383">
        <v>1.1000000000000001</v>
      </c>
      <c r="L383">
        <v>1</v>
      </c>
      <c r="M383">
        <v>0</v>
      </c>
      <c r="N383">
        <v>0</v>
      </c>
      <c r="O383">
        <v>1</v>
      </c>
      <c r="P383">
        <v>1</v>
      </c>
      <c r="Q383">
        <v>1</v>
      </c>
      <c r="R383">
        <v>0</v>
      </c>
      <c r="S383" t="s">
        <v>321</v>
      </c>
      <c r="T383" t="s">
        <v>322</v>
      </c>
    </row>
    <row r="384" spans="1:20" x14ac:dyDescent="0.25">
      <c r="A384" t="s">
        <v>435</v>
      </c>
      <c r="B384" t="s">
        <v>38</v>
      </c>
      <c r="C384" t="s">
        <v>39</v>
      </c>
      <c r="D384" t="s">
        <v>38</v>
      </c>
      <c r="E384">
        <v>1.4</v>
      </c>
      <c r="F384">
        <v>14.2</v>
      </c>
      <c r="G384">
        <v>0.2</v>
      </c>
      <c r="H384">
        <v>1.7</v>
      </c>
      <c r="I384">
        <v>13.9</v>
      </c>
      <c r="J384">
        <v>0.2</v>
      </c>
      <c r="K384">
        <v>1.1000000000000001</v>
      </c>
      <c r="L384">
        <v>1</v>
      </c>
      <c r="M384">
        <v>0</v>
      </c>
      <c r="N384">
        <v>0</v>
      </c>
      <c r="O384">
        <v>1</v>
      </c>
      <c r="P384">
        <v>1</v>
      </c>
      <c r="Q384">
        <v>1</v>
      </c>
      <c r="R384">
        <v>0</v>
      </c>
      <c r="S384" t="s">
        <v>321</v>
      </c>
      <c r="T384" t="s">
        <v>322</v>
      </c>
    </row>
    <row r="385" spans="1:20" x14ac:dyDescent="0.25">
      <c r="A385" t="s">
        <v>436</v>
      </c>
      <c r="B385" t="s">
        <v>38</v>
      </c>
      <c r="C385" t="s">
        <v>39</v>
      </c>
      <c r="D385" t="s">
        <v>38</v>
      </c>
      <c r="E385">
        <v>1.4</v>
      </c>
      <c r="F385">
        <v>14.2</v>
      </c>
      <c r="G385">
        <v>0.2</v>
      </c>
      <c r="H385">
        <v>1.7</v>
      </c>
      <c r="I385">
        <v>13.9</v>
      </c>
      <c r="J385">
        <v>0.2</v>
      </c>
      <c r="K385">
        <v>1.1000000000000001</v>
      </c>
      <c r="L385">
        <v>1</v>
      </c>
      <c r="M385">
        <v>0</v>
      </c>
      <c r="N385">
        <v>0</v>
      </c>
      <c r="O385">
        <v>1</v>
      </c>
      <c r="P385">
        <v>1</v>
      </c>
      <c r="Q385">
        <v>1</v>
      </c>
      <c r="R385">
        <v>0</v>
      </c>
      <c r="S385" t="s">
        <v>321</v>
      </c>
      <c r="T385" t="s">
        <v>322</v>
      </c>
    </row>
    <row r="386" spans="1:20" x14ac:dyDescent="0.25">
      <c r="A386" t="s">
        <v>437</v>
      </c>
      <c r="B386" t="s">
        <v>38</v>
      </c>
      <c r="C386" t="s">
        <v>39</v>
      </c>
      <c r="D386" t="s">
        <v>38</v>
      </c>
      <c r="E386">
        <v>1.4</v>
      </c>
      <c r="F386">
        <v>14.2</v>
      </c>
      <c r="G386">
        <v>0.2</v>
      </c>
      <c r="H386">
        <v>1.7</v>
      </c>
      <c r="I386">
        <v>13.9</v>
      </c>
      <c r="J386">
        <v>0.2</v>
      </c>
      <c r="K386">
        <v>1.1000000000000001</v>
      </c>
      <c r="L386">
        <v>1</v>
      </c>
      <c r="M386">
        <v>0</v>
      </c>
      <c r="N386">
        <v>0</v>
      </c>
      <c r="O386">
        <v>1</v>
      </c>
      <c r="P386">
        <v>1</v>
      </c>
      <c r="Q386">
        <v>1</v>
      </c>
      <c r="R386">
        <v>0</v>
      </c>
      <c r="S386" t="s">
        <v>321</v>
      </c>
      <c r="T386" t="s">
        <v>322</v>
      </c>
    </row>
    <row r="387" spans="1:20" x14ac:dyDescent="0.25">
      <c r="A387" t="s">
        <v>438</v>
      </c>
      <c r="B387" t="s">
        <v>38</v>
      </c>
      <c r="C387" t="s">
        <v>39</v>
      </c>
      <c r="D387" t="s">
        <v>38</v>
      </c>
      <c r="E387">
        <v>1.5</v>
      </c>
      <c r="F387">
        <v>14.2</v>
      </c>
      <c r="G387">
        <v>24.5</v>
      </c>
      <c r="H387">
        <v>20</v>
      </c>
      <c r="I387">
        <v>10.5</v>
      </c>
      <c r="J387">
        <v>5.4</v>
      </c>
      <c r="K387">
        <v>3.3</v>
      </c>
      <c r="L387">
        <v>1</v>
      </c>
      <c r="M387">
        <v>1</v>
      </c>
      <c r="N387">
        <v>2</v>
      </c>
      <c r="O387">
        <v>3</v>
      </c>
      <c r="P387">
        <v>3</v>
      </c>
      <c r="Q387">
        <v>3</v>
      </c>
      <c r="R387">
        <v>0</v>
      </c>
      <c r="S387" t="s">
        <v>321</v>
      </c>
      <c r="T387" t="s">
        <v>322</v>
      </c>
    </row>
    <row r="388" spans="1:20" x14ac:dyDescent="0.25">
      <c r="A388" t="s">
        <v>439</v>
      </c>
      <c r="B388" t="s">
        <v>38</v>
      </c>
      <c r="C388" t="s">
        <v>39</v>
      </c>
      <c r="D388" t="s">
        <v>38</v>
      </c>
      <c r="E388">
        <v>1.6</v>
      </c>
      <c r="F388">
        <v>14</v>
      </c>
      <c r="G388">
        <v>2.4</v>
      </c>
      <c r="H388">
        <v>1.6</v>
      </c>
      <c r="I388">
        <v>14</v>
      </c>
      <c r="J388">
        <v>2.4</v>
      </c>
      <c r="K388">
        <v>1</v>
      </c>
      <c r="L388">
        <v>1</v>
      </c>
      <c r="M388">
        <v>0</v>
      </c>
      <c r="N388">
        <v>0</v>
      </c>
      <c r="O388">
        <v>1</v>
      </c>
      <c r="P388">
        <v>1</v>
      </c>
      <c r="Q388">
        <v>1</v>
      </c>
      <c r="R388">
        <v>0</v>
      </c>
      <c r="S388" t="s">
        <v>321</v>
      </c>
      <c r="T388" t="s">
        <v>322</v>
      </c>
    </row>
    <row r="389" spans="1:20" x14ac:dyDescent="0.25">
      <c r="A389" t="s">
        <v>440</v>
      </c>
      <c r="B389" t="s">
        <v>38</v>
      </c>
      <c r="C389" t="s">
        <v>39</v>
      </c>
      <c r="D389" t="s">
        <v>38</v>
      </c>
      <c r="E389">
        <v>1.6</v>
      </c>
      <c r="F389">
        <v>14</v>
      </c>
      <c r="G389">
        <v>1.1000000000000001</v>
      </c>
      <c r="H389">
        <v>9.1</v>
      </c>
      <c r="I389">
        <v>11.6</v>
      </c>
      <c r="J389">
        <v>0.1</v>
      </c>
      <c r="K389">
        <v>2.5</v>
      </c>
      <c r="L389">
        <v>2</v>
      </c>
      <c r="M389">
        <v>0</v>
      </c>
      <c r="N389">
        <v>0</v>
      </c>
      <c r="O389">
        <v>2</v>
      </c>
      <c r="P389">
        <v>2</v>
      </c>
      <c r="Q389">
        <v>1</v>
      </c>
      <c r="R389">
        <v>0</v>
      </c>
      <c r="S389" t="s">
        <v>441</v>
      </c>
      <c r="T389" t="s">
        <v>442</v>
      </c>
    </row>
    <row r="390" spans="1:20" x14ac:dyDescent="0.25">
      <c r="A390" t="s">
        <v>443</v>
      </c>
      <c r="B390" t="s">
        <v>38</v>
      </c>
      <c r="C390" t="s">
        <v>39</v>
      </c>
      <c r="D390" t="s">
        <v>38</v>
      </c>
      <c r="E390">
        <v>1.6</v>
      </c>
      <c r="F390">
        <v>14</v>
      </c>
      <c r="G390">
        <v>0</v>
      </c>
      <c r="H390">
        <v>1.6</v>
      </c>
      <c r="I390">
        <v>14</v>
      </c>
      <c r="J390">
        <v>0</v>
      </c>
      <c r="K390">
        <v>2.9</v>
      </c>
      <c r="L390">
        <v>3</v>
      </c>
      <c r="M390">
        <v>0</v>
      </c>
      <c r="N390">
        <v>0</v>
      </c>
      <c r="O390">
        <v>3</v>
      </c>
      <c r="P390">
        <v>3</v>
      </c>
      <c r="Q390">
        <v>1</v>
      </c>
      <c r="R390">
        <v>0</v>
      </c>
      <c r="S390" t="s">
        <v>321</v>
      </c>
      <c r="T390" t="s">
        <v>322</v>
      </c>
    </row>
    <row r="391" spans="1:20" x14ac:dyDescent="0.25">
      <c r="A391" t="s">
        <v>444</v>
      </c>
      <c r="B391" t="s">
        <v>38</v>
      </c>
      <c r="C391" t="s">
        <v>39</v>
      </c>
      <c r="D391" t="s">
        <v>38</v>
      </c>
      <c r="E391">
        <v>1.6</v>
      </c>
      <c r="F391">
        <v>14</v>
      </c>
      <c r="G391">
        <v>0</v>
      </c>
      <c r="H391">
        <v>1.6</v>
      </c>
      <c r="I391">
        <v>14</v>
      </c>
      <c r="J391">
        <v>0</v>
      </c>
      <c r="K391">
        <v>2.9</v>
      </c>
      <c r="L391">
        <v>3</v>
      </c>
      <c r="M391">
        <v>0</v>
      </c>
      <c r="N391">
        <v>0</v>
      </c>
      <c r="O391">
        <v>3</v>
      </c>
      <c r="P391">
        <v>3</v>
      </c>
      <c r="Q391">
        <v>1</v>
      </c>
      <c r="R391">
        <v>0</v>
      </c>
      <c r="S391" t="s">
        <v>321</v>
      </c>
      <c r="T391" t="s">
        <v>322</v>
      </c>
    </row>
    <row r="392" spans="1:20" x14ac:dyDescent="0.25">
      <c r="A392" t="s">
        <v>445</v>
      </c>
      <c r="B392" t="s">
        <v>38</v>
      </c>
      <c r="C392" t="s">
        <v>39</v>
      </c>
      <c r="D392" t="s">
        <v>38</v>
      </c>
      <c r="E392">
        <v>1.6</v>
      </c>
      <c r="F392">
        <v>14</v>
      </c>
      <c r="G392">
        <v>0.4</v>
      </c>
      <c r="H392">
        <v>1.6</v>
      </c>
      <c r="I392">
        <v>14</v>
      </c>
      <c r="J392">
        <v>0.4</v>
      </c>
      <c r="K392">
        <v>2.1</v>
      </c>
      <c r="L392">
        <v>1</v>
      </c>
      <c r="M392">
        <v>1</v>
      </c>
      <c r="N392">
        <v>1</v>
      </c>
      <c r="O392">
        <v>2</v>
      </c>
      <c r="P392">
        <v>2</v>
      </c>
      <c r="Q392">
        <v>1</v>
      </c>
      <c r="R392">
        <v>0</v>
      </c>
      <c r="S392" t="s">
        <v>321</v>
      </c>
      <c r="T392" t="s">
        <v>322</v>
      </c>
    </row>
    <row r="393" spans="1:20" x14ac:dyDescent="0.25">
      <c r="A393" t="s">
        <v>446</v>
      </c>
      <c r="B393" t="s">
        <v>38</v>
      </c>
      <c r="C393" t="s">
        <v>39</v>
      </c>
      <c r="D393" t="s">
        <v>38</v>
      </c>
      <c r="E393">
        <v>1.6</v>
      </c>
      <c r="F393">
        <v>14</v>
      </c>
      <c r="G393">
        <v>0.2</v>
      </c>
      <c r="H393">
        <v>2.9</v>
      </c>
      <c r="I393">
        <v>13.2</v>
      </c>
      <c r="J393">
        <v>0.2</v>
      </c>
      <c r="K393">
        <v>1.4</v>
      </c>
      <c r="L393">
        <v>1</v>
      </c>
      <c r="M393">
        <v>0</v>
      </c>
      <c r="N393">
        <v>0</v>
      </c>
      <c r="O393">
        <v>1</v>
      </c>
      <c r="P393">
        <v>1</v>
      </c>
      <c r="Q393">
        <v>1</v>
      </c>
      <c r="R393">
        <v>0</v>
      </c>
      <c r="S393" t="s">
        <v>416</v>
      </c>
      <c r="T393" t="s">
        <v>417</v>
      </c>
    </row>
    <row r="394" spans="1:20" x14ac:dyDescent="0.25">
      <c r="A394" t="s">
        <v>447</v>
      </c>
      <c r="B394" t="s">
        <v>38</v>
      </c>
      <c r="C394" t="s">
        <v>39</v>
      </c>
      <c r="D394" t="s">
        <v>38</v>
      </c>
      <c r="E394">
        <v>1.6</v>
      </c>
      <c r="F394">
        <v>14</v>
      </c>
      <c r="G394">
        <v>0.2</v>
      </c>
      <c r="H394">
        <v>2.9</v>
      </c>
      <c r="I394">
        <v>13.2</v>
      </c>
      <c r="J394">
        <v>0.2</v>
      </c>
      <c r="K394">
        <v>1.4</v>
      </c>
      <c r="L394">
        <v>1</v>
      </c>
      <c r="M394">
        <v>0</v>
      </c>
      <c r="N394">
        <v>0</v>
      </c>
      <c r="O394">
        <v>1</v>
      </c>
      <c r="P394">
        <v>1</v>
      </c>
      <c r="Q394">
        <v>1</v>
      </c>
      <c r="R394">
        <v>0</v>
      </c>
      <c r="S394" t="s">
        <v>416</v>
      </c>
      <c r="T394" t="s">
        <v>417</v>
      </c>
    </row>
    <row r="395" spans="1:20" x14ac:dyDescent="0.25">
      <c r="A395" t="s">
        <v>448</v>
      </c>
      <c r="B395" t="s">
        <v>38</v>
      </c>
      <c r="C395" t="s">
        <v>39</v>
      </c>
      <c r="D395" t="s">
        <v>38</v>
      </c>
      <c r="E395">
        <v>1.7</v>
      </c>
      <c r="F395">
        <v>13.9</v>
      </c>
      <c r="G395">
        <v>0.1</v>
      </c>
      <c r="H395">
        <v>6.1</v>
      </c>
      <c r="I395">
        <v>12.1</v>
      </c>
      <c r="J395">
        <v>0</v>
      </c>
      <c r="K395">
        <v>1.9</v>
      </c>
      <c r="L395">
        <v>2</v>
      </c>
      <c r="M395">
        <v>1</v>
      </c>
      <c r="N395">
        <v>0</v>
      </c>
      <c r="O395">
        <v>2</v>
      </c>
      <c r="P395">
        <v>2</v>
      </c>
      <c r="Q395">
        <v>1</v>
      </c>
      <c r="R395">
        <v>0</v>
      </c>
      <c r="S395" t="s">
        <v>429</v>
      </c>
      <c r="T395" t="s">
        <v>449</v>
      </c>
    </row>
    <row r="396" spans="1:20" x14ac:dyDescent="0.25">
      <c r="A396" t="s">
        <v>450</v>
      </c>
      <c r="B396" t="s">
        <v>38</v>
      </c>
      <c r="C396" t="s">
        <v>39</v>
      </c>
      <c r="D396" t="s">
        <v>38</v>
      </c>
      <c r="E396">
        <v>1.7</v>
      </c>
      <c r="F396">
        <v>13.9</v>
      </c>
      <c r="G396">
        <v>0.1</v>
      </c>
      <c r="H396">
        <v>6.1</v>
      </c>
      <c r="I396">
        <v>12.1</v>
      </c>
      <c r="J396">
        <v>0</v>
      </c>
      <c r="K396">
        <v>1.9</v>
      </c>
      <c r="L396">
        <v>2</v>
      </c>
      <c r="M396">
        <v>1</v>
      </c>
      <c r="N396">
        <v>0</v>
      </c>
      <c r="O396">
        <v>2</v>
      </c>
      <c r="P396">
        <v>2</v>
      </c>
      <c r="Q396">
        <v>1</v>
      </c>
      <c r="R396">
        <v>0</v>
      </c>
      <c r="S396" t="s">
        <v>429</v>
      </c>
      <c r="T396" t="s">
        <v>449</v>
      </c>
    </row>
    <row r="397" spans="1:20" x14ac:dyDescent="0.25">
      <c r="A397" t="s">
        <v>451</v>
      </c>
      <c r="B397" t="s">
        <v>38</v>
      </c>
      <c r="C397" t="s">
        <v>39</v>
      </c>
      <c r="D397" t="s">
        <v>38</v>
      </c>
      <c r="E397">
        <v>1.7</v>
      </c>
      <c r="F397">
        <v>13.9</v>
      </c>
      <c r="G397">
        <v>0.1</v>
      </c>
      <c r="H397">
        <v>6.1</v>
      </c>
      <c r="I397">
        <v>12.1</v>
      </c>
      <c r="J397">
        <v>0</v>
      </c>
      <c r="K397">
        <v>1.9</v>
      </c>
      <c r="L397">
        <v>2</v>
      </c>
      <c r="M397">
        <v>1</v>
      </c>
      <c r="N397">
        <v>0</v>
      </c>
      <c r="O397">
        <v>2</v>
      </c>
      <c r="P397">
        <v>2</v>
      </c>
      <c r="Q397">
        <v>1</v>
      </c>
      <c r="R397">
        <v>0</v>
      </c>
      <c r="S397" t="s">
        <v>429</v>
      </c>
      <c r="T397" t="s">
        <v>449</v>
      </c>
    </row>
    <row r="398" spans="1:20" x14ac:dyDescent="0.25">
      <c r="A398" t="s">
        <v>452</v>
      </c>
      <c r="B398" t="s">
        <v>38</v>
      </c>
      <c r="C398" t="s">
        <v>39</v>
      </c>
      <c r="D398" t="s">
        <v>38</v>
      </c>
      <c r="E398">
        <v>1.7</v>
      </c>
      <c r="F398">
        <v>13.9</v>
      </c>
      <c r="G398">
        <v>12.8</v>
      </c>
      <c r="H398">
        <v>5.4</v>
      </c>
      <c r="I398">
        <v>12.3</v>
      </c>
      <c r="J398">
        <v>6.4</v>
      </c>
      <c r="K398">
        <v>2.4</v>
      </c>
      <c r="L398">
        <v>1</v>
      </c>
      <c r="M398">
        <v>1</v>
      </c>
      <c r="N398">
        <v>1</v>
      </c>
      <c r="O398">
        <v>2</v>
      </c>
      <c r="P398">
        <v>2</v>
      </c>
      <c r="Q398">
        <v>2</v>
      </c>
      <c r="R398">
        <v>0</v>
      </c>
      <c r="S398" t="s">
        <v>321</v>
      </c>
      <c r="T398" t="s">
        <v>322</v>
      </c>
    </row>
    <row r="399" spans="1:20" x14ac:dyDescent="0.25">
      <c r="A399" t="s">
        <v>453</v>
      </c>
      <c r="B399" t="s">
        <v>38</v>
      </c>
      <c r="C399" t="s">
        <v>39</v>
      </c>
      <c r="D399" t="s">
        <v>38</v>
      </c>
      <c r="E399">
        <v>1.7</v>
      </c>
      <c r="F399">
        <v>13.9</v>
      </c>
      <c r="G399">
        <v>0.2</v>
      </c>
      <c r="H399">
        <v>10</v>
      </c>
      <c r="I399">
        <v>11.4</v>
      </c>
      <c r="J399">
        <v>0</v>
      </c>
      <c r="K399">
        <v>2.2000000000000002</v>
      </c>
      <c r="L399">
        <v>2</v>
      </c>
      <c r="M399">
        <v>0</v>
      </c>
      <c r="N399">
        <v>0</v>
      </c>
      <c r="O399">
        <v>2</v>
      </c>
      <c r="P399">
        <v>2</v>
      </c>
      <c r="Q399">
        <v>1</v>
      </c>
      <c r="R399">
        <v>0</v>
      </c>
      <c r="S399" t="s">
        <v>321</v>
      </c>
      <c r="T399" t="s">
        <v>322</v>
      </c>
    </row>
    <row r="400" spans="1:20" x14ac:dyDescent="0.25">
      <c r="A400" t="s">
        <v>454</v>
      </c>
      <c r="B400" t="s">
        <v>38</v>
      </c>
      <c r="C400" t="s">
        <v>39</v>
      </c>
      <c r="D400" t="s">
        <v>38</v>
      </c>
      <c r="E400">
        <v>2</v>
      </c>
      <c r="F400">
        <v>13.7</v>
      </c>
      <c r="G400">
        <v>1.7</v>
      </c>
      <c r="H400">
        <v>2.4</v>
      </c>
      <c r="I400">
        <v>13.4</v>
      </c>
      <c r="J400">
        <v>1.7</v>
      </c>
      <c r="K400">
        <v>1.1000000000000001</v>
      </c>
      <c r="L400">
        <v>1</v>
      </c>
      <c r="M400">
        <v>0</v>
      </c>
      <c r="N400">
        <v>0</v>
      </c>
      <c r="O400">
        <v>1</v>
      </c>
      <c r="P400">
        <v>1</v>
      </c>
      <c r="Q400">
        <v>1</v>
      </c>
      <c r="R400">
        <v>0</v>
      </c>
      <c r="S400" t="s">
        <v>321</v>
      </c>
      <c r="T400" t="s">
        <v>322</v>
      </c>
    </row>
    <row r="401" spans="1:20" x14ac:dyDescent="0.25">
      <c r="A401" t="s">
        <v>455</v>
      </c>
      <c r="B401" t="s">
        <v>38</v>
      </c>
      <c r="C401" t="s">
        <v>39</v>
      </c>
      <c r="D401" t="s">
        <v>38</v>
      </c>
      <c r="E401">
        <v>2</v>
      </c>
      <c r="F401">
        <v>13.7</v>
      </c>
      <c r="G401">
        <v>0.4</v>
      </c>
      <c r="H401">
        <v>37</v>
      </c>
      <c r="I401">
        <v>9.6</v>
      </c>
      <c r="J401">
        <v>0.1</v>
      </c>
      <c r="K401">
        <v>2.2999999999999998</v>
      </c>
      <c r="L401">
        <v>2</v>
      </c>
      <c r="M401">
        <v>0</v>
      </c>
      <c r="N401">
        <v>0</v>
      </c>
      <c r="O401">
        <v>2</v>
      </c>
      <c r="P401">
        <v>2</v>
      </c>
      <c r="Q401">
        <v>2</v>
      </c>
      <c r="R401">
        <v>0</v>
      </c>
      <c r="S401" t="s">
        <v>456</v>
      </c>
      <c r="T401" t="s">
        <v>457</v>
      </c>
    </row>
    <row r="402" spans="1:20" x14ac:dyDescent="0.25">
      <c r="A402" t="s">
        <v>458</v>
      </c>
      <c r="B402" t="s">
        <v>38</v>
      </c>
      <c r="C402" t="s">
        <v>39</v>
      </c>
      <c r="D402" t="s">
        <v>38</v>
      </c>
      <c r="E402">
        <v>2</v>
      </c>
      <c r="F402">
        <v>13.7</v>
      </c>
      <c r="G402">
        <v>0</v>
      </c>
      <c r="H402">
        <v>3.1</v>
      </c>
      <c r="I402">
        <v>13.1</v>
      </c>
      <c r="J402">
        <v>0</v>
      </c>
      <c r="K402">
        <v>1.2</v>
      </c>
      <c r="L402">
        <v>1</v>
      </c>
      <c r="M402">
        <v>0</v>
      </c>
      <c r="N402">
        <v>0</v>
      </c>
      <c r="O402">
        <v>1</v>
      </c>
      <c r="P402">
        <v>1</v>
      </c>
      <c r="Q402">
        <v>1</v>
      </c>
      <c r="R402">
        <v>0</v>
      </c>
      <c r="S402" t="s">
        <v>321</v>
      </c>
      <c r="T402" t="s">
        <v>322</v>
      </c>
    </row>
    <row r="403" spans="1:20" x14ac:dyDescent="0.25">
      <c r="A403" t="s">
        <v>459</v>
      </c>
      <c r="B403" t="s">
        <v>38</v>
      </c>
      <c r="C403" t="s">
        <v>39</v>
      </c>
      <c r="D403" t="s">
        <v>38</v>
      </c>
      <c r="E403">
        <v>2</v>
      </c>
      <c r="F403">
        <v>13.7</v>
      </c>
      <c r="G403">
        <v>0</v>
      </c>
      <c r="H403">
        <v>3.1</v>
      </c>
      <c r="I403">
        <v>13.1</v>
      </c>
      <c r="J403">
        <v>0</v>
      </c>
      <c r="K403">
        <v>1.2</v>
      </c>
      <c r="L403">
        <v>1</v>
      </c>
      <c r="M403">
        <v>0</v>
      </c>
      <c r="N403">
        <v>0</v>
      </c>
      <c r="O403">
        <v>1</v>
      </c>
      <c r="P403">
        <v>1</v>
      </c>
      <c r="Q403">
        <v>1</v>
      </c>
      <c r="R403">
        <v>0</v>
      </c>
      <c r="S403" t="s">
        <v>321</v>
      </c>
      <c r="T403" t="s">
        <v>322</v>
      </c>
    </row>
    <row r="404" spans="1:20" x14ac:dyDescent="0.25">
      <c r="A404" t="s">
        <v>460</v>
      </c>
      <c r="B404" t="s">
        <v>38</v>
      </c>
      <c r="C404" t="s">
        <v>39</v>
      </c>
      <c r="D404" t="s">
        <v>38</v>
      </c>
      <c r="E404">
        <v>2.1</v>
      </c>
      <c r="F404">
        <v>13.7</v>
      </c>
      <c r="G404">
        <v>23.5</v>
      </c>
      <c r="H404">
        <v>74</v>
      </c>
      <c r="I404">
        <v>8.6</v>
      </c>
      <c r="J404">
        <v>23.5</v>
      </c>
      <c r="K404">
        <v>2.2000000000000002</v>
      </c>
      <c r="L404">
        <v>1</v>
      </c>
      <c r="M404">
        <v>1</v>
      </c>
      <c r="N404">
        <v>0</v>
      </c>
      <c r="O404">
        <v>1</v>
      </c>
      <c r="P404">
        <v>1</v>
      </c>
      <c r="Q404">
        <v>1</v>
      </c>
      <c r="R404">
        <v>0</v>
      </c>
      <c r="S404" t="s">
        <v>321</v>
      </c>
      <c r="T404" t="s">
        <v>322</v>
      </c>
    </row>
    <row r="405" spans="1:20" x14ac:dyDescent="0.25">
      <c r="A405" t="s">
        <v>461</v>
      </c>
      <c r="B405" t="s">
        <v>38</v>
      </c>
      <c r="C405" t="s">
        <v>39</v>
      </c>
      <c r="D405" t="s">
        <v>38</v>
      </c>
      <c r="E405">
        <v>2.2000000000000002</v>
      </c>
      <c r="F405">
        <v>13.6</v>
      </c>
      <c r="G405">
        <v>5.7</v>
      </c>
      <c r="H405">
        <v>2.8</v>
      </c>
      <c r="I405">
        <v>13.2</v>
      </c>
      <c r="J405">
        <v>5.7</v>
      </c>
      <c r="K405">
        <v>1.2</v>
      </c>
      <c r="L405">
        <v>1</v>
      </c>
      <c r="M405">
        <v>0</v>
      </c>
      <c r="N405">
        <v>0</v>
      </c>
      <c r="O405">
        <v>1</v>
      </c>
      <c r="P405">
        <v>1</v>
      </c>
      <c r="Q405">
        <v>1</v>
      </c>
      <c r="R405">
        <v>0</v>
      </c>
      <c r="S405" t="s">
        <v>321</v>
      </c>
      <c r="T405" t="s">
        <v>322</v>
      </c>
    </row>
    <row r="406" spans="1:20" x14ac:dyDescent="0.25">
      <c r="A406" t="s">
        <v>462</v>
      </c>
      <c r="B406" t="s">
        <v>38</v>
      </c>
      <c r="C406" t="s">
        <v>39</v>
      </c>
      <c r="D406" t="s">
        <v>38</v>
      </c>
      <c r="E406">
        <v>2.2000000000000002</v>
      </c>
      <c r="F406">
        <v>13.5</v>
      </c>
      <c r="G406">
        <v>0</v>
      </c>
      <c r="H406">
        <v>3.7</v>
      </c>
      <c r="I406">
        <v>12.8</v>
      </c>
      <c r="J406">
        <v>0</v>
      </c>
      <c r="K406">
        <v>1.3</v>
      </c>
      <c r="L406">
        <v>1</v>
      </c>
      <c r="M406">
        <v>0</v>
      </c>
      <c r="N406">
        <v>0</v>
      </c>
      <c r="O406">
        <v>1</v>
      </c>
      <c r="P406">
        <v>1</v>
      </c>
      <c r="Q406">
        <v>1</v>
      </c>
      <c r="R406">
        <v>0</v>
      </c>
      <c r="S406" t="s">
        <v>321</v>
      </c>
      <c r="T406" t="s">
        <v>322</v>
      </c>
    </row>
    <row r="407" spans="1:20" x14ac:dyDescent="0.25">
      <c r="A407" t="s">
        <v>463</v>
      </c>
      <c r="B407" t="s">
        <v>38</v>
      </c>
      <c r="C407" t="s">
        <v>39</v>
      </c>
      <c r="D407" t="s">
        <v>38</v>
      </c>
      <c r="E407">
        <v>2.4</v>
      </c>
      <c r="F407">
        <v>13.4</v>
      </c>
      <c r="G407">
        <v>5.5</v>
      </c>
      <c r="H407">
        <v>3.8</v>
      </c>
      <c r="I407">
        <v>12.8</v>
      </c>
      <c r="J407">
        <v>5.5</v>
      </c>
      <c r="K407">
        <v>1.2</v>
      </c>
      <c r="L407">
        <v>1</v>
      </c>
      <c r="M407">
        <v>0</v>
      </c>
      <c r="N407">
        <v>0</v>
      </c>
      <c r="O407">
        <v>1</v>
      </c>
      <c r="P407">
        <v>1</v>
      </c>
      <c r="Q407">
        <v>1</v>
      </c>
      <c r="R407">
        <v>0</v>
      </c>
      <c r="S407" t="s">
        <v>321</v>
      </c>
      <c r="T407" t="s">
        <v>322</v>
      </c>
    </row>
    <row r="408" spans="1:20" x14ac:dyDescent="0.25">
      <c r="A408" t="s">
        <v>464</v>
      </c>
      <c r="B408" t="s">
        <v>38</v>
      </c>
      <c r="C408" t="s">
        <v>39</v>
      </c>
      <c r="D408" t="s">
        <v>38</v>
      </c>
      <c r="E408">
        <v>2.5</v>
      </c>
      <c r="F408">
        <v>13.4</v>
      </c>
      <c r="G408">
        <v>9.1</v>
      </c>
      <c r="H408">
        <v>34</v>
      </c>
      <c r="I408">
        <v>9.6999999999999993</v>
      </c>
      <c r="J408">
        <v>2.7</v>
      </c>
      <c r="K408">
        <v>2.9</v>
      </c>
      <c r="L408">
        <v>3</v>
      </c>
      <c r="M408">
        <v>0</v>
      </c>
      <c r="N408">
        <v>0</v>
      </c>
      <c r="O408">
        <v>3</v>
      </c>
      <c r="P408">
        <v>3</v>
      </c>
      <c r="Q408">
        <v>2</v>
      </c>
      <c r="R408">
        <v>0</v>
      </c>
      <c r="S408" t="s">
        <v>321</v>
      </c>
      <c r="T408" t="s">
        <v>322</v>
      </c>
    </row>
    <row r="409" spans="1:20" x14ac:dyDescent="0.25">
      <c r="A409" t="s">
        <v>465</v>
      </c>
      <c r="B409" t="s">
        <v>38</v>
      </c>
      <c r="C409" t="s">
        <v>39</v>
      </c>
      <c r="D409" t="s">
        <v>38</v>
      </c>
      <c r="E409">
        <v>2.5</v>
      </c>
      <c r="F409">
        <v>13.4</v>
      </c>
      <c r="G409">
        <v>9.1</v>
      </c>
      <c r="H409">
        <v>34</v>
      </c>
      <c r="I409">
        <v>9.6999999999999993</v>
      </c>
      <c r="J409">
        <v>2.7</v>
      </c>
      <c r="K409">
        <v>2.9</v>
      </c>
      <c r="L409">
        <v>3</v>
      </c>
      <c r="M409">
        <v>0</v>
      </c>
      <c r="N409">
        <v>0</v>
      </c>
      <c r="O409">
        <v>3</v>
      </c>
      <c r="P409">
        <v>3</v>
      </c>
      <c r="Q409">
        <v>2</v>
      </c>
      <c r="R409">
        <v>0</v>
      </c>
      <c r="S409" t="s">
        <v>321</v>
      </c>
      <c r="T409" t="s">
        <v>322</v>
      </c>
    </row>
    <row r="410" spans="1:20" x14ac:dyDescent="0.25">
      <c r="A410" t="s">
        <v>466</v>
      </c>
      <c r="B410" t="s">
        <v>38</v>
      </c>
      <c r="C410" t="s">
        <v>39</v>
      </c>
      <c r="D410" t="s">
        <v>38</v>
      </c>
      <c r="E410">
        <v>2.5</v>
      </c>
      <c r="F410">
        <v>13.4</v>
      </c>
      <c r="G410">
        <v>23.9</v>
      </c>
      <c r="H410">
        <v>1.6</v>
      </c>
      <c r="I410">
        <v>14.1</v>
      </c>
      <c r="J410">
        <v>2</v>
      </c>
      <c r="K410">
        <v>3.4</v>
      </c>
      <c r="L410">
        <v>3</v>
      </c>
      <c r="M410">
        <v>0</v>
      </c>
      <c r="N410">
        <v>0</v>
      </c>
      <c r="O410">
        <v>3</v>
      </c>
      <c r="P410">
        <v>3</v>
      </c>
      <c r="Q410">
        <v>3</v>
      </c>
      <c r="R410">
        <v>0</v>
      </c>
      <c r="S410" t="s">
        <v>321</v>
      </c>
      <c r="T410" t="s">
        <v>322</v>
      </c>
    </row>
    <row r="411" spans="1:20" x14ac:dyDescent="0.25">
      <c r="A411" t="s">
        <v>467</v>
      </c>
      <c r="B411" t="s">
        <v>38</v>
      </c>
      <c r="C411" t="s">
        <v>39</v>
      </c>
      <c r="D411" t="s">
        <v>38</v>
      </c>
      <c r="E411">
        <v>2.6</v>
      </c>
      <c r="F411">
        <v>13.4</v>
      </c>
      <c r="G411">
        <v>2.7</v>
      </c>
      <c r="H411">
        <v>4.5</v>
      </c>
      <c r="I411">
        <v>12.6</v>
      </c>
      <c r="J411">
        <v>2.7</v>
      </c>
      <c r="K411">
        <v>1.3</v>
      </c>
      <c r="L411">
        <v>1</v>
      </c>
      <c r="M411">
        <v>0</v>
      </c>
      <c r="N411">
        <v>0</v>
      </c>
      <c r="O411">
        <v>1</v>
      </c>
      <c r="P411">
        <v>1</v>
      </c>
      <c r="Q411">
        <v>1</v>
      </c>
      <c r="R411">
        <v>0</v>
      </c>
      <c r="S411" t="s">
        <v>321</v>
      </c>
      <c r="T411" t="s">
        <v>322</v>
      </c>
    </row>
    <row r="412" spans="1:20" x14ac:dyDescent="0.25">
      <c r="A412" t="s">
        <v>468</v>
      </c>
      <c r="B412" t="s">
        <v>38</v>
      </c>
      <c r="C412" t="s">
        <v>39</v>
      </c>
      <c r="D412" t="s">
        <v>38</v>
      </c>
      <c r="E412">
        <v>2.6</v>
      </c>
      <c r="F412">
        <v>13.4</v>
      </c>
      <c r="G412">
        <v>2.7</v>
      </c>
      <c r="H412">
        <v>4.5</v>
      </c>
      <c r="I412">
        <v>12.6</v>
      </c>
      <c r="J412">
        <v>2.7</v>
      </c>
      <c r="K412">
        <v>1.3</v>
      </c>
      <c r="L412">
        <v>1</v>
      </c>
      <c r="M412">
        <v>0</v>
      </c>
      <c r="N412">
        <v>0</v>
      </c>
      <c r="O412">
        <v>1</v>
      </c>
      <c r="P412">
        <v>1</v>
      </c>
      <c r="Q412">
        <v>1</v>
      </c>
      <c r="R412">
        <v>0</v>
      </c>
      <c r="S412" t="s">
        <v>321</v>
      </c>
      <c r="T412" t="s">
        <v>322</v>
      </c>
    </row>
    <row r="413" spans="1:20" x14ac:dyDescent="0.25">
      <c r="A413" t="s">
        <v>469</v>
      </c>
      <c r="B413" t="s">
        <v>38</v>
      </c>
      <c r="C413" t="s">
        <v>39</v>
      </c>
      <c r="D413" t="s">
        <v>38</v>
      </c>
      <c r="E413">
        <v>2.6</v>
      </c>
      <c r="F413">
        <v>13.4</v>
      </c>
      <c r="G413">
        <v>2.7</v>
      </c>
      <c r="H413">
        <v>4.5</v>
      </c>
      <c r="I413">
        <v>12.6</v>
      </c>
      <c r="J413">
        <v>2.7</v>
      </c>
      <c r="K413">
        <v>1.3</v>
      </c>
      <c r="L413">
        <v>1</v>
      </c>
      <c r="M413">
        <v>0</v>
      </c>
      <c r="N413">
        <v>0</v>
      </c>
      <c r="O413">
        <v>1</v>
      </c>
      <c r="P413">
        <v>1</v>
      </c>
      <c r="Q413">
        <v>1</v>
      </c>
      <c r="R413">
        <v>0</v>
      </c>
      <c r="S413" t="s">
        <v>321</v>
      </c>
      <c r="T413" t="s">
        <v>322</v>
      </c>
    </row>
    <row r="414" spans="1:20" x14ac:dyDescent="0.25">
      <c r="A414" t="s">
        <v>470</v>
      </c>
      <c r="B414" t="s">
        <v>38</v>
      </c>
      <c r="C414" t="s">
        <v>39</v>
      </c>
      <c r="D414" t="s">
        <v>38</v>
      </c>
      <c r="E414">
        <v>2.6</v>
      </c>
      <c r="F414">
        <v>13.4</v>
      </c>
      <c r="G414">
        <v>2.7</v>
      </c>
      <c r="H414">
        <v>4.5</v>
      </c>
      <c r="I414">
        <v>12.6</v>
      </c>
      <c r="J414">
        <v>2.7</v>
      </c>
      <c r="K414">
        <v>1.3</v>
      </c>
      <c r="L414">
        <v>1</v>
      </c>
      <c r="M414">
        <v>0</v>
      </c>
      <c r="N414">
        <v>0</v>
      </c>
      <c r="O414">
        <v>1</v>
      </c>
      <c r="P414">
        <v>1</v>
      </c>
      <c r="Q414">
        <v>1</v>
      </c>
      <c r="R414">
        <v>0</v>
      </c>
      <c r="S414" t="s">
        <v>321</v>
      </c>
      <c r="T414" t="s">
        <v>322</v>
      </c>
    </row>
    <row r="415" spans="1:20" x14ac:dyDescent="0.25">
      <c r="A415" t="s">
        <v>471</v>
      </c>
      <c r="B415" t="s">
        <v>38</v>
      </c>
      <c r="C415" t="s">
        <v>39</v>
      </c>
      <c r="D415" t="s">
        <v>38</v>
      </c>
      <c r="E415">
        <v>2.6</v>
      </c>
      <c r="F415">
        <v>13.4</v>
      </c>
      <c r="G415">
        <v>1.5</v>
      </c>
      <c r="H415" s="1">
        <v>540</v>
      </c>
      <c r="I415">
        <v>5.8</v>
      </c>
      <c r="J415">
        <v>0</v>
      </c>
      <c r="K415">
        <v>2.2999999999999998</v>
      </c>
      <c r="L415">
        <v>2</v>
      </c>
      <c r="M415">
        <v>0</v>
      </c>
      <c r="N415">
        <v>0</v>
      </c>
      <c r="O415">
        <v>2</v>
      </c>
      <c r="P415">
        <v>2</v>
      </c>
      <c r="Q415">
        <v>2</v>
      </c>
      <c r="R415">
        <v>0</v>
      </c>
      <c r="S415" t="s">
        <v>321</v>
      </c>
      <c r="T415" t="s">
        <v>322</v>
      </c>
    </row>
    <row r="416" spans="1:20" x14ac:dyDescent="0.25">
      <c r="A416" t="s">
        <v>472</v>
      </c>
      <c r="B416" t="s">
        <v>38</v>
      </c>
      <c r="C416" t="s">
        <v>39</v>
      </c>
      <c r="D416" t="s">
        <v>38</v>
      </c>
      <c r="E416">
        <v>2.6</v>
      </c>
      <c r="F416">
        <v>13.4</v>
      </c>
      <c r="G416">
        <v>1.5</v>
      </c>
      <c r="H416" s="1">
        <v>540</v>
      </c>
      <c r="I416">
        <v>5.8</v>
      </c>
      <c r="J416">
        <v>0</v>
      </c>
      <c r="K416">
        <v>2.2999999999999998</v>
      </c>
      <c r="L416">
        <v>2</v>
      </c>
      <c r="M416">
        <v>0</v>
      </c>
      <c r="N416">
        <v>0</v>
      </c>
      <c r="O416">
        <v>2</v>
      </c>
      <c r="P416">
        <v>2</v>
      </c>
      <c r="Q416">
        <v>2</v>
      </c>
      <c r="R416">
        <v>0</v>
      </c>
      <c r="S416" t="s">
        <v>321</v>
      </c>
      <c r="T416" t="s">
        <v>322</v>
      </c>
    </row>
    <row r="417" spans="1:20" x14ac:dyDescent="0.25">
      <c r="A417" t="s">
        <v>473</v>
      </c>
      <c r="B417" t="s">
        <v>38</v>
      </c>
      <c r="C417" t="s">
        <v>39</v>
      </c>
      <c r="D417" t="s">
        <v>38</v>
      </c>
      <c r="E417">
        <v>2.6</v>
      </c>
      <c r="F417">
        <v>13.3</v>
      </c>
      <c r="G417">
        <v>0.2</v>
      </c>
      <c r="H417">
        <v>2.6</v>
      </c>
      <c r="I417">
        <v>13.3</v>
      </c>
      <c r="J417">
        <v>0.2</v>
      </c>
      <c r="K417">
        <v>1.1000000000000001</v>
      </c>
      <c r="L417">
        <v>1</v>
      </c>
      <c r="M417">
        <v>0</v>
      </c>
      <c r="N417">
        <v>0</v>
      </c>
      <c r="O417">
        <v>1</v>
      </c>
      <c r="P417">
        <v>1</v>
      </c>
      <c r="Q417">
        <v>1</v>
      </c>
      <c r="R417">
        <v>0</v>
      </c>
      <c r="S417" t="s">
        <v>321</v>
      </c>
      <c r="T417" t="s">
        <v>322</v>
      </c>
    </row>
    <row r="418" spans="1:20" x14ac:dyDescent="0.25">
      <c r="A418" t="s">
        <v>474</v>
      </c>
      <c r="B418" t="s">
        <v>38</v>
      </c>
      <c r="C418" t="s">
        <v>39</v>
      </c>
      <c r="D418" t="s">
        <v>38</v>
      </c>
      <c r="E418">
        <v>2.7</v>
      </c>
      <c r="F418">
        <v>13.3</v>
      </c>
      <c r="G418">
        <v>13.6</v>
      </c>
      <c r="H418">
        <v>7.2</v>
      </c>
      <c r="I418">
        <v>11.9</v>
      </c>
      <c r="J418">
        <v>4.5999999999999996</v>
      </c>
      <c r="K418">
        <v>2.2000000000000002</v>
      </c>
      <c r="L418">
        <v>1</v>
      </c>
      <c r="M418">
        <v>1</v>
      </c>
      <c r="N418">
        <v>1</v>
      </c>
      <c r="O418">
        <v>2</v>
      </c>
      <c r="P418">
        <v>2</v>
      </c>
      <c r="Q418">
        <v>2</v>
      </c>
      <c r="R418">
        <v>0</v>
      </c>
      <c r="S418" t="s">
        <v>475</v>
      </c>
      <c r="T418" t="s">
        <v>476</v>
      </c>
    </row>
    <row r="419" spans="1:20" x14ac:dyDescent="0.25">
      <c r="A419" t="s">
        <v>477</v>
      </c>
      <c r="B419" t="s">
        <v>38</v>
      </c>
      <c r="C419" t="s">
        <v>39</v>
      </c>
      <c r="D419" t="s">
        <v>38</v>
      </c>
      <c r="E419">
        <v>2.8</v>
      </c>
      <c r="F419">
        <v>13.3</v>
      </c>
      <c r="G419">
        <v>2.9</v>
      </c>
      <c r="H419">
        <v>4.7</v>
      </c>
      <c r="I419">
        <v>12.5</v>
      </c>
      <c r="J419">
        <v>2.9</v>
      </c>
      <c r="K419">
        <v>1.3</v>
      </c>
      <c r="L419">
        <v>1</v>
      </c>
      <c r="M419">
        <v>0</v>
      </c>
      <c r="N419">
        <v>0</v>
      </c>
      <c r="O419">
        <v>1</v>
      </c>
      <c r="P419">
        <v>1</v>
      </c>
      <c r="Q419">
        <v>1</v>
      </c>
      <c r="R419">
        <v>0</v>
      </c>
      <c r="S419" t="s">
        <v>321</v>
      </c>
      <c r="T419" t="s">
        <v>322</v>
      </c>
    </row>
    <row r="420" spans="1:20" x14ac:dyDescent="0.25">
      <c r="A420" t="s">
        <v>478</v>
      </c>
      <c r="B420" t="s">
        <v>38</v>
      </c>
      <c r="C420" t="s">
        <v>39</v>
      </c>
      <c r="D420" t="s">
        <v>38</v>
      </c>
      <c r="E420">
        <v>3.2</v>
      </c>
      <c r="F420">
        <v>13</v>
      </c>
      <c r="G420">
        <v>0.2</v>
      </c>
      <c r="H420">
        <v>4.5999999999999996</v>
      </c>
      <c r="I420">
        <v>12.5</v>
      </c>
      <c r="J420">
        <v>0.2</v>
      </c>
      <c r="K420">
        <v>1.2</v>
      </c>
      <c r="L420">
        <v>1</v>
      </c>
      <c r="M420">
        <v>0</v>
      </c>
      <c r="N420">
        <v>0</v>
      </c>
      <c r="O420">
        <v>1</v>
      </c>
      <c r="P420">
        <v>1</v>
      </c>
      <c r="Q420">
        <v>1</v>
      </c>
      <c r="R420">
        <v>0</v>
      </c>
      <c r="S420" t="s">
        <v>321</v>
      </c>
      <c r="T420" t="s">
        <v>322</v>
      </c>
    </row>
    <row r="421" spans="1:20" x14ac:dyDescent="0.25">
      <c r="A421" t="s">
        <v>479</v>
      </c>
      <c r="B421" t="s">
        <v>38</v>
      </c>
      <c r="C421" t="s">
        <v>39</v>
      </c>
      <c r="D421" t="s">
        <v>38</v>
      </c>
      <c r="E421">
        <v>3.4</v>
      </c>
      <c r="F421">
        <v>13</v>
      </c>
      <c r="G421">
        <v>0.1</v>
      </c>
      <c r="H421">
        <v>64</v>
      </c>
      <c r="I421">
        <v>8.8000000000000007</v>
      </c>
      <c r="J421">
        <v>0</v>
      </c>
      <c r="K421">
        <v>2.7</v>
      </c>
      <c r="L421">
        <v>2</v>
      </c>
      <c r="M421">
        <v>1</v>
      </c>
      <c r="N421">
        <v>1</v>
      </c>
      <c r="O421">
        <v>3</v>
      </c>
      <c r="P421">
        <v>3</v>
      </c>
      <c r="Q421">
        <v>1</v>
      </c>
      <c r="R421">
        <v>0</v>
      </c>
      <c r="S421" t="s">
        <v>321</v>
      </c>
      <c r="T421" t="s">
        <v>322</v>
      </c>
    </row>
    <row r="422" spans="1:20" x14ac:dyDescent="0.25">
      <c r="A422" t="s">
        <v>480</v>
      </c>
      <c r="B422" t="s">
        <v>38</v>
      </c>
      <c r="C422" t="s">
        <v>39</v>
      </c>
      <c r="D422" t="s">
        <v>38</v>
      </c>
      <c r="E422">
        <v>3.5</v>
      </c>
      <c r="F422">
        <v>12.9</v>
      </c>
      <c r="G422">
        <v>3</v>
      </c>
      <c r="H422">
        <v>5.7</v>
      </c>
      <c r="I422">
        <v>12.2</v>
      </c>
      <c r="J422">
        <v>3</v>
      </c>
      <c r="K422">
        <v>1.3</v>
      </c>
      <c r="L422">
        <v>1</v>
      </c>
      <c r="M422">
        <v>0</v>
      </c>
      <c r="N422">
        <v>0</v>
      </c>
      <c r="O422">
        <v>1</v>
      </c>
      <c r="P422">
        <v>1</v>
      </c>
      <c r="Q422">
        <v>1</v>
      </c>
      <c r="R422">
        <v>0</v>
      </c>
      <c r="S422" t="s">
        <v>321</v>
      </c>
      <c r="T422" t="s">
        <v>322</v>
      </c>
    </row>
    <row r="423" spans="1:20" x14ac:dyDescent="0.25">
      <c r="A423" t="s">
        <v>481</v>
      </c>
      <c r="B423" t="s">
        <v>38</v>
      </c>
      <c r="C423" t="s">
        <v>39</v>
      </c>
      <c r="D423" t="s">
        <v>38</v>
      </c>
      <c r="E423">
        <v>3.5</v>
      </c>
      <c r="F423">
        <v>12.9</v>
      </c>
      <c r="G423">
        <v>3</v>
      </c>
      <c r="H423">
        <v>5.7</v>
      </c>
      <c r="I423">
        <v>12.2</v>
      </c>
      <c r="J423">
        <v>3</v>
      </c>
      <c r="K423">
        <v>1.3</v>
      </c>
      <c r="L423">
        <v>1</v>
      </c>
      <c r="M423">
        <v>0</v>
      </c>
      <c r="N423">
        <v>0</v>
      </c>
      <c r="O423">
        <v>1</v>
      </c>
      <c r="P423">
        <v>1</v>
      </c>
      <c r="Q423">
        <v>1</v>
      </c>
      <c r="R423">
        <v>0</v>
      </c>
      <c r="S423" t="s">
        <v>321</v>
      </c>
      <c r="T423" t="s">
        <v>322</v>
      </c>
    </row>
    <row r="424" spans="1:20" x14ac:dyDescent="0.25">
      <c r="A424" t="s">
        <v>482</v>
      </c>
      <c r="B424" t="s">
        <v>38</v>
      </c>
      <c r="C424" t="s">
        <v>39</v>
      </c>
      <c r="D424" t="s">
        <v>38</v>
      </c>
      <c r="E424">
        <v>3.5</v>
      </c>
      <c r="F424">
        <v>12.9</v>
      </c>
      <c r="G424">
        <v>3</v>
      </c>
      <c r="H424">
        <v>5.7</v>
      </c>
      <c r="I424">
        <v>12.2</v>
      </c>
      <c r="J424">
        <v>3</v>
      </c>
      <c r="K424">
        <v>1.3</v>
      </c>
      <c r="L424">
        <v>1</v>
      </c>
      <c r="M424">
        <v>0</v>
      </c>
      <c r="N424">
        <v>0</v>
      </c>
      <c r="O424">
        <v>1</v>
      </c>
      <c r="P424">
        <v>1</v>
      </c>
      <c r="Q424">
        <v>1</v>
      </c>
      <c r="R424">
        <v>0</v>
      </c>
      <c r="S424" t="s">
        <v>321</v>
      </c>
      <c r="T424" t="s">
        <v>322</v>
      </c>
    </row>
    <row r="425" spans="1:20" x14ac:dyDescent="0.25">
      <c r="A425" t="s">
        <v>483</v>
      </c>
      <c r="B425" t="s">
        <v>38</v>
      </c>
      <c r="C425" t="s">
        <v>39</v>
      </c>
      <c r="D425" t="s">
        <v>38</v>
      </c>
      <c r="E425">
        <v>3.5</v>
      </c>
      <c r="F425">
        <v>12.9</v>
      </c>
      <c r="G425">
        <v>3</v>
      </c>
      <c r="H425">
        <v>5.7</v>
      </c>
      <c r="I425">
        <v>12.2</v>
      </c>
      <c r="J425">
        <v>3</v>
      </c>
      <c r="K425">
        <v>1.3</v>
      </c>
      <c r="L425">
        <v>1</v>
      </c>
      <c r="M425">
        <v>0</v>
      </c>
      <c r="N425">
        <v>0</v>
      </c>
      <c r="O425">
        <v>1</v>
      </c>
      <c r="P425">
        <v>1</v>
      </c>
      <c r="Q425">
        <v>1</v>
      </c>
      <c r="R425">
        <v>0</v>
      </c>
      <c r="S425" t="s">
        <v>321</v>
      </c>
      <c r="T425" t="s">
        <v>322</v>
      </c>
    </row>
    <row r="426" spans="1:20" x14ac:dyDescent="0.25">
      <c r="A426" t="s">
        <v>484</v>
      </c>
      <c r="B426" t="s">
        <v>38</v>
      </c>
      <c r="C426" t="s">
        <v>39</v>
      </c>
      <c r="D426" t="s">
        <v>38</v>
      </c>
      <c r="E426">
        <v>3.5</v>
      </c>
      <c r="F426">
        <v>12.9</v>
      </c>
      <c r="G426">
        <v>0.1</v>
      </c>
      <c r="H426">
        <v>4</v>
      </c>
      <c r="I426">
        <v>12.7</v>
      </c>
      <c r="J426">
        <v>0.1</v>
      </c>
      <c r="K426">
        <v>1.1000000000000001</v>
      </c>
      <c r="L426">
        <v>1</v>
      </c>
      <c r="M426">
        <v>0</v>
      </c>
      <c r="N426">
        <v>0</v>
      </c>
      <c r="O426">
        <v>1</v>
      </c>
      <c r="P426">
        <v>1</v>
      </c>
      <c r="Q426">
        <v>1</v>
      </c>
      <c r="R426">
        <v>0</v>
      </c>
      <c r="S426" t="s">
        <v>321</v>
      </c>
      <c r="T426" t="s">
        <v>322</v>
      </c>
    </row>
    <row r="427" spans="1:20" x14ac:dyDescent="0.25">
      <c r="A427" t="s">
        <v>485</v>
      </c>
      <c r="B427" t="s">
        <v>38</v>
      </c>
      <c r="C427" t="s">
        <v>39</v>
      </c>
      <c r="D427" t="s">
        <v>38</v>
      </c>
      <c r="E427">
        <v>3.6</v>
      </c>
      <c r="F427">
        <v>12.9</v>
      </c>
      <c r="G427">
        <v>0.1</v>
      </c>
      <c r="H427">
        <v>5.6</v>
      </c>
      <c r="I427">
        <v>12.3</v>
      </c>
      <c r="J427">
        <v>0.1</v>
      </c>
      <c r="K427">
        <v>1.3</v>
      </c>
      <c r="L427">
        <v>1</v>
      </c>
      <c r="M427">
        <v>0</v>
      </c>
      <c r="N427">
        <v>0</v>
      </c>
      <c r="O427">
        <v>1</v>
      </c>
      <c r="P427">
        <v>1</v>
      </c>
      <c r="Q427">
        <v>1</v>
      </c>
      <c r="R427">
        <v>0</v>
      </c>
      <c r="S427" t="s">
        <v>486</v>
      </c>
      <c r="T427" t="s">
        <v>487</v>
      </c>
    </row>
    <row r="428" spans="1:20" x14ac:dyDescent="0.25">
      <c r="A428" t="s">
        <v>488</v>
      </c>
      <c r="B428" t="s">
        <v>38</v>
      </c>
      <c r="C428" t="s">
        <v>39</v>
      </c>
      <c r="D428" t="s">
        <v>38</v>
      </c>
      <c r="E428">
        <v>3.6</v>
      </c>
      <c r="F428">
        <v>12.9</v>
      </c>
      <c r="G428">
        <v>2.9</v>
      </c>
      <c r="H428">
        <v>9.3000000000000007</v>
      </c>
      <c r="I428">
        <v>11.5</v>
      </c>
      <c r="J428">
        <v>2.8</v>
      </c>
      <c r="K428">
        <v>1.7</v>
      </c>
      <c r="L428">
        <v>1</v>
      </c>
      <c r="M428">
        <v>1</v>
      </c>
      <c r="N428">
        <v>0</v>
      </c>
      <c r="O428">
        <v>1</v>
      </c>
      <c r="P428">
        <v>1</v>
      </c>
      <c r="Q428">
        <v>1</v>
      </c>
      <c r="R428">
        <v>0</v>
      </c>
      <c r="S428" t="s">
        <v>321</v>
      </c>
      <c r="T428" t="s">
        <v>322</v>
      </c>
    </row>
    <row r="429" spans="1:20" x14ac:dyDescent="0.25">
      <c r="A429" t="s">
        <v>489</v>
      </c>
      <c r="B429" t="s">
        <v>38</v>
      </c>
      <c r="C429" t="s">
        <v>39</v>
      </c>
      <c r="D429" t="s">
        <v>38</v>
      </c>
      <c r="E429">
        <v>3.8</v>
      </c>
      <c r="F429">
        <v>12.8</v>
      </c>
      <c r="G429">
        <v>9.9</v>
      </c>
      <c r="H429">
        <v>50</v>
      </c>
      <c r="I429">
        <v>9.1999999999999993</v>
      </c>
      <c r="J429">
        <v>2.6</v>
      </c>
      <c r="K429">
        <v>2.4</v>
      </c>
      <c r="L429">
        <v>2</v>
      </c>
      <c r="M429">
        <v>0</v>
      </c>
      <c r="N429">
        <v>0</v>
      </c>
      <c r="O429">
        <v>2</v>
      </c>
      <c r="P429">
        <v>2</v>
      </c>
      <c r="Q429">
        <v>2</v>
      </c>
      <c r="R429">
        <v>0</v>
      </c>
      <c r="S429" t="s">
        <v>441</v>
      </c>
      <c r="T429" t="s">
        <v>442</v>
      </c>
    </row>
    <row r="430" spans="1:20" x14ac:dyDescent="0.25">
      <c r="A430" t="s">
        <v>490</v>
      </c>
      <c r="B430" t="s">
        <v>38</v>
      </c>
      <c r="C430" t="s">
        <v>39</v>
      </c>
      <c r="D430" t="s">
        <v>38</v>
      </c>
      <c r="E430">
        <v>3.9</v>
      </c>
      <c r="F430">
        <v>12.8</v>
      </c>
      <c r="G430">
        <v>0.6</v>
      </c>
      <c r="H430">
        <v>4.7</v>
      </c>
      <c r="I430">
        <v>12.5</v>
      </c>
      <c r="J430">
        <v>0.6</v>
      </c>
      <c r="K430">
        <v>1.1000000000000001</v>
      </c>
      <c r="L430">
        <v>1</v>
      </c>
      <c r="M430">
        <v>0</v>
      </c>
      <c r="N430">
        <v>0</v>
      </c>
      <c r="O430">
        <v>1</v>
      </c>
      <c r="P430">
        <v>1</v>
      </c>
      <c r="Q430">
        <v>1</v>
      </c>
      <c r="R430">
        <v>0</v>
      </c>
      <c r="S430" t="s">
        <v>321</v>
      </c>
      <c r="T430" t="s">
        <v>322</v>
      </c>
    </row>
    <row r="431" spans="1:20" x14ac:dyDescent="0.25">
      <c r="A431" t="s">
        <v>491</v>
      </c>
      <c r="B431" t="s">
        <v>38</v>
      </c>
      <c r="C431" t="s">
        <v>39</v>
      </c>
      <c r="D431" t="s">
        <v>38</v>
      </c>
      <c r="E431">
        <v>4.0999999999999996</v>
      </c>
      <c r="F431">
        <v>12.7</v>
      </c>
      <c r="G431">
        <v>0.1</v>
      </c>
      <c r="H431">
        <v>6.9</v>
      </c>
      <c r="I431">
        <v>12</v>
      </c>
      <c r="J431">
        <v>0.1</v>
      </c>
      <c r="K431">
        <v>1.3</v>
      </c>
      <c r="L431">
        <v>1</v>
      </c>
      <c r="M431">
        <v>0</v>
      </c>
      <c r="N431">
        <v>0</v>
      </c>
      <c r="O431">
        <v>1</v>
      </c>
      <c r="P431">
        <v>1</v>
      </c>
      <c r="Q431">
        <v>1</v>
      </c>
      <c r="R431">
        <v>0</v>
      </c>
      <c r="S431" t="s">
        <v>321</v>
      </c>
      <c r="T431" t="s">
        <v>322</v>
      </c>
    </row>
    <row r="432" spans="1:20" x14ac:dyDescent="0.25">
      <c r="A432" t="s">
        <v>492</v>
      </c>
      <c r="B432" t="s">
        <v>38</v>
      </c>
      <c r="C432" t="s">
        <v>39</v>
      </c>
      <c r="D432" t="s">
        <v>38</v>
      </c>
      <c r="E432">
        <v>4.2</v>
      </c>
      <c r="F432">
        <v>12.7</v>
      </c>
      <c r="G432">
        <v>0.2</v>
      </c>
      <c r="H432">
        <v>6.8</v>
      </c>
      <c r="I432">
        <v>12</v>
      </c>
      <c r="J432">
        <v>0.2</v>
      </c>
      <c r="K432">
        <v>1.2</v>
      </c>
      <c r="L432">
        <v>1</v>
      </c>
      <c r="M432">
        <v>0</v>
      </c>
      <c r="N432">
        <v>0</v>
      </c>
      <c r="O432">
        <v>1</v>
      </c>
      <c r="P432">
        <v>1</v>
      </c>
      <c r="Q432">
        <v>1</v>
      </c>
      <c r="R432">
        <v>0</v>
      </c>
      <c r="S432" t="s">
        <v>321</v>
      </c>
      <c r="T432" t="s">
        <v>322</v>
      </c>
    </row>
    <row r="433" spans="1:20" x14ac:dyDescent="0.25">
      <c r="A433" t="s">
        <v>493</v>
      </c>
      <c r="B433" t="s">
        <v>38</v>
      </c>
      <c r="C433" t="s">
        <v>39</v>
      </c>
      <c r="D433" t="s">
        <v>38</v>
      </c>
      <c r="E433">
        <v>4.2</v>
      </c>
      <c r="F433">
        <v>12.7</v>
      </c>
      <c r="G433">
        <v>2.5</v>
      </c>
      <c r="H433">
        <v>11</v>
      </c>
      <c r="I433">
        <v>11.4</v>
      </c>
      <c r="J433">
        <v>2.5</v>
      </c>
      <c r="K433">
        <v>1.7</v>
      </c>
      <c r="L433">
        <v>1</v>
      </c>
      <c r="M433">
        <v>1</v>
      </c>
      <c r="N433">
        <v>0</v>
      </c>
      <c r="O433">
        <v>1</v>
      </c>
      <c r="P433">
        <v>1</v>
      </c>
      <c r="Q433">
        <v>1</v>
      </c>
      <c r="R433">
        <v>0</v>
      </c>
      <c r="S433" t="s">
        <v>321</v>
      </c>
      <c r="T433" t="s">
        <v>322</v>
      </c>
    </row>
    <row r="434" spans="1:20" x14ac:dyDescent="0.25">
      <c r="A434" t="s">
        <v>494</v>
      </c>
      <c r="B434" t="s">
        <v>38</v>
      </c>
      <c r="C434" t="s">
        <v>39</v>
      </c>
      <c r="D434" t="s">
        <v>38</v>
      </c>
      <c r="E434">
        <v>4.4000000000000004</v>
      </c>
      <c r="F434">
        <v>12.6</v>
      </c>
      <c r="G434">
        <v>0</v>
      </c>
      <c r="H434">
        <v>5.3</v>
      </c>
      <c r="I434">
        <v>12.3</v>
      </c>
      <c r="J434">
        <v>0</v>
      </c>
      <c r="K434">
        <v>1</v>
      </c>
      <c r="L434">
        <v>1</v>
      </c>
      <c r="M434">
        <v>0</v>
      </c>
      <c r="N434">
        <v>0</v>
      </c>
      <c r="O434">
        <v>1</v>
      </c>
      <c r="P434">
        <v>1</v>
      </c>
      <c r="Q434">
        <v>1</v>
      </c>
      <c r="R434">
        <v>0</v>
      </c>
      <c r="S434" t="s">
        <v>321</v>
      </c>
      <c r="T434" t="s">
        <v>322</v>
      </c>
    </row>
    <row r="435" spans="1:20" x14ac:dyDescent="0.25">
      <c r="A435" t="s">
        <v>495</v>
      </c>
      <c r="B435" t="s">
        <v>38</v>
      </c>
      <c r="C435" t="s">
        <v>39</v>
      </c>
      <c r="D435" t="s">
        <v>38</v>
      </c>
      <c r="E435">
        <v>4.5</v>
      </c>
      <c r="F435">
        <v>12.6</v>
      </c>
      <c r="G435">
        <v>1.2</v>
      </c>
      <c r="H435">
        <v>4.8</v>
      </c>
      <c r="I435">
        <v>12.5</v>
      </c>
      <c r="J435">
        <v>1.2</v>
      </c>
      <c r="K435">
        <v>1.2</v>
      </c>
      <c r="L435">
        <v>1</v>
      </c>
      <c r="M435">
        <v>0</v>
      </c>
      <c r="N435">
        <v>0</v>
      </c>
      <c r="O435">
        <v>1</v>
      </c>
      <c r="P435">
        <v>1</v>
      </c>
      <c r="Q435">
        <v>1</v>
      </c>
      <c r="R435">
        <v>0</v>
      </c>
      <c r="S435" t="s">
        <v>321</v>
      </c>
      <c r="T435" t="s">
        <v>322</v>
      </c>
    </row>
    <row r="436" spans="1:20" x14ac:dyDescent="0.25">
      <c r="A436" t="s">
        <v>496</v>
      </c>
      <c r="B436" t="s">
        <v>38</v>
      </c>
      <c r="C436" t="s">
        <v>39</v>
      </c>
      <c r="D436" t="s">
        <v>38</v>
      </c>
      <c r="E436">
        <v>4.5</v>
      </c>
      <c r="F436">
        <v>12.6</v>
      </c>
      <c r="G436">
        <v>0.8</v>
      </c>
      <c r="H436">
        <v>8.6</v>
      </c>
      <c r="I436">
        <v>11.6</v>
      </c>
      <c r="J436">
        <v>0.8</v>
      </c>
      <c r="K436">
        <v>1.4</v>
      </c>
      <c r="L436">
        <v>1</v>
      </c>
      <c r="M436">
        <v>0</v>
      </c>
      <c r="N436">
        <v>0</v>
      </c>
      <c r="O436">
        <v>1</v>
      </c>
      <c r="P436">
        <v>1</v>
      </c>
      <c r="Q436">
        <v>1</v>
      </c>
      <c r="R436">
        <v>0</v>
      </c>
      <c r="S436" t="s">
        <v>321</v>
      </c>
      <c r="T436" t="s">
        <v>322</v>
      </c>
    </row>
    <row r="437" spans="1:20" x14ac:dyDescent="0.25">
      <c r="A437" t="s">
        <v>497</v>
      </c>
      <c r="B437" t="s">
        <v>38</v>
      </c>
      <c r="C437" t="s">
        <v>39</v>
      </c>
      <c r="D437" t="s">
        <v>38</v>
      </c>
      <c r="E437">
        <v>4.5</v>
      </c>
      <c r="F437">
        <v>12.6</v>
      </c>
      <c r="G437">
        <v>0.7</v>
      </c>
      <c r="H437">
        <v>39</v>
      </c>
      <c r="I437">
        <v>9.5</v>
      </c>
      <c r="J437">
        <v>0.1</v>
      </c>
      <c r="K437">
        <v>2.1</v>
      </c>
      <c r="L437">
        <v>1</v>
      </c>
      <c r="M437">
        <v>1</v>
      </c>
      <c r="N437">
        <v>1</v>
      </c>
      <c r="O437">
        <v>2</v>
      </c>
      <c r="P437">
        <v>2</v>
      </c>
      <c r="Q437">
        <v>2</v>
      </c>
      <c r="R437">
        <v>0</v>
      </c>
      <c r="S437" t="s">
        <v>321</v>
      </c>
      <c r="T437" t="s">
        <v>322</v>
      </c>
    </row>
    <row r="438" spans="1:20" x14ac:dyDescent="0.25">
      <c r="A438" t="s">
        <v>498</v>
      </c>
      <c r="B438" t="s">
        <v>38</v>
      </c>
      <c r="C438" t="s">
        <v>39</v>
      </c>
      <c r="D438" t="s">
        <v>38</v>
      </c>
      <c r="E438">
        <v>4.7</v>
      </c>
      <c r="F438">
        <v>12.5</v>
      </c>
      <c r="G438">
        <v>8.1999999999999993</v>
      </c>
      <c r="H438">
        <v>14</v>
      </c>
      <c r="I438">
        <v>11</v>
      </c>
      <c r="J438">
        <v>3.1</v>
      </c>
      <c r="K438">
        <v>2.9</v>
      </c>
      <c r="L438">
        <v>3</v>
      </c>
      <c r="M438">
        <v>0</v>
      </c>
      <c r="N438">
        <v>0</v>
      </c>
      <c r="O438">
        <v>3</v>
      </c>
      <c r="P438">
        <v>3</v>
      </c>
      <c r="Q438">
        <v>2</v>
      </c>
      <c r="R438">
        <v>0</v>
      </c>
      <c r="S438" t="s">
        <v>321</v>
      </c>
      <c r="T438" t="s">
        <v>322</v>
      </c>
    </row>
    <row r="439" spans="1:20" x14ac:dyDescent="0.25">
      <c r="A439" t="s">
        <v>499</v>
      </c>
      <c r="B439" t="s">
        <v>38</v>
      </c>
      <c r="C439" t="s">
        <v>39</v>
      </c>
      <c r="D439" t="s">
        <v>38</v>
      </c>
      <c r="E439">
        <v>5</v>
      </c>
      <c r="F439">
        <v>12.4</v>
      </c>
      <c r="G439">
        <v>5.7</v>
      </c>
      <c r="H439">
        <v>13</v>
      </c>
      <c r="I439">
        <v>11.1</v>
      </c>
      <c r="J439">
        <v>5.7</v>
      </c>
      <c r="K439">
        <v>1.6</v>
      </c>
      <c r="L439">
        <v>1</v>
      </c>
      <c r="M439">
        <v>0</v>
      </c>
      <c r="N439">
        <v>0</v>
      </c>
      <c r="O439">
        <v>1</v>
      </c>
      <c r="P439">
        <v>1</v>
      </c>
      <c r="Q439">
        <v>1</v>
      </c>
      <c r="R439">
        <v>0</v>
      </c>
      <c r="S439" t="s">
        <v>406</v>
      </c>
      <c r="T439" t="s">
        <v>407</v>
      </c>
    </row>
    <row r="440" spans="1:20" x14ac:dyDescent="0.25">
      <c r="A440" t="s">
        <v>500</v>
      </c>
      <c r="B440" t="s">
        <v>38</v>
      </c>
      <c r="C440" t="s">
        <v>39</v>
      </c>
      <c r="D440" t="s">
        <v>38</v>
      </c>
      <c r="E440">
        <v>5.2</v>
      </c>
      <c r="F440">
        <v>12.4</v>
      </c>
      <c r="G440">
        <v>1.6</v>
      </c>
      <c r="H440">
        <v>12</v>
      </c>
      <c r="I440">
        <v>11.2</v>
      </c>
      <c r="J440">
        <v>1.5</v>
      </c>
      <c r="K440">
        <v>1.7</v>
      </c>
      <c r="L440">
        <v>1</v>
      </c>
      <c r="M440">
        <v>1</v>
      </c>
      <c r="N440">
        <v>0</v>
      </c>
      <c r="O440">
        <v>1</v>
      </c>
      <c r="P440">
        <v>1</v>
      </c>
      <c r="Q440">
        <v>1</v>
      </c>
      <c r="R440">
        <v>0</v>
      </c>
      <c r="S440" t="s">
        <v>321</v>
      </c>
      <c r="T440" t="s">
        <v>322</v>
      </c>
    </row>
    <row r="441" spans="1:20" x14ac:dyDescent="0.25">
      <c r="A441" t="s">
        <v>501</v>
      </c>
      <c r="B441" t="s">
        <v>38</v>
      </c>
      <c r="C441" t="s">
        <v>39</v>
      </c>
      <c r="D441" t="s">
        <v>38</v>
      </c>
      <c r="E441">
        <v>5.3</v>
      </c>
      <c r="F441">
        <v>12.3</v>
      </c>
      <c r="G441">
        <v>1.6</v>
      </c>
      <c r="H441">
        <v>11</v>
      </c>
      <c r="I441">
        <v>11.3</v>
      </c>
      <c r="J441">
        <v>1.6</v>
      </c>
      <c r="K441">
        <v>1.5</v>
      </c>
      <c r="L441">
        <v>1</v>
      </c>
      <c r="M441">
        <v>0</v>
      </c>
      <c r="N441">
        <v>0</v>
      </c>
      <c r="O441">
        <v>1</v>
      </c>
      <c r="P441">
        <v>1</v>
      </c>
      <c r="Q441">
        <v>1</v>
      </c>
      <c r="R441">
        <v>0</v>
      </c>
      <c r="S441" t="s">
        <v>321</v>
      </c>
      <c r="T441" t="s">
        <v>322</v>
      </c>
    </row>
    <row r="442" spans="1:20" x14ac:dyDescent="0.25">
      <c r="A442" t="s">
        <v>502</v>
      </c>
      <c r="B442" t="s">
        <v>38</v>
      </c>
      <c r="C442" t="s">
        <v>39</v>
      </c>
      <c r="D442" t="s">
        <v>38</v>
      </c>
      <c r="E442">
        <v>5.6</v>
      </c>
      <c r="F442">
        <v>12.2</v>
      </c>
      <c r="G442">
        <v>5.6</v>
      </c>
      <c r="H442">
        <v>14</v>
      </c>
      <c r="I442">
        <v>11</v>
      </c>
      <c r="J442">
        <v>5.6</v>
      </c>
      <c r="K442">
        <v>1.7</v>
      </c>
      <c r="L442">
        <v>1</v>
      </c>
      <c r="M442">
        <v>0</v>
      </c>
      <c r="N442">
        <v>0</v>
      </c>
      <c r="O442">
        <v>1</v>
      </c>
      <c r="P442">
        <v>1</v>
      </c>
      <c r="Q442">
        <v>1</v>
      </c>
      <c r="R442">
        <v>0</v>
      </c>
      <c r="S442" t="s">
        <v>406</v>
      </c>
      <c r="T442" t="s">
        <v>407</v>
      </c>
    </row>
    <row r="443" spans="1:20" x14ac:dyDescent="0.25">
      <c r="A443" t="s">
        <v>503</v>
      </c>
      <c r="B443" t="s">
        <v>38</v>
      </c>
      <c r="C443" t="s">
        <v>39</v>
      </c>
      <c r="D443" t="s">
        <v>38</v>
      </c>
      <c r="E443">
        <v>5.6</v>
      </c>
      <c r="F443">
        <v>12.2</v>
      </c>
      <c r="G443">
        <v>5.6</v>
      </c>
      <c r="H443">
        <v>14</v>
      </c>
      <c r="I443">
        <v>11</v>
      </c>
      <c r="J443">
        <v>5.6</v>
      </c>
      <c r="K443">
        <v>1.7</v>
      </c>
      <c r="L443">
        <v>1</v>
      </c>
      <c r="M443">
        <v>0</v>
      </c>
      <c r="N443">
        <v>0</v>
      </c>
      <c r="O443">
        <v>1</v>
      </c>
      <c r="P443">
        <v>1</v>
      </c>
      <c r="Q443">
        <v>1</v>
      </c>
      <c r="R443">
        <v>0</v>
      </c>
      <c r="S443" t="s">
        <v>406</v>
      </c>
      <c r="T443" t="s">
        <v>407</v>
      </c>
    </row>
    <row r="444" spans="1:20" x14ac:dyDescent="0.25">
      <c r="A444" t="s">
        <v>504</v>
      </c>
      <c r="B444" t="s">
        <v>38</v>
      </c>
      <c r="C444" t="s">
        <v>39</v>
      </c>
      <c r="D444" t="s">
        <v>38</v>
      </c>
      <c r="E444">
        <v>5.9</v>
      </c>
      <c r="F444">
        <v>12.2</v>
      </c>
      <c r="G444">
        <v>7</v>
      </c>
      <c r="H444">
        <v>12</v>
      </c>
      <c r="I444">
        <v>11.2</v>
      </c>
      <c r="J444">
        <v>2.9</v>
      </c>
      <c r="K444">
        <v>2.4</v>
      </c>
      <c r="L444">
        <v>2</v>
      </c>
      <c r="M444">
        <v>0</v>
      </c>
      <c r="N444">
        <v>0</v>
      </c>
      <c r="O444">
        <v>2</v>
      </c>
      <c r="P444">
        <v>2</v>
      </c>
      <c r="Q444">
        <v>2</v>
      </c>
      <c r="R444">
        <v>0</v>
      </c>
      <c r="S444" t="s">
        <v>321</v>
      </c>
      <c r="T444" t="s">
        <v>322</v>
      </c>
    </row>
    <row r="445" spans="1:20" x14ac:dyDescent="0.25">
      <c r="A445" t="s">
        <v>505</v>
      </c>
      <c r="B445" t="s">
        <v>38</v>
      </c>
      <c r="C445" t="s">
        <v>39</v>
      </c>
      <c r="D445" t="s">
        <v>38</v>
      </c>
      <c r="E445">
        <v>5.9</v>
      </c>
      <c r="F445">
        <v>12.2</v>
      </c>
      <c r="G445">
        <v>7</v>
      </c>
      <c r="H445">
        <v>12</v>
      </c>
      <c r="I445">
        <v>11.2</v>
      </c>
      <c r="J445">
        <v>2.9</v>
      </c>
      <c r="K445">
        <v>2.4</v>
      </c>
      <c r="L445">
        <v>2</v>
      </c>
      <c r="M445">
        <v>0</v>
      </c>
      <c r="N445">
        <v>0</v>
      </c>
      <c r="O445">
        <v>2</v>
      </c>
      <c r="P445">
        <v>2</v>
      </c>
      <c r="Q445">
        <v>2</v>
      </c>
      <c r="R445">
        <v>0</v>
      </c>
      <c r="S445" t="s">
        <v>321</v>
      </c>
      <c r="T445" t="s">
        <v>322</v>
      </c>
    </row>
    <row r="446" spans="1:20" x14ac:dyDescent="0.25">
      <c r="A446" t="s">
        <v>506</v>
      </c>
      <c r="B446" t="s">
        <v>38</v>
      </c>
      <c r="C446" t="s">
        <v>39</v>
      </c>
      <c r="D446" t="s">
        <v>38</v>
      </c>
      <c r="E446">
        <v>6</v>
      </c>
      <c r="F446">
        <v>12.2</v>
      </c>
      <c r="G446">
        <v>15.9</v>
      </c>
      <c r="H446">
        <v>40</v>
      </c>
      <c r="I446">
        <v>9.5</v>
      </c>
      <c r="J446">
        <v>6.3</v>
      </c>
      <c r="K446">
        <v>3.3</v>
      </c>
      <c r="L446">
        <v>1</v>
      </c>
      <c r="M446">
        <v>1</v>
      </c>
      <c r="N446">
        <v>3</v>
      </c>
      <c r="O446">
        <v>4</v>
      </c>
      <c r="P446">
        <v>4</v>
      </c>
      <c r="Q446">
        <v>3</v>
      </c>
      <c r="R446">
        <v>0</v>
      </c>
      <c r="S446" t="s">
        <v>321</v>
      </c>
      <c r="T446" t="s">
        <v>322</v>
      </c>
    </row>
    <row r="447" spans="1:20" x14ac:dyDescent="0.25">
      <c r="A447" t="s">
        <v>507</v>
      </c>
      <c r="B447" t="s">
        <v>38</v>
      </c>
      <c r="C447" t="s">
        <v>39</v>
      </c>
      <c r="D447" t="s">
        <v>38</v>
      </c>
      <c r="E447">
        <v>6.6</v>
      </c>
      <c r="F447">
        <v>12</v>
      </c>
      <c r="G447">
        <v>0</v>
      </c>
      <c r="H447">
        <v>10</v>
      </c>
      <c r="I447">
        <v>11.4</v>
      </c>
      <c r="J447">
        <v>0</v>
      </c>
      <c r="K447">
        <v>1.2</v>
      </c>
      <c r="L447">
        <v>1</v>
      </c>
      <c r="M447">
        <v>0</v>
      </c>
      <c r="N447">
        <v>0</v>
      </c>
      <c r="O447">
        <v>1</v>
      </c>
      <c r="P447">
        <v>1</v>
      </c>
      <c r="Q447">
        <v>1</v>
      </c>
      <c r="R447">
        <v>0</v>
      </c>
      <c r="S447" t="s">
        <v>508</v>
      </c>
      <c r="T447" t="s">
        <v>509</v>
      </c>
    </row>
    <row r="448" spans="1:20" x14ac:dyDescent="0.25">
      <c r="A448" t="s">
        <v>510</v>
      </c>
      <c r="B448" t="s">
        <v>38</v>
      </c>
      <c r="C448" t="s">
        <v>39</v>
      </c>
      <c r="D448" t="s">
        <v>38</v>
      </c>
      <c r="E448">
        <v>6.9</v>
      </c>
      <c r="F448">
        <v>12</v>
      </c>
      <c r="G448">
        <v>0</v>
      </c>
      <c r="H448">
        <v>11</v>
      </c>
      <c r="I448">
        <v>11.4</v>
      </c>
      <c r="J448">
        <v>0</v>
      </c>
      <c r="K448">
        <v>1.4</v>
      </c>
      <c r="L448">
        <v>1</v>
      </c>
      <c r="M448">
        <v>0</v>
      </c>
      <c r="N448">
        <v>0</v>
      </c>
      <c r="O448">
        <v>1</v>
      </c>
      <c r="P448">
        <v>1</v>
      </c>
      <c r="Q448">
        <v>1</v>
      </c>
      <c r="R448">
        <v>0</v>
      </c>
      <c r="S448" t="s">
        <v>321</v>
      </c>
      <c r="T448" t="s">
        <v>322</v>
      </c>
    </row>
    <row r="449" spans="1:20" x14ac:dyDescent="0.25">
      <c r="A449" t="s">
        <v>511</v>
      </c>
      <c r="B449" t="s">
        <v>38</v>
      </c>
      <c r="C449" t="s">
        <v>39</v>
      </c>
      <c r="D449" t="s">
        <v>38</v>
      </c>
      <c r="E449">
        <v>7.4</v>
      </c>
      <c r="F449">
        <v>11.9</v>
      </c>
      <c r="G449">
        <v>13.5</v>
      </c>
      <c r="H449">
        <v>33</v>
      </c>
      <c r="I449">
        <v>9.8000000000000007</v>
      </c>
      <c r="J449">
        <v>13.5</v>
      </c>
      <c r="K449">
        <v>1.8</v>
      </c>
      <c r="L449">
        <v>1</v>
      </c>
      <c r="M449">
        <v>1</v>
      </c>
      <c r="N449">
        <v>0</v>
      </c>
      <c r="O449">
        <v>1</v>
      </c>
      <c r="P449">
        <v>1</v>
      </c>
      <c r="Q449">
        <v>1</v>
      </c>
      <c r="R449">
        <v>0</v>
      </c>
      <c r="S449" t="s">
        <v>512</v>
      </c>
      <c r="T449" t="s">
        <v>513</v>
      </c>
    </row>
    <row r="450" spans="1:20" x14ac:dyDescent="0.25">
      <c r="A450" t="s">
        <v>514</v>
      </c>
      <c r="B450" t="s">
        <v>38</v>
      </c>
      <c r="C450" t="s">
        <v>39</v>
      </c>
      <c r="D450" t="s">
        <v>38</v>
      </c>
      <c r="E450">
        <v>7.8</v>
      </c>
      <c r="F450">
        <v>11.8</v>
      </c>
      <c r="G450">
        <v>6.5</v>
      </c>
      <c r="H450">
        <v>23</v>
      </c>
      <c r="I450">
        <v>10.3</v>
      </c>
      <c r="J450">
        <v>6.5</v>
      </c>
      <c r="K450">
        <v>1.8</v>
      </c>
      <c r="L450">
        <v>1</v>
      </c>
      <c r="M450">
        <v>0</v>
      </c>
      <c r="N450">
        <v>0</v>
      </c>
      <c r="O450">
        <v>1</v>
      </c>
      <c r="P450">
        <v>1</v>
      </c>
      <c r="Q450">
        <v>1</v>
      </c>
      <c r="R450">
        <v>0</v>
      </c>
      <c r="S450" t="s">
        <v>40</v>
      </c>
      <c r="T450" t="e">
        <f>-glutamate methylesterase/protein-glutamine glutaminase</f>
        <v>#NAME?</v>
      </c>
    </row>
    <row r="451" spans="1:20" x14ac:dyDescent="0.25">
      <c r="A451" t="s">
        <v>515</v>
      </c>
      <c r="B451" t="s">
        <v>38</v>
      </c>
      <c r="C451" t="s">
        <v>39</v>
      </c>
      <c r="D451" t="s">
        <v>38</v>
      </c>
      <c r="E451">
        <v>7.8</v>
      </c>
      <c r="F451">
        <v>11.8</v>
      </c>
      <c r="G451">
        <v>6.5</v>
      </c>
      <c r="H451">
        <v>23</v>
      </c>
      <c r="I451">
        <v>10.3</v>
      </c>
      <c r="J451">
        <v>6.5</v>
      </c>
      <c r="K451">
        <v>1.8</v>
      </c>
      <c r="L451">
        <v>1</v>
      </c>
      <c r="M451">
        <v>0</v>
      </c>
      <c r="N451">
        <v>0</v>
      </c>
      <c r="O451">
        <v>1</v>
      </c>
      <c r="P451">
        <v>1</v>
      </c>
      <c r="Q451">
        <v>1</v>
      </c>
      <c r="R451">
        <v>0</v>
      </c>
      <c r="S451" t="s">
        <v>40</v>
      </c>
      <c r="T451" t="e">
        <f>-glutamate methylesterase/protein-glutamine glutaminase</f>
        <v>#NAME?</v>
      </c>
    </row>
    <row r="452" spans="1:20" x14ac:dyDescent="0.25">
      <c r="A452" t="s">
        <v>516</v>
      </c>
      <c r="B452" t="s">
        <v>38</v>
      </c>
      <c r="C452" t="s">
        <v>39</v>
      </c>
      <c r="D452" t="s">
        <v>38</v>
      </c>
      <c r="E452">
        <v>7.8</v>
      </c>
      <c r="F452">
        <v>11.8</v>
      </c>
      <c r="G452">
        <v>6.5</v>
      </c>
      <c r="H452">
        <v>23</v>
      </c>
      <c r="I452">
        <v>10.3</v>
      </c>
      <c r="J452">
        <v>6.5</v>
      </c>
      <c r="K452">
        <v>1.8</v>
      </c>
      <c r="L452">
        <v>1</v>
      </c>
      <c r="M452">
        <v>0</v>
      </c>
      <c r="N452">
        <v>0</v>
      </c>
      <c r="O452">
        <v>1</v>
      </c>
      <c r="P452">
        <v>1</v>
      </c>
      <c r="Q452">
        <v>1</v>
      </c>
      <c r="R452">
        <v>0</v>
      </c>
      <c r="S452" t="s">
        <v>40</v>
      </c>
      <c r="T452" t="e">
        <f>-glutamate methylesterase/protein-glutamine glutaminase</f>
        <v>#NAME?</v>
      </c>
    </row>
    <row r="453" spans="1:20" x14ac:dyDescent="0.25">
      <c r="A453" t="s">
        <v>517</v>
      </c>
      <c r="B453" t="s">
        <v>38</v>
      </c>
      <c r="C453" t="s">
        <v>39</v>
      </c>
      <c r="D453" t="s">
        <v>38</v>
      </c>
      <c r="E453">
        <v>7.8</v>
      </c>
      <c r="F453">
        <v>11.8</v>
      </c>
      <c r="G453">
        <v>6.5</v>
      </c>
      <c r="H453">
        <v>23</v>
      </c>
      <c r="I453">
        <v>10.3</v>
      </c>
      <c r="J453">
        <v>6.5</v>
      </c>
      <c r="K453">
        <v>1.8</v>
      </c>
      <c r="L453">
        <v>1</v>
      </c>
      <c r="M453">
        <v>0</v>
      </c>
      <c r="N453">
        <v>0</v>
      </c>
      <c r="O453">
        <v>1</v>
      </c>
      <c r="P453">
        <v>1</v>
      </c>
      <c r="Q453">
        <v>1</v>
      </c>
      <c r="R453">
        <v>0</v>
      </c>
      <c r="S453" t="s">
        <v>40</v>
      </c>
      <c r="T453" t="e">
        <f>-glutamate methylesterase/protein-glutamine glutaminase</f>
        <v>#NAME?</v>
      </c>
    </row>
    <row r="454" spans="1:20" x14ac:dyDescent="0.25">
      <c r="A454" t="s">
        <v>518</v>
      </c>
      <c r="B454" t="s">
        <v>38</v>
      </c>
      <c r="C454" t="s">
        <v>39</v>
      </c>
      <c r="D454" t="s">
        <v>38</v>
      </c>
      <c r="E454">
        <v>7.8</v>
      </c>
      <c r="F454">
        <v>11.8</v>
      </c>
      <c r="G454">
        <v>6.5</v>
      </c>
      <c r="H454">
        <v>23</v>
      </c>
      <c r="I454">
        <v>10.3</v>
      </c>
      <c r="J454">
        <v>6.5</v>
      </c>
      <c r="K454">
        <v>1.8</v>
      </c>
      <c r="L454">
        <v>1</v>
      </c>
      <c r="M454">
        <v>0</v>
      </c>
      <c r="N454">
        <v>0</v>
      </c>
      <c r="O454">
        <v>1</v>
      </c>
      <c r="P454">
        <v>1</v>
      </c>
      <c r="Q454">
        <v>1</v>
      </c>
      <c r="R454">
        <v>0</v>
      </c>
      <c r="S454" t="s">
        <v>40</v>
      </c>
      <c r="T454" t="e">
        <f>-glutamate methylesterase/protein-glutamine glutaminase</f>
        <v>#NAME?</v>
      </c>
    </row>
    <row r="455" spans="1:20" x14ac:dyDescent="0.25">
      <c r="A455" t="s">
        <v>519</v>
      </c>
      <c r="B455" t="s">
        <v>38</v>
      </c>
      <c r="C455" t="s">
        <v>39</v>
      </c>
      <c r="D455" t="s">
        <v>38</v>
      </c>
      <c r="E455">
        <v>7.9</v>
      </c>
      <c r="F455">
        <v>11.8</v>
      </c>
      <c r="G455">
        <v>2.5</v>
      </c>
      <c r="H455">
        <v>29</v>
      </c>
      <c r="I455">
        <v>9.9</v>
      </c>
      <c r="J455">
        <v>2.5</v>
      </c>
      <c r="K455">
        <v>2</v>
      </c>
      <c r="L455">
        <v>1</v>
      </c>
      <c r="M455">
        <v>0</v>
      </c>
      <c r="N455">
        <v>0</v>
      </c>
      <c r="O455">
        <v>1</v>
      </c>
      <c r="P455">
        <v>1</v>
      </c>
      <c r="Q455">
        <v>1</v>
      </c>
      <c r="R455">
        <v>0</v>
      </c>
      <c r="S455" t="s">
        <v>441</v>
      </c>
      <c r="T455" t="s">
        <v>442</v>
      </c>
    </row>
    <row r="456" spans="1:20" x14ac:dyDescent="0.25">
      <c r="A456" t="s">
        <v>520</v>
      </c>
      <c r="B456" t="s">
        <v>38</v>
      </c>
      <c r="C456" t="s">
        <v>39</v>
      </c>
      <c r="D456" t="s">
        <v>38</v>
      </c>
      <c r="E456">
        <v>8.1999999999999993</v>
      </c>
      <c r="F456">
        <v>11.7</v>
      </c>
      <c r="G456">
        <v>3.5</v>
      </c>
      <c r="H456">
        <v>22</v>
      </c>
      <c r="I456">
        <v>10.3</v>
      </c>
      <c r="J456">
        <v>1.5</v>
      </c>
      <c r="K456">
        <v>2.1</v>
      </c>
      <c r="L456">
        <v>1</v>
      </c>
      <c r="M456">
        <v>1</v>
      </c>
      <c r="N456">
        <v>1</v>
      </c>
      <c r="O456">
        <v>2</v>
      </c>
      <c r="P456">
        <v>2</v>
      </c>
      <c r="Q456">
        <v>2</v>
      </c>
      <c r="R456">
        <v>0</v>
      </c>
      <c r="S456" t="s">
        <v>321</v>
      </c>
      <c r="T456" t="s">
        <v>322</v>
      </c>
    </row>
    <row r="457" spans="1:20" x14ac:dyDescent="0.25">
      <c r="A457" t="s">
        <v>521</v>
      </c>
      <c r="B457" t="s">
        <v>38</v>
      </c>
      <c r="C457" t="s">
        <v>39</v>
      </c>
      <c r="D457" t="s">
        <v>38</v>
      </c>
      <c r="E457">
        <v>8.1999999999999993</v>
      </c>
      <c r="F457">
        <v>11.7</v>
      </c>
      <c r="G457">
        <v>0</v>
      </c>
      <c r="H457">
        <v>9</v>
      </c>
      <c r="I457">
        <v>11.6</v>
      </c>
      <c r="J457">
        <v>0</v>
      </c>
      <c r="K457">
        <v>1.1000000000000001</v>
      </c>
      <c r="L457">
        <v>1</v>
      </c>
      <c r="M457">
        <v>0</v>
      </c>
      <c r="N457">
        <v>0</v>
      </c>
      <c r="O457">
        <v>1</v>
      </c>
      <c r="P457">
        <v>1</v>
      </c>
      <c r="Q457">
        <v>1</v>
      </c>
      <c r="R457">
        <v>0</v>
      </c>
      <c r="S457" t="s">
        <v>522</v>
      </c>
      <c r="T457" t="s">
        <v>523</v>
      </c>
    </row>
    <row r="458" spans="1:20" x14ac:dyDescent="0.25">
      <c r="A458" t="s">
        <v>524</v>
      </c>
      <c r="B458" t="s">
        <v>38</v>
      </c>
      <c r="C458" t="s">
        <v>39</v>
      </c>
      <c r="D458" t="s">
        <v>38</v>
      </c>
      <c r="E458">
        <v>8.6</v>
      </c>
      <c r="F458">
        <v>11.7</v>
      </c>
      <c r="G458">
        <v>2.2000000000000002</v>
      </c>
      <c r="H458">
        <v>12</v>
      </c>
      <c r="I458">
        <v>11.2</v>
      </c>
      <c r="J458">
        <v>2.2000000000000002</v>
      </c>
      <c r="K458">
        <v>1.4</v>
      </c>
      <c r="L458">
        <v>1</v>
      </c>
      <c r="M458">
        <v>1</v>
      </c>
      <c r="N458">
        <v>0</v>
      </c>
      <c r="O458">
        <v>1</v>
      </c>
      <c r="P458">
        <v>1</v>
      </c>
      <c r="Q458">
        <v>1</v>
      </c>
      <c r="R458">
        <v>0</v>
      </c>
      <c r="S458" t="s">
        <v>321</v>
      </c>
      <c r="T458" t="s">
        <v>322</v>
      </c>
    </row>
    <row r="459" spans="1:20" x14ac:dyDescent="0.25">
      <c r="A459" t="s">
        <v>525</v>
      </c>
      <c r="B459" t="s">
        <v>38</v>
      </c>
      <c r="C459" t="s">
        <v>39</v>
      </c>
      <c r="D459" t="s">
        <v>38</v>
      </c>
      <c r="E459">
        <v>8.8000000000000007</v>
      </c>
      <c r="F459">
        <v>11.6</v>
      </c>
      <c r="G459">
        <v>0</v>
      </c>
      <c r="H459">
        <v>12</v>
      </c>
      <c r="I459">
        <v>11.2</v>
      </c>
      <c r="J459">
        <v>0</v>
      </c>
      <c r="K459">
        <v>1.2</v>
      </c>
      <c r="L459">
        <v>1</v>
      </c>
      <c r="M459">
        <v>0</v>
      </c>
      <c r="N459">
        <v>0</v>
      </c>
      <c r="O459">
        <v>1</v>
      </c>
      <c r="P459">
        <v>1</v>
      </c>
      <c r="Q459">
        <v>1</v>
      </c>
      <c r="R459">
        <v>0</v>
      </c>
      <c r="S459" t="s">
        <v>321</v>
      </c>
      <c r="T459" t="s">
        <v>322</v>
      </c>
    </row>
    <row r="460" spans="1:20" x14ac:dyDescent="0.25">
      <c r="A460" t="s">
        <v>526</v>
      </c>
      <c r="B460" t="s">
        <v>38</v>
      </c>
      <c r="C460" t="s">
        <v>39</v>
      </c>
      <c r="D460" t="s">
        <v>38</v>
      </c>
      <c r="E460">
        <v>8.8000000000000007</v>
      </c>
      <c r="F460">
        <v>11.6</v>
      </c>
      <c r="G460">
        <v>0</v>
      </c>
      <c r="H460">
        <v>12</v>
      </c>
      <c r="I460">
        <v>11.2</v>
      </c>
      <c r="J460">
        <v>0</v>
      </c>
      <c r="K460">
        <v>1.2</v>
      </c>
      <c r="L460">
        <v>1</v>
      </c>
      <c r="M460">
        <v>0</v>
      </c>
      <c r="N460">
        <v>0</v>
      </c>
      <c r="O460">
        <v>1</v>
      </c>
      <c r="P460">
        <v>1</v>
      </c>
      <c r="Q460">
        <v>1</v>
      </c>
      <c r="R460">
        <v>0</v>
      </c>
      <c r="S460" t="s">
        <v>321</v>
      </c>
      <c r="T460" t="s">
        <v>322</v>
      </c>
    </row>
    <row r="461" spans="1:20" x14ac:dyDescent="0.25">
      <c r="A461" t="s">
        <v>527</v>
      </c>
      <c r="B461" t="s">
        <v>38</v>
      </c>
      <c r="C461" t="s">
        <v>39</v>
      </c>
      <c r="D461" t="s">
        <v>38</v>
      </c>
      <c r="E461">
        <v>8.8000000000000007</v>
      </c>
      <c r="F461">
        <v>11.6</v>
      </c>
      <c r="G461">
        <v>0</v>
      </c>
      <c r="H461">
        <v>12</v>
      </c>
      <c r="I461">
        <v>11.2</v>
      </c>
      <c r="J461">
        <v>0</v>
      </c>
      <c r="K461">
        <v>1.2</v>
      </c>
      <c r="L461">
        <v>1</v>
      </c>
      <c r="M461">
        <v>0</v>
      </c>
      <c r="N461">
        <v>0</v>
      </c>
      <c r="O461">
        <v>1</v>
      </c>
      <c r="P461">
        <v>1</v>
      </c>
      <c r="Q461">
        <v>1</v>
      </c>
      <c r="R461">
        <v>0</v>
      </c>
      <c r="S461" t="s">
        <v>321</v>
      </c>
      <c r="T461" t="s">
        <v>322</v>
      </c>
    </row>
    <row r="462" spans="1:20" x14ac:dyDescent="0.25">
      <c r="A462" t="s">
        <v>528</v>
      </c>
      <c r="B462" t="s">
        <v>38</v>
      </c>
      <c r="C462" t="s">
        <v>39</v>
      </c>
      <c r="D462" t="s">
        <v>38</v>
      </c>
      <c r="E462">
        <v>8.8000000000000007</v>
      </c>
      <c r="F462">
        <v>11.6</v>
      </c>
      <c r="G462">
        <v>0</v>
      </c>
      <c r="H462">
        <v>12</v>
      </c>
      <c r="I462">
        <v>11.2</v>
      </c>
      <c r="J462">
        <v>0</v>
      </c>
      <c r="K462">
        <v>1.2</v>
      </c>
      <c r="L462">
        <v>1</v>
      </c>
      <c r="M462">
        <v>0</v>
      </c>
      <c r="N462">
        <v>0</v>
      </c>
      <c r="O462">
        <v>1</v>
      </c>
      <c r="P462">
        <v>1</v>
      </c>
      <c r="Q462">
        <v>1</v>
      </c>
      <c r="R462">
        <v>0</v>
      </c>
      <c r="S462" t="s">
        <v>321</v>
      </c>
      <c r="T462" t="s">
        <v>322</v>
      </c>
    </row>
    <row r="463" spans="1:20" x14ac:dyDescent="0.25">
      <c r="A463" t="s">
        <v>529</v>
      </c>
      <c r="B463" t="s">
        <v>38</v>
      </c>
      <c r="C463" t="s">
        <v>39</v>
      </c>
      <c r="D463" t="s">
        <v>38</v>
      </c>
      <c r="E463">
        <v>8.8000000000000007</v>
      </c>
      <c r="F463">
        <v>11.6</v>
      </c>
      <c r="G463">
        <v>0</v>
      </c>
      <c r="H463">
        <v>12</v>
      </c>
      <c r="I463">
        <v>11.2</v>
      </c>
      <c r="J463">
        <v>0</v>
      </c>
      <c r="K463">
        <v>1.2</v>
      </c>
      <c r="L463">
        <v>1</v>
      </c>
      <c r="M463">
        <v>0</v>
      </c>
      <c r="N463">
        <v>0</v>
      </c>
      <c r="O463">
        <v>1</v>
      </c>
      <c r="P463">
        <v>1</v>
      </c>
      <c r="Q463">
        <v>1</v>
      </c>
      <c r="R463">
        <v>0</v>
      </c>
      <c r="S463" t="s">
        <v>321</v>
      </c>
      <c r="T463" t="s">
        <v>322</v>
      </c>
    </row>
    <row r="464" spans="1:20" x14ac:dyDescent="0.25">
      <c r="A464" t="s">
        <v>530</v>
      </c>
      <c r="B464" t="s">
        <v>38</v>
      </c>
      <c r="C464" t="s">
        <v>39</v>
      </c>
      <c r="D464" t="s">
        <v>38</v>
      </c>
      <c r="E464">
        <v>8.8000000000000007</v>
      </c>
      <c r="F464">
        <v>11.6</v>
      </c>
      <c r="G464">
        <v>0</v>
      </c>
      <c r="H464">
        <v>12</v>
      </c>
      <c r="I464">
        <v>11.2</v>
      </c>
      <c r="J464">
        <v>0</v>
      </c>
      <c r="K464">
        <v>1.2</v>
      </c>
      <c r="L464">
        <v>1</v>
      </c>
      <c r="M464">
        <v>0</v>
      </c>
      <c r="N464">
        <v>0</v>
      </c>
      <c r="O464">
        <v>1</v>
      </c>
      <c r="P464">
        <v>1</v>
      </c>
      <c r="Q464">
        <v>1</v>
      </c>
      <c r="R464">
        <v>0</v>
      </c>
      <c r="S464" t="s">
        <v>321</v>
      </c>
      <c r="T464" t="s">
        <v>322</v>
      </c>
    </row>
    <row r="465" spans="1:20" x14ac:dyDescent="0.25">
      <c r="A465" t="s">
        <v>531</v>
      </c>
      <c r="B465" t="s">
        <v>38</v>
      </c>
      <c r="C465" t="s">
        <v>39</v>
      </c>
      <c r="D465" t="s">
        <v>38</v>
      </c>
      <c r="E465">
        <v>8.8000000000000007</v>
      </c>
      <c r="F465">
        <v>11.6</v>
      </c>
      <c r="G465">
        <v>0</v>
      </c>
      <c r="H465">
        <v>12</v>
      </c>
      <c r="I465">
        <v>11.2</v>
      </c>
      <c r="J465">
        <v>0</v>
      </c>
      <c r="K465">
        <v>1.2</v>
      </c>
      <c r="L465">
        <v>1</v>
      </c>
      <c r="M465">
        <v>0</v>
      </c>
      <c r="N465">
        <v>0</v>
      </c>
      <c r="O465">
        <v>1</v>
      </c>
      <c r="P465">
        <v>1</v>
      </c>
      <c r="Q465">
        <v>1</v>
      </c>
      <c r="R465">
        <v>0</v>
      </c>
      <c r="S465" t="s">
        <v>321</v>
      </c>
      <c r="T465" t="s">
        <v>322</v>
      </c>
    </row>
    <row r="466" spans="1:20" x14ac:dyDescent="0.25">
      <c r="A466" t="s">
        <v>532</v>
      </c>
      <c r="B466" t="s">
        <v>38</v>
      </c>
      <c r="C466" t="s">
        <v>39</v>
      </c>
      <c r="D466" t="s">
        <v>38</v>
      </c>
      <c r="E466">
        <v>8.8000000000000007</v>
      </c>
      <c r="F466">
        <v>11.6</v>
      </c>
      <c r="G466">
        <v>0</v>
      </c>
      <c r="H466">
        <v>12</v>
      </c>
      <c r="I466">
        <v>11.2</v>
      </c>
      <c r="J466">
        <v>0</v>
      </c>
      <c r="K466">
        <v>1.2</v>
      </c>
      <c r="L466">
        <v>1</v>
      </c>
      <c r="M466">
        <v>0</v>
      </c>
      <c r="N466">
        <v>0</v>
      </c>
      <c r="O466">
        <v>1</v>
      </c>
      <c r="P466">
        <v>1</v>
      </c>
      <c r="Q466">
        <v>1</v>
      </c>
      <c r="R466">
        <v>0</v>
      </c>
      <c r="S466" t="s">
        <v>321</v>
      </c>
      <c r="T466" t="s">
        <v>322</v>
      </c>
    </row>
    <row r="467" spans="1:20" x14ac:dyDescent="0.25">
      <c r="A467" t="s">
        <v>533</v>
      </c>
      <c r="B467" t="s">
        <v>38</v>
      </c>
      <c r="C467" t="s">
        <v>39</v>
      </c>
      <c r="D467" t="s">
        <v>38</v>
      </c>
      <c r="E467">
        <v>8.8000000000000007</v>
      </c>
      <c r="F467">
        <v>11.6</v>
      </c>
      <c r="G467">
        <v>0</v>
      </c>
      <c r="H467">
        <v>12</v>
      </c>
      <c r="I467">
        <v>11.2</v>
      </c>
      <c r="J467">
        <v>0</v>
      </c>
      <c r="K467">
        <v>1.2</v>
      </c>
      <c r="L467">
        <v>1</v>
      </c>
      <c r="M467">
        <v>0</v>
      </c>
      <c r="N467">
        <v>0</v>
      </c>
      <c r="O467">
        <v>1</v>
      </c>
      <c r="P467">
        <v>1</v>
      </c>
      <c r="Q467">
        <v>1</v>
      </c>
      <c r="R467">
        <v>0</v>
      </c>
      <c r="S467" t="s">
        <v>321</v>
      </c>
      <c r="T467" t="s">
        <v>322</v>
      </c>
    </row>
    <row r="468" spans="1:20" x14ac:dyDescent="0.25">
      <c r="A468" t="s">
        <v>534</v>
      </c>
      <c r="B468" t="s">
        <v>38</v>
      </c>
      <c r="C468" t="s">
        <v>39</v>
      </c>
      <c r="D468" t="s">
        <v>38</v>
      </c>
      <c r="E468">
        <v>8.8000000000000007</v>
      </c>
      <c r="F468">
        <v>11.6</v>
      </c>
      <c r="G468">
        <v>0</v>
      </c>
      <c r="H468">
        <v>12</v>
      </c>
      <c r="I468">
        <v>11.2</v>
      </c>
      <c r="J468">
        <v>0</v>
      </c>
      <c r="K468">
        <v>1.2</v>
      </c>
      <c r="L468">
        <v>1</v>
      </c>
      <c r="M468">
        <v>0</v>
      </c>
      <c r="N468">
        <v>0</v>
      </c>
      <c r="O468">
        <v>1</v>
      </c>
      <c r="P468">
        <v>1</v>
      </c>
      <c r="Q468">
        <v>1</v>
      </c>
      <c r="R468">
        <v>0</v>
      </c>
      <c r="S468" t="s">
        <v>321</v>
      </c>
      <c r="T468" t="s">
        <v>322</v>
      </c>
    </row>
    <row r="469" spans="1:20" x14ac:dyDescent="0.25">
      <c r="A469" t="s">
        <v>535</v>
      </c>
      <c r="B469" t="s">
        <v>38</v>
      </c>
      <c r="C469" t="s">
        <v>39</v>
      </c>
      <c r="D469" t="s">
        <v>38</v>
      </c>
      <c r="E469">
        <v>8.8000000000000007</v>
      </c>
      <c r="F469">
        <v>11.6</v>
      </c>
      <c r="G469">
        <v>0</v>
      </c>
      <c r="H469">
        <v>12</v>
      </c>
      <c r="I469">
        <v>11.2</v>
      </c>
      <c r="J469">
        <v>0</v>
      </c>
      <c r="K469">
        <v>1.2</v>
      </c>
      <c r="L469">
        <v>1</v>
      </c>
      <c r="M469">
        <v>0</v>
      </c>
      <c r="N469">
        <v>0</v>
      </c>
      <c r="O469">
        <v>1</v>
      </c>
      <c r="P469">
        <v>1</v>
      </c>
      <c r="Q469">
        <v>1</v>
      </c>
      <c r="R469">
        <v>0</v>
      </c>
      <c r="S469" t="s">
        <v>321</v>
      </c>
      <c r="T469" t="s">
        <v>322</v>
      </c>
    </row>
    <row r="470" spans="1:20" x14ac:dyDescent="0.25">
      <c r="A470" t="s">
        <v>536</v>
      </c>
      <c r="B470" t="s">
        <v>38</v>
      </c>
      <c r="C470" t="s">
        <v>39</v>
      </c>
      <c r="D470" t="s">
        <v>38</v>
      </c>
      <c r="E470">
        <v>9.3000000000000007</v>
      </c>
      <c r="F470">
        <v>11.5</v>
      </c>
      <c r="G470">
        <v>7.1</v>
      </c>
      <c r="H470">
        <v>16</v>
      </c>
      <c r="I470">
        <v>10.8</v>
      </c>
      <c r="J470">
        <v>7.1</v>
      </c>
      <c r="K470">
        <v>1.3</v>
      </c>
      <c r="L470">
        <v>1</v>
      </c>
      <c r="M470">
        <v>0</v>
      </c>
      <c r="N470">
        <v>0</v>
      </c>
      <c r="O470">
        <v>1</v>
      </c>
      <c r="P470">
        <v>1</v>
      </c>
      <c r="Q470">
        <v>1</v>
      </c>
      <c r="R470">
        <v>0</v>
      </c>
      <c r="S470" t="s">
        <v>321</v>
      </c>
      <c r="T470" t="s">
        <v>322</v>
      </c>
    </row>
    <row r="471" spans="1:20" x14ac:dyDescent="0.25">
      <c r="A471" t="s">
        <v>537</v>
      </c>
      <c r="B471" t="s">
        <v>38</v>
      </c>
      <c r="C471" t="s">
        <v>39</v>
      </c>
      <c r="D471" t="s">
        <v>38</v>
      </c>
      <c r="E471">
        <v>9.3000000000000007</v>
      </c>
      <c r="F471">
        <v>11.5</v>
      </c>
      <c r="G471">
        <v>0.5</v>
      </c>
      <c r="H471">
        <v>36</v>
      </c>
      <c r="I471">
        <v>9.6</v>
      </c>
      <c r="J471">
        <v>0.2</v>
      </c>
      <c r="K471">
        <v>2.1</v>
      </c>
      <c r="L471">
        <v>2</v>
      </c>
      <c r="M471">
        <v>0</v>
      </c>
      <c r="N471">
        <v>0</v>
      </c>
      <c r="O471">
        <v>2</v>
      </c>
      <c r="P471">
        <v>2</v>
      </c>
      <c r="Q471">
        <v>1</v>
      </c>
      <c r="R471">
        <v>0</v>
      </c>
      <c r="S471" t="s">
        <v>321</v>
      </c>
      <c r="T471" t="s">
        <v>322</v>
      </c>
    </row>
    <row r="472" spans="1:20" x14ac:dyDescent="0.25">
      <c r="A472" t="s">
        <v>538</v>
      </c>
      <c r="B472" t="s">
        <v>38</v>
      </c>
      <c r="C472" t="s">
        <v>39</v>
      </c>
      <c r="D472" t="s">
        <v>38</v>
      </c>
      <c r="E472">
        <v>9.8000000000000007</v>
      </c>
      <c r="F472">
        <v>11.5</v>
      </c>
      <c r="G472">
        <v>0.1</v>
      </c>
      <c r="H472">
        <v>14</v>
      </c>
      <c r="I472">
        <v>10.9</v>
      </c>
      <c r="J472">
        <v>0.1</v>
      </c>
      <c r="K472">
        <v>1.2</v>
      </c>
      <c r="L472">
        <v>1</v>
      </c>
      <c r="M472">
        <v>0</v>
      </c>
      <c r="N472">
        <v>0</v>
      </c>
      <c r="O472">
        <v>1</v>
      </c>
      <c r="P472">
        <v>1</v>
      </c>
      <c r="Q472">
        <v>1</v>
      </c>
      <c r="R472">
        <v>0</v>
      </c>
      <c r="S472" t="s">
        <v>539</v>
      </c>
      <c r="T472" t="e">
        <f>--tRNA ligase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grpE1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kelse</cp:lastModifiedBy>
  <dcterms:created xsi:type="dcterms:W3CDTF">2021-12-16T09:15:46Z</dcterms:created>
  <dcterms:modified xsi:type="dcterms:W3CDTF">2021-12-16T09:26:50Z</dcterms:modified>
</cp:coreProperties>
</file>