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Documents\Masters R\hmmer\"/>
    </mc:Choice>
  </mc:AlternateContent>
  <xr:revisionPtr revIDLastSave="0" documentId="13_ncr:1_{70A16517-5BC8-4BB7-AEDD-137B8A8971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gyras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H1" i="1"/>
  <c r="K1" i="1"/>
</calcChain>
</file>

<file path=xl/sharedStrings.xml><?xml version="1.0" encoding="utf-8"?>
<sst xmlns="http://schemas.openxmlformats.org/spreadsheetml/2006/main" count="515" uniqueCount="145">
  <si>
    <t>#</t>
  </si>
  <si>
    <t>sequenc</t>
  </si>
  <si>
    <t>e ----</t>
  </si>
  <si>
    <t>1 domai</t>
  </si>
  <si>
    <t>n ----</t>
  </si>
  <si>
    <t>omai</t>
  </si>
  <si>
    <t>n nu</t>
  </si>
  <si>
    <t>mber</t>
  </si>
  <si>
    <t>est</t>
  </si>
  <si>
    <t>imat</t>
  </si>
  <si>
    <t>ion</t>
  </si>
  <si>
    <t>----</t>
  </si>
  <si>
    <t># target name</t>
  </si>
  <si>
    <t>accession</t>
  </si>
  <si>
    <t>query name</t>
  </si>
  <si>
    <t>E-value</t>
  </si>
  <si>
    <t>score</t>
  </si>
  <si>
    <t>bias</t>
  </si>
  <si>
    <t>exp</t>
  </si>
  <si>
    <t>reg</t>
  </si>
  <si>
    <t>clu</t>
  </si>
  <si>
    <t>ov</t>
  </si>
  <si>
    <t>env</t>
  </si>
  <si>
    <t>dom</t>
  </si>
  <si>
    <t>rep</t>
  </si>
  <si>
    <t>inc</t>
  </si>
  <si>
    <t>description of target</t>
  </si>
  <si>
    <t>#-------------------</t>
  </si>
  <si>
    <t>----------</t>
  </si>
  <si>
    <t>--------------------</t>
  </si>
  <si>
    <t>---------</t>
  </si>
  <si>
    <t>------</t>
  </si>
  <si>
    <t>-----</t>
  </si>
  <si>
    <t>---</t>
  </si>
  <si>
    <t>---------------------</t>
  </si>
  <si>
    <t>DFFPOOPJ_00883</t>
  </si>
  <si>
    <t>-</t>
  </si>
  <si>
    <t>PF17915_seed</t>
  </si>
  <si>
    <t>Reverse gyrase</t>
  </si>
  <si>
    <t>HDDCDJDH_00089</t>
  </si>
  <si>
    <t>NGKEGOHO_01133</t>
  </si>
  <si>
    <t>PFGEOMJH_00513</t>
  </si>
  <si>
    <t>AOGAPPOG_02679</t>
  </si>
  <si>
    <t>DNA topoisomerase 1</t>
  </si>
  <si>
    <t>NCDMNJKJ_01269</t>
  </si>
  <si>
    <t>HDABNFCG_00025</t>
  </si>
  <si>
    <t>primosomal protein N'</t>
  </si>
  <si>
    <t>AKEIECJP_03152</t>
  </si>
  <si>
    <t>hypothetical protein</t>
  </si>
  <si>
    <t>DENBLIMB_00684</t>
  </si>
  <si>
    <t>CGCFHOJM_00886</t>
  </si>
  <si>
    <t>BODMOFDC_03181</t>
  </si>
  <si>
    <t>DCFKFEFA_03867</t>
  </si>
  <si>
    <t>DPDFGKJN_02195</t>
  </si>
  <si>
    <t>FBDCIIOI_01330</t>
  </si>
  <si>
    <t>JAFLNJNF_02421</t>
  </si>
  <si>
    <t>GCFLBDGM_00322</t>
  </si>
  <si>
    <t>LAACAEPB_00154</t>
  </si>
  <si>
    <t>DJAJHGEC_01797</t>
  </si>
  <si>
    <t>Leucine--tRNA ligase</t>
  </si>
  <si>
    <t>JNKGIEFD_00656</t>
  </si>
  <si>
    <t>General stress protein 16O</t>
  </si>
  <si>
    <t>HIBAELCN_00454</t>
  </si>
  <si>
    <t>JCNGAIIG_00743</t>
  </si>
  <si>
    <t>Glycine--tRNA ligase</t>
  </si>
  <si>
    <t>JNGFJEHP_01794</t>
  </si>
  <si>
    <t>PGPEJBHE_04594</t>
  </si>
  <si>
    <t>MJNJCGLP_01938</t>
  </si>
  <si>
    <t>Primosomal protein N'</t>
  </si>
  <si>
    <t>DFOICMKP_00028</t>
  </si>
  <si>
    <t>CBGFFBFA_00244</t>
  </si>
  <si>
    <t>Protease HtpX</t>
  </si>
  <si>
    <t>BOJCKBDN_03832</t>
  </si>
  <si>
    <t>PPFDFBMD_02228</t>
  </si>
  <si>
    <t>GFAMGKHC_00826</t>
  </si>
  <si>
    <t>GFAMGKHC_00342</t>
  </si>
  <si>
    <t>EPHFIDJC_01358</t>
  </si>
  <si>
    <t>POOCDHLC_02634</t>
  </si>
  <si>
    <t>NPMOLODB_01390</t>
  </si>
  <si>
    <t>HPLDNJGH_05889</t>
  </si>
  <si>
    <t>HODIOBDJ_01135</t>
  </si>
  <si>
    <t>JGGMJGDP_00252</t>
  </si>
  <si>
    <t>Protein-arginine kinase activator protein</t>
  </si>
  <si>
    <t>GFAMGKHC_03426</t>
  </si>
  <si>
    <t>ACJNGNNE_01892</t>
  </si>
  <si>
    <t>BBMPJNBE_00652</t>
  </si>
  <si>
    <t>LCNGHBOC_00619</t>
  </si>
  <si>
    <t>NOBOIBMK_00523</t>
  </si>
  <si>
    <t>IJNFABCA_00893</t>
  </si>
  <si>
    <t>MABLHOMJ_01562</t>
  </si>
  <si>
    <t>NOBOIBMK_01082</t>
  </si>
  <si>
    <t>DFOICMKP_01367</t>
  </si>
  <si>
    <t>JGCDFOAM_01150</t>
  </si>
  <si>
    <t>PODHMMDO_01385</t>
  </si>
  <si>
    <t>AEEJHDPA_05359</t>
  </si>
  <si>
    <t>HEMIPDOK_02804</t>
  </si>
  <si>
    <t>IBKJDIHJ_03493</t>
  </si>
  <si>
    <t>JOEFKNLC_04142</t>
  </si>
  <si>
    <t>KCHDMFFC_03051</t>
  </si>
  <si>
    <t>LGAHJLCI_03117</t>
  </si>
  <si>
    <t>LLACBGEE_01167</t>
  </si>
  <si>
    <t>NJDDPLHN_04193</t>
  </si>
  <si>
    <t>GLOGGBDP_00491</t>
  </si>
  <si>
    <t>RNA polymerase-binding transcription factor DksA</t>
  </si>
  <si>
    <t>KBMNNMPO_00978</t>
  </si>
  <si>
    <t>GEJCFOBH_00665</t>
  </si>
  <si>
    <t>Cytochrome c-552</t>
  </si>
  <si>
    <t>MHEHBOEP_00672</t>
  </si>
  <si>
    <t>PJNBBHKL_01626</t>
  </si>
  <si>
    <t>CHDIAEDC_01894</t>
  </si>
  <si>
    <t>FKOANCHO_00981</t>
  </si>
  <si>
    <t>DFFPOOPJ_02897</t>
  </si>
  <si>
    <t>HDDCDJDH_00007</t>
  </si>
  <si>
    <t>NGKEGOHO_01054</t>
  </si>
  <si>
    <t>PFGEOMJH_01805</t>
  </si>
  <si>
    <t>MNMCIANA_01856</t>
  </si>
  <si>
    <t>AGEFJKJB_01829</t>
  </si>
  <si>
    <t>GFAMGKHC_03589</t>
  </si>
  <si>
    <t>HPLDNJGH_03833</t>
  </si>
  <si>
    <t>NCDMNJKJ_02261</t>
  </si>
  <si>
    <t>JKLILLNI_01707</t>
  </si>
  <si>
    <t>PECGGMHE_01471</t>
  </si>
  <si>
    <t>HKKGIPKL_02569</t>
  </si>
  <si>
    <t>PKGILDGC_01145</t>
  </si>
  <si>
    <t>JCFKPIAH_01505</t>
  </si>
  <si>
    <t>PECGGMHE_04005</t>
  </si>
  <si>
    <t>BOJCKBDN_00815</t>
  </si>
  <si>
    <t>GTP 3',8-cyclase</t>
  </si>
  <si>
    <t>PPFDFBMD_00991</t>
  </si>
  <si>
    <t>JAFLNJNF_00811</t>
  </si>
  <si>
    <t>ALOLONFK_01259</t>
  </si>
  <si>
    <t>ALOLONFK_02527</t>
  </si>
  <si>
    <t>MCPELAIM_01036</t>
  </si>
  <si>
    <t>Chaperone protein DnaJ</t>
  </si>
  <si>
    <t>GLCOBMOK_02368</t>
  </si>
  <si>
    <t>IJNFJPNC_01574</t>
  </si>
  <si>
    <t>MAMEHKIE_01857</t>
  </si>
  <si>
    <t>MBKLFDMB_00798</t>
  </si>
  <si>
    <t>ONOJCGDO_00442</t>
  </si>
  <si>
    <t>GINMCCLD_01025</t>
  </si>
  <si>
    <t>UvrABC system protein A</t>
  </si>
  <si>
    <t>MABLHOMJ_00462</t>
  </si>
  <si>
    <t>FFAEOFGM_02679</t>
  </si>
  <si>
    <t>BDGGLPGE_00692</t>
  </si>
  <si>
    <t>CCKFLDDO_01916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</si>
</sst>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"/>
  <sheetViews>
    <sheetView tabSelected="1" topLeftCell="A85" workbookViewId="0">
      <selection activeCell="I101" sqref="I101"/>
    </sheetView>
  </sheetViews>
  <sheetFormatPr defaultRowHeight="15" x14ac:dyDescent="0.25"/>
  <sheetData>
    <row r="1" spans="1:19" x14ac:dyDescent="0.25">
      <c r="A1" t="s">
        <v>0</v>
      </c>
      <c r="E1" t="e">
        <f>--- full</f>
        <v>#NAME?</v>
      </c>
      <c r="F1" t="s">
        <v>1</v>
      </c>
      <c r="G1" t="s">
        <v>2</v>
      </c>
      <c r="H1" t="e">
        <f>--- best</f>
        <v>#NAME?</v>
      </c>
      <c r="I1" t="s">
        <v>3</v>
      </c>
      <c r="J1" t="s">
        <v>4</v>
      </c>
      <c r="K1" t="e">
        <f>--- d</f>
        <v>#NAME?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9" x14ac:dyDescent="0.25">
      <c r="A2" t="s">
        <v>12</v>
      </c>
      <c r="B2" t="s">
        <v>13</v>
      </c>
      <c r="C2" t="s">
        <v>14</v>
      </c>
      <c r="D2" t="s">
        <v>13</v>
      </c>
      <c r="E2" t="s">
        <v>15</v>
      </c>
      <c r="F2" t="s">
        <v>16</v>
      </c>
      <c r="G2" t="s">
        <v>17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</row>
    <row r="3" spans="1:19" x14ac:dyDescent="0.25">
      <c r="A3" t="s">
        <v>27</v>
      </c>
      <c r="B3" t="s">
        <v>28</v>
      </c>
      <c r="C3" t="s">
        <v>29</v>
      </c>
      <c r="D3" t="s">
        <v>28</v>
      </c>
      <c r="E3" t="s">
        <v>30</v>
      </c>
      <c r="F3" t="s">
        <v>31</v>
      </c>
      <c r="G3" t="s">
        <v>32</v>
      </c>
      <c r="H3" t="s">
        <v>30</v>
      </c>
      <c r="I3" t="s">
        <v>31</v>
      </c>
      <c r="J3" t="s">
        <v>32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34</v>
      </c>
    </row>
    <row r="4" spans="1:19" x14ac:dyDescent="0.25">
      <c r="A4" t="s">
        <v>35</v>
      </c>
      <c r="B4" t="s">
        <v>36</v>
      </c>
      <c r="C4" t="s">
        <v>37</v>
      </c>
      <c r="D4" t="s">
        <v>36</v>
      </c>
      <c r="E4" s="1">
        <v>1.2E-10</v>
      </c>
      <c r="F4">
        <v>46.2</v>
      </c>
      <c r="G4">
        <v>1.3</v>
      </c>
      <c r="H4" s="1">
        <v>1.2E-10</v>
      </c>
      <c r="I4">
        <v>46.2</v>
      </c>
      <c r="J4">
        <v>1.3</v>
      </c>
      <c r="K4">
        <v>2.2999999999999998</v>
      </c>
      <c r="L4">
        <v>2</v>
      </c>
      <c r="M4">
        <v>0</v>
      </c>
      <c r="N4">
        <v>0</v>
      </c>
      <c r="O4">
        <v>2</v>
      </c>
      <c r="P4">
        <v>2</v>
      </c>
      <c r="Q4">
        <v>2</v>
      </c>
      <c r="R4">
        <v>1</v>
      </c>
      <c r="S4" t="s">
        <v>38</v>
      </c>
    </row>
    <row r="5" spans="1:19" x14ac:dyDescent="0.25">
      <c r="A5" t="s">
        <v>39</v>
      </c>
      <c r="B5" t="s">
        <v>36</v>
      </c>
      <c r="C5" t="s">
        <v>37</v>
      </c>
      <c r="D5" t="s">
        <v>36</v>
      </c>
      <c r="E5" s="1">
        <v>1.2E-10</v>
      </c>
      <c r="F5">
        <v>46.2</v>
      </c>
      <c r="G5">
        <v>1.3</v>
      </c>
      <c r="H5" s="1">
        <v>1.2E-10</v>
      </c>
      <c r="I5">
        <v>46.2</v>
      </c>
      <c r="J5">
        <v>1.3</v>
      </c>
      <c r="K5">
        <v>2.2999999999999998</v>
      </c>
      <c r="L5">
        <v>2</v>
      </c>
      <c r="M5">
        <v>0</v>
      </c>
      <c r="N5">
        <v>0</v>
      </c>
      <c r="O5">
        <v>2</v>
      </c>
      <c r="P5">
        <v>2</v>
      </c>
      <c r="Q5">
        <v>2</v>
      </c>
      <c r="R5">
        <v>1</v>
      </c>
      <c r="S5" t="s">
        <v>38</v>
      </c>
    </row>
    <row r="6" spans="1:19" x14ac:dyDescent="0.25">
      <c r="A6" t="s">
        <v>40</v>
      </c>
      <c r="B6" t="s">
        <v>36</v>
      </c>
      <c r="C6" t="s">
        <v>37</v>
      </c>
      <c r="D6" t="s">
        <v>36</v>
      </c>
      <c r="E6" s="1">
        <v>1.2E-10</v>
      </c>
      <c r="F6">
        <v>46.2</v>
      </c>
      <c r="G6">
        <v>1.3</v>
      </c>
      <c r="H6" s="1">
        <v>1.2E-10</v>
      </c>
      <c r="I6">
        <v>46.2</v>
      </c>
      <c r="J6">
        <v>1.3</v>
      </c>
      <c r="K6">
        <v>2.2999999999999998</v>
      </c>
      <c r="L6">
        <v>2</v>
      </c>
      <c r="M6">
        <v>0</v>
      </c>
      <c r="N6">
        <v>0</v>
      </c>
      <c r="O6">
        <v>2</v>
      </c>
      <c r="P6">
        <v>2</v>
      </c>
      <c r="Q6">
        <v>2</v>
      </c>
      <c r="R6">
        <v>1</v>
      </c>
      <c r="S6" t="s">
        <v>38</v>
      </c>
    </row>
    <row r="7" spans="1:19" x14ac:dyDescent="0.25">
      <c r="A7" t="s">
        <v>41</v>
      </c>
      <c r="B7" t="s">
        <v>36</v>
      </c>
      <c r="C7" t="s">
        <v>37</v>
      </c>
      <c r="D7" t="s">
        <v>36</v>
      </c>
      <c r="E7" s="1">
        <v>1.2E-10</v>
      </c>
      <c r="F7">
        <v>46.2</v>
      </c>
      <c r="G7">
        <v>1.3</v>
      </c>
      <c r="H7" s="1">
        <v>1.2E-10</v>
      </c>
      <c r="I7">
        <v>46.2</v>
      </c>
      <c r="J7">
        <v>1.3</v>
      </c>
      <c r="K7">
        <v>2.2999999999999998</v>
      </c>
      <c r="L7">
        <v>2</v>
      </c>
      <c r="M7">
        <v>0</v>
      </c>
      <c r="N7">
        <v>0</v>
      </c>
      <c r="O7">
        <v>2</v>
      </c>
      <c r="P7">
        <v>2</v>
      </c>
      <c r="Q7">
        <v>2</v>
      </c>
      <c r="R7">
        <v>1</v>
      </c>
      <c r="S7" t="s">
        <v>38</v>
      </c>
    </row>
    <row r="8" spans="1:19" x14ac:dyDescent="0.25">
      <c r="A8" t="s">
        <v>42</v>
      </c>
      <c r="B8" t="s">
        <v>36</v>
      </c>
      <c r="C8" t="s">
        <v>37</v>
      </c>
      <c r="D8" t="s">
        <v>36</v>
      </c>
      <c r="E8">
        <v>4.7E-2</v>
      </c>
      <c r="F8">
        <v>18.7</v>
      </c>
      <c r="G8">
        <v>14.4</v>
      </c>
      <c r="H8">
        <v>16</v>
      </c>
      <c r="I8">
        <v>10.6</v>
      </c>
      <c r="J8">
        <v>0.7</v>
      </c>
      <c r="K8">
        <v>4.7</v>
      </c>
      <c r="L8">
        <v>5</v>
      </c>
      <c r="M8">
        <v>0</v>
      </c>
      <c r="N8">
        <v>0</v>
      </c>
      <c r="O8">
        <v>5</v>
      </c>
      <c r="P8">
        <v>5</v>
      </c>
      <c r="Q8">
        <v>4</v>
      </c>
      <c r="R8">
        <v>0</v>
      </c>
      <c r="S8" t="s">
        <v>43</v>
      </c>
    </row>
    <row r="9" spans="1:19" x14ac:dyDescent="0.25">
      <c r="A9" t="s">
        <v>44</v>
      </c>
      <c r="B9" t="s">
        <v>36</v>
      </c>
      <c r="C9" t="s">
        <v>37</v>
      </c>
      <c r="D9" t="s">
        <v>36</v>
      </c>
      <c r="E9">
        <v>9.0999999999999998E-2</v>
      </c>
      <c r="F9">
        <v>17.8</v>
      </c>
      <c r="G9">
        <v>13.6</v>
      </c>
      <c r="H9">
        <v>11</v>
      </c>
      <c r="I9">
        <v>11.1</v>
      </c>
      <c r="J9">
        <v>2.2000000000000002</v>
      </c>
      <c r="K9">
        <v>3.5</v>
      </c>
      <c r="L9">
        <v>3</v>
      </c>
      <c r="M9">
        <v>0</v>
      </c>
      <c r="N9">
        <v>0</v>
      </c>
      <c r="O9">
        <v>3</v>
      </c>
      <c r="P9">
        <v>3</v>
      </c>
      <c r="Q9">
        <v>3</v>
      </c>
      <c r="R9">
        <v>0</v>
      </c>
      <c r="S9" t="s">
        <v>43</v>
      </c>
    </row>
    <row r="10" spans="1:19" x14ac:dyDescent="0.25">
      <c r="A10" t="s">
        <v>45</v>
      </c>
      <c r="B10" t="s">
        <v>36</v>
      </c>
      <c r="C10" t="s">
        <v>37</v>
      </c>
      <c r="D10" t="s">
        <v>36</v>
      </c>
      <c r="E10">
        <v>0.37</v>
      </c>
      <c r="F10">
        <v>15.8</v>
      </c>
      <c r="G10">
        <v>4.9000000000000004</v>
      </c>
      <c r="H10">
        <v>6.3</v>
      </c>
      <c r="I10">
        <v>11.9</v>
      </c>
      <c r="J10">
        <v>0.3</v>
      </c>
      <c r="K10">
        <v>2.7</v>
      </c>
      <c r="L10">
        <v>2</v>
      </c>
      <c r="M10">
        <v>0</v>
      </c>
      <c r="N10">
        <v>0</v>
      </c>
      <c r="O10">
        <v>2</v>
      </c>
      <c r="P10">
        <v>2</v>
      </c>
      <c r="Q10">
        <v>2</v>
      </c>
      <c r="R10">
        <v>0</v>
      </c>
      <c r="S10" t="s">
        <v>46</v>
      </c>
    </row>
    <row r="11" spans="1:19" x14ac:dyDescent="0.25">
      <c r="A11" t="s">
        <v>47</v>
      </c>
      <c r="B11" t="s">
        <v>36</v>
      </c>
      <c r="C11" t="s">
        <v>37</v>
      </c>
      <c r="D11" t="s">
        <v>36</v>
      </c>
      <c r="E11">
        <v>0.44</v>
      </c>
      <c r="F11">
        <v>15.6</v>
      </c>
      <c r="G11">
        <v>1.2</v>
      </c>
      <c r="H11">
        <v>0.48</v>
      </c>
      <c r="I11">
        <v>15.5</v>
      </c>
      <c r="J11">
        <v>0.2</v>
      </c>
      <c r="K11">
        <v>1.5</v>
      </c>
      <c r="L11">
        <v>2</v>
      </c>
      <c r="M11">
        <v>0</v>
      </c>
      <c r="N11">
        <v>0</v>
      </c>
      <c r="O11">
        <v>2</v>
      </c>
      <c r="P11">
        <v>2</v>
      </c>
      <c r="Q11">
        <v>1</v>
      </c>
      <c r="R11">
        <v>0</v>
      </c>
      <c r="S11" t="s">
        <v>48</v>
      </c>
    </row>
    <row r="12" spans="1:19" x14ac:dyDescent="0.25">
      <c r="A12" t="s">
        <v>49</v>
      </c>
      <c r="B12" t="s">
        <v>36</v>
      </c>
      <c r="C12" t="s">
        <v>37</v>
      </c>
      <c r="D12" t="s">
        <v>36</v>
      </c>
      <c r="E12">
        <v>0.44</v>
      </c>
      <c r="F12">
        <v>15.6</v>
      </c>
      <c r="G12">
        <v>1.2</v>
      </c>
      <c r="H12">
        <v>0.48</v>
      </c>
      <c r="I12">
        <v>15.5</v>
      </c>
      <c r="J12">
        <v>0.2</v>
      </c>
      <c r="K12">
        <v>1.5</v>
      </c>
      <c r="L12">
        <v>2</v>
      </c>
      <c r="M12">
        <v>0</v>
      </c>
      <c r="N12">
        <v>0</v>
      </c>
      <c r="O12">
        <v>2</v>
      </c>
      <c r="P12">
        <v>2</v>
      </c>
      <c r="Q12">
        <v>1</v>
      </c>
      <c r="R12">
        <v>0</v>
      </c>
      <c r="S12" t="s">
        <v>48</v>
      </c>
    </row>
    <row r="13" spans="1:19" x14ac:dyDescent="0.25">
      <c r="A13" t="s">
        <v>50</v>
      </c>
      <c r="B13" t="s">
        <v>36</v>
      </c>
      <c r="C13" t="s">
        <v>37</v>
      </c>
      <c r="D13" t="s">
        <v>36</v>
      </c>
      <c r="E13">
        <v>0.46</v>
      </c>
      <c r="F13">
        <v>15.5</v>
      </c>
      <c r="G13">
        <v>1.2</v>
      </c>
      <c r="H13">
        <v>0.57999999999999996</v>
      </c>
      <c r="I13">
        <v>15.2</v>
      </c>
      <c r="J13">
        <v>1.2</v>
      </c>
      <c r="K13">
        <v>1.3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 t="s">
        <v>48</v>
      </c>
    </row>
    <row r="14" spans="1:19" x14ac:dyDescent="0.25">
      <c r="A14" t="s">
        <v>51</v>
      </c>
      <c r="B14" t="s">
        <v>36</v>
      </c>
      <c r="C14" t="s">
        <v>37</v>
      </c>
      <c r="D14" t="s">
        <v>36</v>
      </c>
      <c r="E14">
        <v>0.46</v>
      </c>
      <c r="F14">
        <v>15.5</v>
      </c>
      <c r="G14">
        <v>1.9</v>
      </c>
      <c r="H14">
        <v>0.66</v>
      </c>
      <c r="I14">
        <v>15</v>
      </c>
      <c r="J14">
        <v>1.9</v>
      </c>
      <c r="K14">
        <v>1.4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0</v>
      </c>
      <c r="S14" t="s">
        <v>48</v>
      </c>
    </row>
    <row r="15" spans="1:19" x14ac:dyDescent="0.25">
      <c r="A15" t="s">
        <v>52</v>
      </c>
      <c r="B15" t="s">
        <v>36</v>
      </c>
      <c r="C15" t="s">
        <v>37</v>
      </c>
      <c r="D15" t="s">
        <v>36</v>
      </c>
      <c r="E15">
        <v>0.46</v>
      </c>
      <c r="F15">
        <v>15.5</v>
      </c>
      <c r="G15">
        <v>1.9</v>
      </c>
      <c r="H15">
        <v>0.66</v>
      </c>
      <c r="I15">
        <v>15</v>
      </c>
      <c r="J15">
        <v>1.9</v>
      </c>
      <c r="K15">
        <v>1.4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 t="s">
        <v>48</v>
      </c>
    </row>
    <row r="16" spans="1:19" x14ac:dyDescent="0.25">
      <c r="A16" t="s">
        <v>53</v>
      </c>
      <c r="B16" t="s">
        <v>36</v>
      </c>
      <c r="C16" t="s">
        <v>37</v>
      </c>
      <c r="D16" t="s">
        <v>36</v>
      </c>
      <c r="E16">
        <v>0.46</v>
      </c>
      <c r="F16">
        <v>15.5</v>
      </c>
      <c r="G16">
        <v>1.9</v>
      </c>
      <c r="H16">
        <v>0.66</v>
      </c>
      <c r="I16">
        <v>15</v>
      </c>
      <c r="J16">
        <v>1.9</v>
      </c>
      <c r="K16">
        <v>1.4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0</v>
      </c>
      <c r="S16" t="s">
        <v>48</v>
      </c>
    </row>
    <row r="17" spans="1:19" x14ac:dyDescent="0.25">
      <c r="A17" t="s">
        <v>54</v>
      </c>
      <c r="B17" t="s">
        <v>36</v>
      </c>
      <c r="C17" t="s">
        <v>37</v>
      </c>
      <c r="D17" t="s">
        <v>36</v>
      </c>
      <c r="E17">
        <v>0.46</v>
      </c>
      <c r="F17">
        <v>15.5</v>
      </c>
      <c r="G17">
        <v>1.9</v>
      </c>
      <c r="H17">
        <v>0.66</v>
      </c>
      <c r="I17">
        <v>15</v>
      </c>
      <c r="J17">
        <v>1.9</v>
      </c>
      <c r="K17">
        <v>1.4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0</v>
      </c>
      <c r="S17" t="s">
        <v>48</v>
      </c>
    </row>
    <row r="18" spans="1:19" x14ac:dyDescent="0.25">
      <c r="A18" t="s">
        <v>55</v>
      </c>
      <c r="B18" t="s">
        <v>36</v>
      </c>
      <c r="C18" t="s">
        <v>37</v>
      </c>
      <c r="D18" t="s">
        <v>36</v>
      </c>
      <c r="E18">
        <v>0.46</v>
      </c>
      <c r="F18">
        <v>15.5</v>
      </c>
      <c r="G18">
        <v>1.9</v>
      </c>
      <c r="H18">
        <v>0.66</v>
      </c>
      <c r="I18">
        <v>15</v>
      </c>
      <c r="J18">
        <v>1.9</v>
      </c>
      <c r="K18">
        <v>1.4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0</v>
      </c>
      <c r="S18" t="s">
        <v>48</v>
      </c>
    </row>
    <row r="19" spans="1:19" x14ac:dyDescent="0.25">
      <c r="A19" t="s">
        <v>56</v>
      </c>
      <c r="B19" t="s">
        <v>36</v>
      </c>
      <c r="C19" t="s">
        <v>37</v>
      </c>
      <c r="D19" t="s">
        <v>36</v>
      </c>
      <c r="E19">
        <v>0.71</v>
      </c>
      <c r="F19">
        <v>14.9</v>
      </c>
      <c r="G19">
        <v>0.1</v>
      </c>
      <c r="H19">
        <v>1.2</v>
      </c>
      <c r="I19">
        <v>14.2</v>
      </c>
      <c r="J19">
        <v>0.1</v>
      </c>
      <c r="K19">
        <v>1.4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0</v>
      </c>
      <c r="S19" t="s">
        <v>48</v>
      </c>
    </row>
    <row r="20" spans="1:19" x14ac:dyDescent="0.25">
      <c r="A20" t="s">
        <v>57</v>
      </c>
      <c r="B20" t="s">
        <v>36</v>
      </c>
      <c r="C20" t="s">
        <v>37</v>
      </c>
      <c r="D20" t="s">
        <v>36</v>
      </c>
      <c r="E20">
        <v>0.74</v>
      </c>
      <c r="F20">
        <v>14.9</v>
      </c>
      <c r="G20">
        <v>1</v>
      </c>
      <c r="H20">
        <v>3.3</v>
      </c>
      <c r="I20">
        <v>12.8</v>
      </c>
      <c r="J20">
        <v>0.2</v>
      </c>
      <c r="K20">
        <v>2.1</v>
      </c>
      <c r="L20">
        <v>2</v>
      </c>
      <c r="M20">
        <v>0</v>
      </c>
      <c r="N20">
        <v>0</v>
      </c>
      <c r="O20">
        <v>2</v>
      </c>
      <c r="P20">
        <v>2</v>
      </c>
      <c r="Q20">
        <v>2</v>
      </c>
      <c r="R20">
        <v>0</v>
      </c>
      <c r="S20" t="s">
        <v>48</v>
      </c>
    </row>
    <row r="21" spans="1:19" x14ac:dyDescent="0.25">
      <c r="A21" t="s">
        <v>58</v>
      </c>
      <c r="B21" t="s">
        <v>36</v>
      </c>
      <c r="C21" t="s">
        <v>37</v>
      </c>
      <c r="D21" t="s">
        <v>36</v>
      </c>
      <c r="E21">
        <v>0.8</v>
      </c>
      <c r="F21">
        <v>14.8</v>
      </c>
      <c r="G21">
        <v>1.1000000000000001</v>
      </c>
      <c r="H21" s="1">
        <v>290</v>
      </c>
      <c r="I21">
        <v>6.6</v>
      </c>
      <c r="J21">
        <v>0.4</v>
      </c>
      <c r="K21">
        <v>2.5</v>
      </c>
      <c r="L21">
        <v>2</v>
      </c>
      <c r="M21">
        <v>0</v>
      </c>
      <c r="N21">
        <v>0</v>
      </c>
      <c r="O21">
        <v>2</v>
      </c>
      <c r="P21">
        <v>2</v>
      </c>
      <c r="Q21">
        <v>2</v>
      </c>
      <c r="R21">
        <v>0</v>
      </c>
      <c r="S21" t="s">
        <v>59</v>
      </c>
    </row>
    <row r="22" spans="1:19" x14ac:dyDescent="0.25">
      <c r="A22" t="s">
        <v>60</v>
      </c>
      <c r="B22" t="s">
        <v>36</v>
      </c>
      <c r="C22" t="s">
        <v>37</v>
      </c>
      <c r="D22" t="s">
        <v>36</v>
      </c>
      <c r="E22">
        <v>0.85</v>
      </c>
      <c r="F22">
        <v>14.7</v>
      </c>
      <c r="G22">
        <v>0.7</v>
      </c>
      <c r="H22">
        <v>1.8</v>
      </c>
      <c r="I22">
        <v>13.6</v>
      </c>
      <c r="J22">
        <v>0.7</v>
      </c>
      <c r="K22">
        <v>1.6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 t="s">
        <v>61</v>
      </c>
    </row>
    <row r="23" spans="1:19" x14ac:dyDescent="0.25">
      <c r="A23" t="s">
        <v>62</v>
      </c>
      <c r="B23" t="s">
        <v>36</v>
      </c>
      <c r="C23" t="s">
        <v>37</v>
      </c>
      <c r="D23" t="s">
        <v>36</v>
      </c>
      <c r="E23">
        <v>0.87</v>
      </c>
      <c r="F23">
        <v>14.6</v>
      </c>
      <c r="G23">
        <v>3.6</v>
      </c>
      <c r="H23" s="1">
        <v>740</v>
      </c>
      <c r="I23">
        <v>5.3</v>
      </c>
      <c r="J23">
        <v>0</v>
      </c>
      <c r="K23">
        <v>4.0999999999999996</v>
      </c>
      <c r="L23">
        <v>4</v>
      </c>
      <c r="M23">
        <v>0</v>
      </c>
      <c r="N23">
        <v>0</v>
      </c>
      <c r="O23">
        <v>4</v>
      </c>
      <c r="P23">
        <v>4</v>
      </c>
      <c r="Q23">
        <v>4</v>
      </c>
      <c r="R23">
        <v>0</v>
      </c>
      <c r="S23" t="s">
        <v>48</v>
      </c>
    </row>
    <row r="24" spans="1:19" x14ac:dyDescent="0.25">
      <c r="A24" t="s">
        <v>63</v>
      </c>
      <c r="B24" t="s">
        <v>36</v>
      </c>
      <c r="C24" t="s">
        <v>37</v>
      </c>
      <c r="D24" t="s">
        <v>36</v>
      </c>
      <c r="E24">
        <v>0.9</v>
      </c>
      <c r="F24">
        <v>14.6</v>
      </c>
      <c r="G24">
        <v>0.2</v>
      </c>
      <c r="H24">
        <v>2.2999999999999998</v>
      </c>
      <c r="I24">
        <v>13.3</v>
      </c>
      <c r="J24">
        <v>0.2</v>
      </c>
      <c r="K24">
        <v>1.7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 t="s">
        <v>64</v>
      </c>
    </row>
    <row r="25" spans="1:19" x14ac:dyDescent="0.25">
      <c r="A25" t="s">
        <v>65</v>
      </c>
      <c r="B25" t="s">
        <v>36</v>
      </c>
      <c r="C25" t="s">
        <v>37</v>
      </c>
      <c r="D25" t="s">
        <v>36</v>
      </c>
      <c r="E25">
        <v>0.91</v>
      </c>
      <c r="F25">
        <v>14.6</v>
      </c>
      <c r="G25">
        <v>0.6</v>
      </c>
      <c r="H25" s="1">
        <v>260</v>
      </c>
      <c r="I25">
        <v>6.7</v>
      </c>
      <c r="J25">
        <v>0.1</v>
      </c>
      <c r="K25">
        <v>2.4</v>
      </c>
      <c r="L25">
        <v>2</v>
      </c>
      <c r="M25">
        <v>0</v>
      </c>
      <c r="N25">
        <v>0</v>
      </c>
      <c r="O25">
        <v>2</v>
      </c>
      <c r="P25">
        <v>2</v>
      </c>
      <c r="Q25">
        <v>2</v>
      </c>
      <c r="R25">
        <v>0</v>
      </c>
      <c r="S25" t="s">
        <v>48</v>
      </c>
    </row>
    <row r="26" spans="1:19" x14ac:dyDescent="0.25">
      <c r="A26" t="s">
        <v>66</v>
      </c>
      <c r="B26" t="s">
        <v>36</v>
      </c>
      <c r="C26" t="s">
        <v>37</v>
      </c>
      <c r="D26" t="s">
        <v>36</v>
      </c>
      <c r="E26">
        <v>0.93</v>
      </c>
      <c r="F26">
        <v>14.5</v>
      </c>
      <c r="G26">
        <v>0.1</v>
      </c>
      <c r="H26">
        <v>2</v>
      </c>
      <c r="I26">
        <v>13.5</v>
      </c>
      <c r="J26">
        <v>0.1</v>
      </c>
      <c r="K26">
        <v>1.5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 t="s">
        <v>48</v>
      </c>
    </row>
    <row r="27" spans="1:19" x14ac:dyDescent="0.25">
      <c r="A27" t="s">
        <v>67</v>
      </c>
      <c r="B27" t="s">
        <v>36</v>
      </c>
      <c r="C27" t="s">
        <v>37</v>
      </c>
      <c r="D27" t="s">
        <v>36</v>
      </c>
      <c r="E27">
        <v>1</v>
      </c>
      <c r="F27">
        <v>14.4</v>
      </c>
      <c r="G27">
        <v>4.2</v>
      </c>
      <c r="H27">
        <v>2.9</v>
      </c>
      <c r="I27">
        <v>13</v>
      </c>
      <c r="J27">
        <v>4.2</v>
      </c>
      <c r="K27">
        <v>1.8</v>
      </c>
      <c r="L27">
        <v>1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 t="s">
        <v>68</v>
      </c>
    </row>
    <row r="28" spans="1:19" x14ac:dyDescent="0.25">
      <c r="A28" t="s">
        <v>69</v>
      </c>
      <c r="B28" t="s">
        <v>36</v>
      </c>
      <c r="C28" t="s">
        <v>37</v>
      </c>
      <c r="D28" t="s">
        <v>36</v>
      </c>
      <c r="E28">
        <v>1</v>
      </c>
      <c r="F28">
        <v>14.4</v>
      </c>
      <c r="G28">
        <v>2.2000000000000002</v>
      </c>
      <c r="H28" s="1">
        <v>150</v>
      </c>
      <c r="I28">
        <v>7.5</v>
      </c>
      <c r="J28">
        <v>0.4</v>
      </c>
      <c r="K28">
        <v>2.4</v>
      </c>
      <c r="L28">
        <v>2</v>
      </c>
      <c r="M28">
        <v>0</v>
      </c>
      <c r="N28">
        <v>0</v>
      </c>
      <c r="O28">
        <v>2</v>
      </c>
      <c r="P28">
        <v>2</v>
      </c>
      <c r="Q28">
        <v>2</v>
      </c>
      <c r="R28">
        <v>0</v>
      </c>
      <c r="S28" t="s">
        <v>59</v>
      </c>
    </row>
    <row r="29" spans="1:19" x14ac:dyDescent="0.25">
      <c r="A29" t="s">
        <v>70</v>
      </c>
      <c r="B29" t="s">
        <v>36</v>
      </c>
      <c r="C29" t="s">
        <v>37</v>
      </c>
      <c r="D29" t="s">
        <v>36</v>
      </c>
      <c r="E29">
        <v>1</v>
      </c>
      <c r="F29">
        <v>14.4</v>
      </c>
      <c r="G29">
        <v>2.2000000000000002</v>
      </c>
      <c r="H29">
        <v>1</v>
      </c>
      <c r="I29">
        <v>14.4</v>
      </c>
      <c r="J29">
        <v>2.2000000000000002</v>
      </c>
      <c r="K29">
        <v>3.1</v>
      </c>
      <c r="L29">
        <v>2</v>
      </c>
      <c r="M29">
        <v>1</v>
      </c>
      <c r="N29">
        <v>1</v>
      </c>
      <c r="O29">
        <v>3</v>
      </c>
      <c r="P29">
        <v>3</v>
      </c>
      <c r="Q29">
        <v>3</v>
      </c>
      <c r="R29">
        <v>0</v>
      </c>
      <c r="S29" t="s">
        <v>71</v>
      </c>
    </row>
    <row r="30" spans="1:19" x14ac:dyDescent="0.25">
      <c r="A30" t="s">
        <v>72</v>
      </c>
      <c r="B30" t="s">
        <v>36</v>
      </c>
      <c r="C30" t="s">
        <v>37</v>
      </c>
      <c r="D30" t="s">
        <v>36</v>
      </c>
      <c r="E30">
        <v>1.1000000000000001</v>
      </c>
      <c r="F30">
        <v>14.3</v>
      </c>
      <c r="G30">
        <v>0.9</v>
      </c>
      <c r="H30" s="1">
        <v>100</v>
      </c>
      <c r="I30">
        <v>8</v>
      </c>
      <c r="J30">
        <v>0.1</v>
      </c>
      <c r="K30">
        <v>2.5</v>
      </c>
      <c r="L30">
        <v>2</v>
      </c>
      <c r="M30">
        <v>0</v>
      </c>
      <c r="N30">
        <v>0</v>
      </c>
      <c r="O30">
        <v>2</v>
      </c>
      <c r="P30">
        <v>2</v>
      </c>
      <c r="Q30">
        <v>2</v>
      </c>
      <c r="R30">
        <v>0</v>
      </c>
      <c r="S30" t="s">
        <v>48</v>
      </c>
    </row>
    <row r="31" spans="1:19" x14ac:dyDescent="0.25">
      <c r="A31" t="s">
        <v>73</v>
      </c>
      <c r="B31" t="s">
        <v>36</v>
      </c>
      <c r="C31" t="s">
        <v>37</v>
      </c>
      <c r="D31" t="s">
        <v>36</v>
      </c>
      <c r="E31">
        <v>1.1000000000000001</v>
      </c>
      <c r="F31">
        <v>14.3</v>
      </c>
      <c r="G31">
        <v>0.9</v>
      </c>
      <c r="H31" s="1">
        <v>100</v>
      </c>
      <c r="I31">
        <v>8</v>
      </c>
      <c r="J31">
        <v>0.1</v>
      </c>
      <c r="K31">
        <v>2.5</v>
      </c>
      <c r="L31">
        <v>2</v>
      </c>
      <c r="M31">
        <v>0</v>
      </c>
      <c r="N31">
        <v>0</v>
      </c>
      <c r="O31">
        <v>2</v>
      </c>
      <c r="P31">
        <v>2</v>
      </c>
      <c r="Q31">
        <v>2</v>
      </c>
      <c r="R31">
        <v>0</v>
      </c>
      <c r="S31" t="s">
        <v>48</v>
      </c>
    </row>
    <row r="32" spans="1:19" x14ac:dyDescent="0.25">
      <c r="A32" t="s">
        <v>74</v>
      </c>
      <c r="B32" t="s">
        <v>36</v>
      </c>
      <c r="C32" t="s">
        <v>37</v>
      </c>
      <c r="D32" t="s">
        <v>36</v>
      </c>
      <c r="E32">
        <v>1.3</v>
      </c>
      <c r="F32">
        <v>14.1</v>
      </c>
      <c r="G32">
        <v>2.4</v>
      </c>
      <c r="H32">
        <v>1.3</v>
      </c>
      <c r="I32">
        <v>14.1</v>
      </c>
      <c r="J32">
        <v>2.4</v>
      </c>
      <c r="K32">
        <v>1.6</v>
      </c>
      <c r="L32">
        <v>2</v>
      </c>
      <c r="M32">
        <v>0</v>
      </c>
      <c r="N32">
        <v>0</v>
      </c>
      <c r="O32">
        <v>2</v>
      </c>
      <c r="P32">
        <v>2</v>
      </c>
      <c r="Q32">
        <v>1</v>
      </c>
      <c r="R32">
        <v>0</v>
      </c>
      <c r="S32" t="s">
        <v>48</v>
      </c>
    </row>
    <row r="33" spans="1:19" x14ac:dyDescent="0.25">
      <c r="A33" t="s">
        <v>75</v>
      </c>
      <c r="B33" t="s">
        <v>36</v>
      </c>
      <c r="C33" t="s">
        <v>37</v>
      </c>
      <c r="D33" t="s">
        <v>36</v>
      </c>
      <c r="E33">
        <v>1.3</v>
      </c>
      <c r="F33">
        <v>14</v>
      </c>
      <c r="G33">
        <v>1.9</v>
      </c>
      <c r="H33">
        <v>11</v>
      </c>
      <c r="I33">
        <v>11.1</v>
      </c>
      <c r="J33">
        <v>0.4</v>
      </c>
      <c r="K33">
        <v>2.4</v>
      </c>
      <c r="L33">
        <v>2</v>
      </c>
      <c r="M33">
        <v>0</v>
      </c>
      <c r="N33">
        <v>0</v>
      </c>
      <c r="O33">
        <v>2</v>
      </c>
      <c r="P33">
        <v>2</v>
      </c>
      <c r="Q33">
        <v>2</v>
      </c>
      <c r="R33">
        <v>0</v>
      </c>
      <c r="S33" t="s">
        <v>48</v>
      </c>
    </row>
    <row r="34" spans="1:19" x14ac:dyDescent="0.25">
      <c r="A34" t="s">
        <v>76</v>
      </c>
      <c r="B34" t="s">
        <v>36</v>
      </c>
      <c r="C34" t="s">
        <v>37</v>
      </c>
      <c r="D34" t="s">
        <v>36</v>
      </c>
      <c r="E34">
        <v>1.4</v>
      </c>
      <c r="F34">
        <v>14</v>
      </c>
      <c r="G34">
        <v>0.1</v>
      </c>
      <c r="H34">
        <v>2.1</v>
      </c>
      <c r="I34">
        <v>13.4</v>
      </c>
      <c r="J34">
        <v>0.1</v>
      </c>
      <c r="K34">
        <v>1.3</v>
      </c>
      <c r="L34">
        <v>1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 t="s">
        <v>48</v>
      </c>
    </row>
    <row r="35" spans="1:19" x14ac:dyDescent="0.25">
      <c r="A35" t="s">
        <v>77</v>
      </c>
      <c r="B35" t="s">
        <v>36</v>
      </c>
      <c r="C35" t="s">
        <v>37</v>
      </c>
      <c r="D35" t="s">
        <v>36</v>
      </c>
      <c r="E35">
        <v>1.5</v>
      </c>
      <c r="F35">
        <v>13.8</v>
      </c>
      <c r="G35">
        <v>0.5</v>
      </c>
      <c r="H35">
        <v>1.5</v>
      </c>
      <c r="I35">
        <v>13.8</v>
      </c>
      <c r="J35">
        <v>0.5</v>
      </c>
      <c r="K35">
        <v>3.3</v>
      </c>
      <c r="L35">
        <v>2</v>
      </c>
      <c r="M35">
        <v>1</v>
      </c>
      <c r="N35">
        <v>2</v>
      </c>
      <c r="O35">
        <v>4</v>
      </c>
      <c r="P35">
        <v>4</v>
      </c>
      <c r="Q35">
        <v>4</v>
      </c>
      <c r="R35">
        <v>0</v>
      </c>
      <c r="S35" t="s">
        <v>43</v>
      </c>
    </row>
    <row r="36" spans="1:19" x14ac:dyDescent="0.25">
      <c r="A36" t="s">
        <v>78</v>
      </c>
      <c r="B36" t="s">
        <v>36</v>
      </c>
      <c r="C36" t="s">
        <v>37</v>
      </c>
      <c r="D36" t="s">
        <v>36</v>
      </c>
      <c r="E36">
        <v>1.7</v>
      </c>
      <c r="F36">
        <v>13.7</v>
      </c>
      <c r="G36">
        <v>7.2</v>
      </c>
      <c r="H36" s="1">
        <v>770</v>
      </c>
      <c r="I36">
        <v>5.2</v>
      </c>
      <c r="J36">
        <v>0.1</v>
      </c>
      <c r="K36">
        <v>4.0999999999999996</v>
      </c>
      <c r="L36">
        <v>3</v>
      </c>
      <c r="M36">
        <v>1</v>
      </c>
      <c r="N36">
        <v>1</v>
      </c>
      <c r="O36">
        <v>4</v>
      </c>
      <c r="P36">
        <v>4</v>
      </c>
      <c r="Q36">
        <v>4</v>
      </c>
      <c r="R36">
        <v>0</v>
      </c>
      <c r="S36" t="s">
        <v>48</v>
      </c>
    </row>
    <row r="37" spans="1:19" x14ac:dyDescent="0.25">
      <c r="A37" t="s">
        <v>79</v>
      </c>
      <c r="B37" t="s">
        <v>36</v>
      </c>
      <c r="C37" t="s">
        <v>37</v>
      </c>
      <c r="D37" t="s">
        <v>36</v>
      </c>
      <c r="E37">
        <v>1.8</v>
      </c>
      <c r="F37">
        <v>13.7</v>
      </c>
      <c r="G37">
        <v>0.4</v>
      </c>
      <c r="H37" s="1">
        <v>110</v>
      </c>
      <c r="I37">
        <v>7.9</v>
      </c>
      <c r="J37">
        <v>0.1</v>
      </c>
      <c r="K37">
        <v>2.6</v>
      </c>
      <c r="L37">
        <v>2</v>
      </c>
      <c r="M37">
        <v>0</v>
      </c>
      <c r="N37">
        <v>0</v>
      </c>
      <c r="O37">
        <v>2</v>
      </c>
      <c r="P37">
        <v>2</v>
      </c>
      <c r="Q37">
        <v>2</v>
      </c>
      <c r="R37">
        <v>0</v>
      </c>
      <c r="S37" t="s">
        <v>48</v>
      </c>
    </row>
    <row r="38" spans="1:19" x14ac:dyDescent="0.25">
      <c r="A38" t="s">
        <v>80</v>
      </c>
      <c r="B38" t="s">
        <v>36</v>
      </c>
      <c r="C38" t="s">
        <v>37</v>
      </c>
      <c r="D38" t="s">
        <v>36</v>
      </c>
      <c r="E38">
        <v>1.9</v>
      </c>
      <c r="F38">
        <v>13.5</v>
      </c>
      <c r="G38">
        <v>1.1000000000000001</v>
      </c>
      <c r="H38">
        <v>18</v>
      </c>
      <c r="I38">
        <v>10.4</v>
      </c>
      <c r="J38">
        <v>0.1</v>
      </c>
      <c r="K38">
        <v>2.5</v>
      </c>
      <c r="L38">
        <v>2</v>
      </c>
      <c r="M38">
        <v>0</v>
      </c>
      <c r="N38">
        <v>0</v>
      </c>
      <c r="O38">
        <v>2</v>
      </c>
      <c r="P38">
        <v>2</v>
      </c>
      <c r="Q38">
        <v>2</v>
      </c>
      <c r="R38">
        <v>0</v>
      </c>
      <c r="S38" t="s">
        <v>46</v>
      </c>
    </row>
    <row r="39" spans="1:19" x14ac:dyDescent="0.25">
      <c r="A39" t="s">
        <v>81</v>
      </c>
      <c r="B39" t="s">
        <v>36</v>
      </c>
      <c r="C39" t="s">
        <v>37</v>
      </c>
      <c r="D39" t="s">
        <v>36</v>
      </c>
      <c r="E39">
        <v>1.9</v>
      </c>
      <c r="F39">
        <v>13.5</v>
      </c>
      <c r="G39">
        <v>0.4</v>
      </c>
      <c r="H39">
        <v>1.9</v>
      </c>
      <c r="I39">
        <v>13.5</v>
      </c>
      <c r="J39">
        <v>0.4</v>
      </c>
      <c r="K39">
        <v>1.9</v>
      </c>
      <c r="L39">
        <v>2</v>
      </c>
      <c r="M39">
        <v>0</v>
      </c>
      <c r="N39">
        <v>0</v>
      </c>
      <c r="O39">
        <v>2</v>
      </c>
      <c r="P39">
        <v>2</v>
      </c>
      <c r="Q39">
        <v>1</v>
      </c>
      <c r="R39">
        <v>0</v>
      </c>
      <c r="S39" t="s">
        <v>82</v>
      </c>
    </row>
    <row r="40" spans="1:19" x14ac:dyDescent="0.25">
      <c r="A40" t="s">
        <v>83</v>
      </c>
      <c r="B40" t="s">
        <v>36</v>
      </c>
      <c r="C40" t="s">
        <v>37</v>
      </c>
      <c r="D40" t="s">
        <v>36</v>
      </c>
      <c r="E40">
        <v>2.1</v>
      </c>
      <c r="F40">
        <v>13.4</v>
      </c>
      <c r="G40">
        <v>0.8</v>
      </c>
      <c r="H40">
        <v>3.7</v>
      </c>
      <c r="I40">
        <v>12.6</v>
      </c>
      <c r="J40">
        <v>0.8</v>
      </c>
      <c r="K40">
        <v>1.5</v>
      </c>
      <c r="L40">
        <v>1</v>
      </c>
      <c r="M40">
        <v>0</v>
      </c>
      <c r="N40">
        <v>0</v>
      </c>
      <c r="O40">
        <v>1</v>
      </c>
      <c r="P40">
        <v>1</v>
      </c>
      <c r="Q40">
        <v>1</v>
      </c>
      <c r="R40">
        <v>0</v>
      </c>
      <c r="S40" t="s">
        <v>48</v>
      </c>
    </row>
    <row r="41" spans="1:19" x14ac:dyDescent="0.25">
      <c r="A41" t="s">
        <v>84</v>
      </c>
      <c r="B41" t="s">
        <v>36</v>
      </c>
      <c r="C41" t="s">
        <v>37</v>
      </c>
      <c r="D41" t="s">
        <v>36</v>
      </c>
      <c r="E41">
        <v>2.1</v>
      </c>
      <c r="F41">
        <v>13.4</v>
      </c>
      <c r="G41">
        <v>0.8</v>
      </c>
      <c r="H41">
        <v>3.7</v>
      </c>
      <c r="I41">
        <v>12.6</v>
      </c>
      <c r="J41">
        <v>0.8</v>
      </c>
      <c r="K41">
        <v>1.5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0</v>
      </c>
      <c r="S41" t="s">
        <v>48</v>
      </c>
    </row>
    <row r="42" spans="1:19" x14ac:dyDescent="0.25">
      <c r="A42" t="s">
        <v>85</v>
      </c>
      <c r="B42" t="s">
        <v>36</v>
      </c>
      <c r="C42" t="s">
        <v>37</v>
      </c>
      <c r="D42" t="s">
        <v>36</v>
      </c>
      <c r="E42">
        <v>2.1</v>
      </c>
      <c r="F42">
        <v>13.4</v>
      </c>
      <c r="G42">
        <v>0.8</v>
      </c>
      <c r="H42">
        <v>3.7</v>
      </c>
      <c r="I42">
        <v>12.6</v>
      </c>
      <c r="J42">
        <v>0.8</v>
      </c>
      <c r="K42">
        <v>1.5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0</v>
      </c>
      <c r="S42" t="s">
        <v>48</v>
      </c>
    </row>
    <row r="43" spans="1:19" x14ac:dyDescent="0.25">
      <c r="A43" t="s">
        <v>86</v>
      </c>
      <c r="B43" t="s">
        <v>36</v>
      </c>
      <c r="C43" t="s">
        <v>37</v>
      </c>
      <c r="D43" t="s">
        <v>36</v>
      </c>
      <c r="E43">
        <v>2.1</v>
      </c>
      <c r="F43">
        <v>13.4</v>
      </c>
      <c r="G43">
        <v>0.8</v>
      </c>
      <c r="H43">
        <v>3.7</v>
      </c>
      <c r="I43">
        <v>12.6</v>
      </c>
      <c r="J43">
        <v>0.8</v>
      </c>
      <c r="K43">
        <v>1.5</v>
      </c>
      <c r="L43">
        <v>1</v>
      </c>
      <c r="M43">
        <v>0</v>
      </c>
      <c r="N43">
        <v>0</v>
      </c>
      <c r="O43">
        <v>1</v>
      </c>
      <c r="P43">
        <v>1</v>
      </c>
      <c r="Q43">
        <v>1</v>
      </c>
      <c r="R43">
        <v>0</v>
      </c>
      <c r="S43" t="s">
        <v>48</v>
      </c>
    </row>
    <row r="44" spans="1:19" x14ac:dyDescent="0.25">
      <c r="A44" t="s">
        <v>87</v>
      </c>
      <c r="B44" t="s">
        <v>36</v>
      </c>
      <c r="C44" t="s">
        <v>37</v>
      </c>
      <c r="D44" t="s">
        <v>36</v>
      </c>
      <c r="E44">
        <v>2.4</v>
      </c>
      <c r="F44">
        <v>13.2</v>
      </c>
      <c r="G44">
        <v>3</v>
      </c>
      <c r="H44" s="1">
        <v>310</v>
      </c>
      <c r="I44">
        <v>6.5</v>
      </c>
      <c r="J44">
        <v>0.2</v>
      </c>
      <c r="K44">
        <v>2.6</v>
      </c>
      <c r="L44">
        <v>2</v>
      </c>
      <c r="M44">
        <v>0</v>
      </c>
      <c r="N44">
        <v>0</v>
      </c>
      <c r="O44">
        <v>2</v>
      </c>
      <c r="P44">
        <v>2</v>
      </c>
      <c r="Q44">
        <v>2</v>
      </c>
      <c r="R44">
        <v>0</v>
      </c>
      <c r="S44" t="s">
        <v>59</v>
      </c>
    </row>
    <row r="45" spans="1:19" x14ac:dyDescent="0.25">
      <c r="A45" t="s">
        <v>88</v>
      </c>
      <c r="B45" t="s">
        <v>36</v>
      </c>
      <c r="C45" t="s">
        <v>37</v>
      </c>
      <c r="D45" t="s">
        <v>36</v>
      </c>
      <c r="E45">
        <v>2.5</v>
      </c>
      <c r="F45">
        <v>13.2</v>
      </c>
      <c r="G45">
        <v>0.2</v>
      </c>
      <c r="H45">
        <v>3.5</v>
      </c>
      <c r="I45">
        <v>12.7</v>
      </c>
      <c r="J45">
        <v>0.2</v>
      </c>
      <c r="K45">
        <v>1.3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 t="s">
        <v>48</v>
      </c>
    </row>
    <row r="46" spans="1:19" x14ac:dyDescent="0.25">
      <c r="A46" t="s">
        <v>89</v>
      </c>
      <c r="B46" t="s">
        <v>36</v>
      </c>
      <c r="C46" t="s">
        <v>37</v>
      </c>
      <c r="D46" t="s">
        <v>36</v>
      </c>
      <c r="E46">
        <v>3.1</v>
      </c>
      <c r="F46">
        <v>12.9</v>
      </c>
      <c r="G46">
        <v>7.7</v>
      </c>
      <c r="H46">
        <v>21</v>
      </c>
      <c r="I46">
        <v>10.199999999999999</v>
      </c>
      <c r="J46">
        <v>0</v>
      </c>
      <c r="K46">
        <v>3.2</v>
      </c>
      <c r="L46">
        <v>2</v>
      </c>
      <c r="M46">
        <v>1</v>
      </c>
      <c r="N46">
        <v>1</v>
      </c>
      <c r="O46">
        <v>3</v>
      </c>
      <c r="P46">
        <v>3</v>
      </c>
      <c r="Q46">
        <v>3</v>
      </c>
      <c r="R46">
        <v>0</v>
      </c>
      <c r="S46" t="s">
        <v>48</v>
      </c>
    </row>
    <row r="47" spans="1:19" x14ac:dyDescent="0.25">
      <c r="A47" t="s">
        <v>90</v>
      </c>
      <c r="B47" t="s">
        <v>36</v>
      </c>
      <c r="C47" t="s">
        <v>37</v>
      </c>
      <c r="D47" t="s">
        <v>36</v>
      </c>
      <c r="E47">
        <v>3.2</v>
      </c>
      <c r="F47">
        <v>12.8</v>
      </c>
      <c r="G47">
        <v>1.1000000000000001</v>
      </c>
      <c r="H47">
        <v>5.4</v>
      </c>
      <c r="I47">
        <v>12.1</v>
      </c>
      <c r="J47">
        <v>1.1000000000000001</v>
      </c>
      <c r="K47">
        <v>1.4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 t="s">
        <v>48</v>
      </c>
    </row>
    <row r="48" spans="1:19" x14ac:dyDescent="0.25">
      <c r="A48" t="s">
        <v>91</v>
      </c>
      <c r="B48" t="s">
        <v>36</v>
      </c>
      <c r="C48" t="s">
        <v>37</v>
      </c>
      <c r="D48" t="s">
        <v>36</v>
      </c>
      <c r="E48">
        <v>3.3</v>
      </c>
      <c r="F48">
        <v>12.8</v>
      </c>
      <c r="G48">
        <v>5.8</v>
      </c>
      <c r="H48">
        <v>41</v>
      </c>
      <c r="I48">
        <v>9.3000000000000007</v>
      </c>
      <c r="J48">
        <v>0.5</v>
      </c>
      <c r="K48">
        <v>2.6</v>
      </c>
      <c r="L48">
        <v>2</v>
      </c>
      <c r="M48">
        <v>0</v>
      </c>
      <c r="N48">
        <v>0</v>
      </c>
      <c r="O48">
        <v>2</v>
      </c>
      <c r="P48">
        <v>2</v>
      </c>
      <c r="Q48">
        <v>2</v>
      </c>
      <c r="R48">
        <v>0</v>
      </c>
      <c r="S48" t="s">
        <v>43</v>
      </c>
    </row>
    <row r="49" spans="1:19" x14ac:dyDescent="0.25">
      <c r="A49" t="s">
        <v>92</v>
      </c>
      <c r="B49" t="s">
        <v>36</v>
      </c>
      <c r="C49" t="s">
        <v>37</v>
      </c>
      <c r="D49" t="s">
        <v>36</v>
      </c>
      <c r="E49">
        <v>3.3</v>
      </c>
      <c r="F49">
        <v>12.8</v>
      </c>
      <c r="G49">
        <v>0</v>
      </c>
      <c r="H49">
        <v>6</v>
      </c>
      <c r="I49">
        <v>12</v>
      </c>
      <c r="J49">
        <v>0</v>
      </c>
      <c r="K49">
        <v>1.4</v>
      </c>
      <c r="L49">
        <v>1</v>
      </c>
      <c r="M49">
        <v>0</v>
      </c>
      <c r="N49">
        <v>0</v>
      </c>
      <c r="O49">
        <v>1</v>
      </c>
      <c r="P49">
        <v>1</v>
      </c>
      <c r="Q49">
        <v>1</v>
      </c>
      <c r="R49">
        <v>0</v>
      </c>
      <c r="S49" t="s">
        <v>48</v>
      </c>
    </row>
    <row r="50" spans="1:19" x14ac:dyDescent="0.25">
      <c r="A50" t="s">
        <v>93</v>
      </c>
      <c r="B50" t="s">
        <v>36</v>
      </c>
      <c r="C50" t="s">
        <v>37</v>
      </c>
      <c r="D50" t="s">
        <v>36</v>
      </c>
      <c r="E50">
        <v>3.4</v>
      </c>
      <c r="F50">
        <v>12.8</v>
      </c>
      <c r="G50">
        <v>0.3</v>
      </c>
      <c r="H50">
        <v>28</v>
      </c>
      <c r="I50">
        <v>9.8000000000000007</v>
      </c>
      <c r="J50">
        <v>0.2</v>
      </c>
      <c r="K50">
        <v>2.2000000000000002</v>
      </c>
      <c r="L50">
        <v>2</v>
      </c>
      <c r="M50">
        <v>0</v>
      </c>
      <c r="N50">
        <v>0</v>
      </c>
      <c r="O50">
        <v>2</v>
      </c>
      <c r="P50">
        <v>2</v>
      </c>
      <c r="Q50">
        <v>2</v>
      </c>
      <c r="R50">
        <v>0</v>
      </c>
      <c r="S50" t="s">
        <v>64</v>
      </c>
    </row>
    <row r="51" spans="1:19" x14ac:dyDescent="0.25">
      <c r="A51" t="s">
        <v>94</v>
      </c>
      <c r="B51" t="s">
        <v>36</v>
      </c>
      <c r="C51" t="s">
        <v>37</v>
      </c>
      <c r="D51" t="s">
        <v>36</v>
      </c>
      <c r="E51">
        <v>3.5</v>
      </c>
      <c r="F51">
        <v>12.7</v>
      </c>
      <c r="G51">
        <v>0</v>
      </c>
      <c r="H51">
        <v>9.1</v>
      </c>
      <c r="I51">
        <v>11.4</v>
      </c>
      <c r="J51">
        <v>0</v>
      </c>
      <c r="K51">
        <v>1.6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 t="s">
        <v>48</v>
      </c>
    </row>
    <row r="52" spans="1:19" x14ac:dyDescent="0.25">
      <c r="A52" t="s">
        <v>95</v>
      </c>
      <c r="B52" t="s">
        <v>36</v>
      </c>
      <c r="C52" t="s">
        <v>37</v>
      </c>
      <c r="D52" t="s">
        <v>36</v>
      </c>
      <c r="E52">
        <v>3.5</v>
      </c>
      <c r="F52">
        <v>12.7</v>
      </c>
      <c r="G52">
        <v>0</v>
      </c>
      <c r="H52">
        <v>9.1</v>
      </c>
      <c r="I52">
        <v>11.4</v>
      </c>
      <c r="J52">
        <v>0</v>
      </c>
      <c r="K52">
        <v>1.6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0</v>
      </c>
      <c r="S52" t="s">
        <v>48</v>
      </c>
    </row>
    <row r="53" spans="1:19" x14ac:dyDescent="0.25">
      <c r="A53" t="s">
        <v>96</v>
      </c>
      <c r="B53" t="s">
        <v>36</v>
      </c>
      <c r="C53" t="s">
        <v>37</v>
      </c>
      <c r="D53" t="s">
        <v>36</v>
      </c>
      <c r="E53">
        <v>3.5</v>
      </c>
      <c r="F53">
        <v>12.7</v>
      </c>
      <c r="G53">
        <v>0</v>
      </c>
      <c r="H53">
        <v>9.1</v>
      </c>
      <c r="I53">
        <v>11.4</v>
      </c>
      <c r="J53">
        <v>0</v>
      </c>
      <c r="K53">
        <v>1.6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 t="s">
        <v>48</v>
      </c>
    </row>
    <row r="54" spans="1:19" x14ac:dyDescent="0.25">
      <c r="A54" t="s">
        <v>97</v>
      </c>
      <c r="B54" t="s">
        <v>36</v>
      </c>
      <c r="C54" t="s">
        <v>37</v>
      </c>
      <c r="D54" t="s">
        <v>36</v>
      </c>
      <c r="E54">
        <v>3.5</v>
      </c>
      <c r="F54">
        <v>12.7</v>
      </c>
      <c r="G54">
        <v>0</v>
      </c>
      <c r="H54">
        <v>9.1</v>
      </c>
      <c r="I54">
        <v>11.4</v>
      </c>
      <c r="J54">
        <v>0</v>
      </c>
      <c r="K54">
        <v>1.6</v>
      </c>
      <c r="L54">
        <v>1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 t="s">
        <v>48</v>
      </c>
    </row>
    <row r="55" spans="1:19" x14ac:dyDescent="0.25">
      <c r="A55" t="s">
        <v>98</v>
      </c>
      <c r="B55" t="s">
        <v>36</v>
      </c>
      <c r="C55" t="s">
        <v>37</v>
      </c>
      <c r="D55" t="s">
        <v>36</v>
      </c>
      <c r="E55">
        <v>3.5</v>
      </c>
      <c r="F55">
        <v>12.7</v>
      </c>
      <c r="G55">
        <v>0</v>
      </c>
      <c r="H55">
        <v>9.1</v>
      </c>
      <c r="I55">
        <v>11.4</v>
      </c>
      <c r="J55">
        <v>0</v>
      </c>
      <c r="K55">
        <v>1.6</v>
      </c>
      <c r="L55">
        <v>1</v>
      </c>
      <c r="M55">
        <v>0</v>
      </c>
      <c r="N55">
        <v>0</v>
      </c>
      <c r="O55">
        <v>1</v>
      </c>
      <c r="P55">
        <v>1</v>
      </c>
      <c r="Q55">
        <v>1</v>
      </c>
      <c r="R55">
        <v>0</v>
      </c>
      <c r="S55" t="s">
        <v>48</v>
      </c>
    </row>
    <row r="56" spans="1:19" x14ac:dyDescent="0.25">
      <c r="A56" t="s">
        <v>99</v>
      </c>
      <c r="B56" t="s">
        <v>36</v>
      </c>
      <c r="C56" t="s">
        <v>37</v>
      </c>
      <c r="D56" t="s">
        <v>36</v>
      </c>
      <c r="E56">
        <v>3.5</v>
      </c>
      <c r="F56">
        <v>12.7</v>
      </c>
      <c r="G56">
        <v>0</v>
      </c>
      <c r="H56">
        <v>9.1</v>
      </c>
      <c r="I56">
        <v>11.4</v>
      </c>
      <c r="J56">
        <v>0</v>
      </c>
      <c r="K56">
        <v>1.6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0</v>
      </c>
      <c r="S56" t="s">
        <v>48</v>
      </c>
    </row>
    <row r="57" spans="1:19" x14ac:dyDescent="0.25">
      <c r="A57" t="s">
        <v>100</v>
      </c>
      <c r="B57" t="s">
        <v>36</v>
      </c>
      <c r="C57" t="s">
        <v>37</v>
      </c>
      <c r="D57" t="s">
        <v>36</v>
      </c>
      <c r="E57">
        <v>3.5</v>
      </c>
      <c r="F57">
        <v>12.7</v>
      </c>
      <c r="G57">
        <v>0</v>
      </c>
      <c r="H57">
        <v>9.1</v>
      </c>
      <c r="I57">
        <v>11.4</v>
      </c>
      <c r="J57">
        <v>0</v>
      </c>
      <c r="K57">
        <v>1.6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 t="s">
        <v>48</v>
      </c>
    </row>
    <row r="58" spans="1:19" x14ac:dyDescent="0.25">
      <c r="A58" t="s">
        <v>101</v>
      </c>
      <c r="B58" t="s">
        <v>36</v>
      </c>
      <c r="C58" t="s">
        <v>37</v>
      </c>
      <c r="D58" t="s">
        <v>36</v>
      </c>
      <c r="E58">
        <v>3.5</v>
      </c>
      <c r="F58">
        <v>12.7</v>
      </c>
      <c r="G58">
        <v>0</v>
      </c>
      <c r="H58">
        <v>9.1</v>
      </c>
      <c r="I58">
        <v>11.4</v>
      </c>
      <c r="J58">
        <v>0</v>
      </c>
      <c r="K58">
        <v>1.6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 t="s">
        <v>48</v>
      </c>
    </row>
    <row r="59" spans="1:19" x14ac:dyDescent="0.25">
      <c r="A59" t="s">
        <v>102</v>
      </c>
      <c r="B59" t="s">
        <v>36</v>
      </c>
      <c r="C59" t="s">
        <v>37</v>
      </c>
      <c r="D59" t="s">
        <v>36</v>
      </c>
      <c r="E59">
        <v>3.9</v>
      </c>
      <c r="F59">
        <v>12.6</v>
      </c>
      <c r="G59">
        <v>0.4</v>
      </c>
      <c r="H59">
        <v>9.3000000000000007</v>
      </c>
      <c r="I59">
        <v>11.4</v>
      </c>
      <c r="J59">
        <v>0.4</v>
      </c>
      <c r="K59">
        <v>1.7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0</v>
      </c>
      <c r="S59" t="s">
        <v>103</v>
      </c>
    </row>
    <row r="60" spans="1:19" x14ac:dyDescent="0.25">
      <c r="A60" t="s">
        <v>104</v>
      </c>
      <c r="B60" t="s">
        <v>36</v>
      </c>
      <c r="C60" t="s">
        <v>37</v>
      </c>
      <c r="D60" t="s">
        <v>36</v>
      </c>
      <c r="E60">
        <v>4.7</v>
      </c>
      <c r="F60">
        <v>12.3</v>
      </c>
      <c r="G60">
        <v>0.3</v>
      </c>
      <c r="H60">
        <v>9.1999999999999993</v>
      </c>
      <c r="I60">
        <v>11.4</v>
      </c>
      <c r="J60">
        <v>0.3</v>
      </c>
      <c r="K60">
        <v>1.6</v>
      </c>
      <c r="L60">
        <v>1</v>
      </c>
      <c r="M60">
        <v>0</v>
      </c>
      <c r="N60">
        <v>0</v>
      </c>
      <c r="O60">
        <v>1</v>
      </c>
      <c r="P60">
        <v>1</v>
      </c>
      <c r="Q60">
        <v>1</v>
      </c>
      <c r="R60">
        <v>0</v>
      </c>
      <c r="S60" t="s">
        <v>48</v>
      </c>
    </row>
    <row r="61" spans="1:19" x14ac:dyDescent="0.25">
      <c r="A61" t="s">
        <v>105</v>
      </c>
      <c r="B61" t="s">
        <v>36</v>
      </c>
      <c r="C61" t="s">
        <v>37</v>
      </c>
      <c r="D61" t="s">
        <v>36</v>
      </c>
      <c r="E61">
        <v>4.7</v>
      </c>
      <c r="F61">
        <v>12.3</v>
      </c>
      <c r="G61">
        <v>0.1</v>
      </c>
      <c r="H61">
        <v>4.7</v>
      </c>
      <c r="I61">
        <v>12.3</v>
      </c>
      <c r="J61">
        <v>0.1</v>
      </c>
      <c r="K61">
        <v>2.5</v>
      </c>
      <c r="L61">
        <v>3</v>
      </c>
      <c r="M61">
        <v>0</v>
      </c>
      <c r="N61">
        <v>0</v>
      </c>
      <c r="O61">
        <v>3</v>
      </c>
      <c r="P61">
        <v>3</v>
      </c>
      <c r="Q61">
        <v>1</v>
      </c>
      <c r="R61">
        <v>0</v>
      </c>
      <c r="S61" t="s">
        <v>106</v>
      </c>
    </row>
    <row r="62" spans="1:19" x14ac:dyDescent="0.25">
      <c r="A62" t="s">
        <v>107</v>
      </c>
      <c r="B62" t="s">
        <v>36</v>
      </c>
      <c r="C62" t="s">
        <v>37</v>
      </c>
      <c r="D62" t="s">
        <v>36</v>
      </c>
      <c r="E62">
        <v>4.7</v>
      </c>
      <c r="F62">
        <v>12.3</v>
      </c>
      <c r="G62">
        <v>0.1</v>
      </c>
      <c r="H62">
        <v>4.7</v>
      </c>
      <c r="I62">
        <v>12.3</v>
      </c>
      <c r="J62">
        <v>0.1</v>
      </c>
      <c r="K62">
        <v>2.5</v>
      </c>
      <c r="L62">
        <v>3</v>
      </c>
      <c r="M62">
        <v>0</v>
      </c>
      <c r="N62">
        <v>0</v>
      </c>
      <c r="O62">
        <v>3</v>
      </c>
      <c r="P62">
        <v>3</v>
      </c>
      <c r="Q62">
        <v>1</v>
      </c>
      <c r="R62">
        <v>0</v>
      </c>
      <c r="S62" t="s">
        <v>106</v>
      </c>
    </row>
    <row r="63" spans="1:19" x14ac:dyDescent="0.25">
      <c r="A63" t="s">
        <v>108</v>
      </c>
      <c r="B63" t="s">
        <v>36</v>
      </c>
      <c r="C63" t="s">
        <v>37</v>
      </c>
      <c r="D63" t="s">
        <v>36</v>
      </c>
      <c r="E63">
        <v>4.7</v>
      </c>
      <c r="F63">
        <v>12.3</v>
      </c>
      <c r="G63">
        <v>0.1</v>
      </c>
      <c r="H63">
        <v>4.7</v>
      </c>
      <c r="I63">
        <v>12.3</v>
      </c>
      <c r="J63">
        <v>0.1</v>
      </c>
      <c r="K63">
        <v>2.5</v>
      </c>
      <c r="L63">
        <v>3</v>
      </c>
      <c r="M63">
        <v>0</v>
      </c>
      <c r="N63">
        <v>0</v>
      </c>
      <c r="O63">
        <v>3</v>
      </c>
      <c r="P63">
        <v>3</v>
      </c>
      <c r="Q63">
        <v>1</v>
      </c>
      <c r="R63">
        <v>0</v>
      </c>
      <c r="S63" t="s">
        <v>106</v>
      </c>
    </row>
    <row r="64" spans="1:19" x14ac:dyDescent="0.25">
      <c r="A64" t="s">
        <v>109</v>
      </c>
      <c r="B64" t="s">
        <v>36</v>
      </c>
      <c r="C64" t="s">
        <v>37</v>
      </c>
      <c r="D64" t="s">
        <v>36</v>
      </c>
      <c r="E64">
        <v>4.8</v>
      </c>
      <c r="F64">
        <v>12.3</v>
      </c>
      <c r="G64">
        <v>2.2999999999999998</v>
      </c>
      <c r="H64">
        <v>26</v>
      </c>
      <c r="I64">
        <v>9.9</v>
      </c>
      <c r="J64">
        <v>0.4</v>
      </c>
      <c r="K64">
        <v>2.2999999999999998</v>
      </c>
      <c r="L64">
        <v>1</v>
      </c>
      <c r="M64">
        <v>1</v>
      </c>
      <c r="N64">
        <v>1</v>
      </c>
      <c r="O64">
        <v>2</v>
      </c>
      <c r="P64">
        <v>2</v>
      </c>
      <c r="Q64">
        <v>2</v>
      </c>
      <c r="R64">
        <v>0</v>
      </c>
      <c r="S64" t="s">
        <v>48</v>
      </c>
    </row>
    <row r="65" spans="1:19" x14ac:dyDescent="0.25">
      <c r="A65" t="s">
        <v>110</v>
      </c>
      <c r="B65" t="s">
        <v>36</v>
      </c>
      <c r="C65" t="s">
        <v>37</v>
      </c>
      <c r="D65" t="s">
        <v>36</v>
      </c>
      <c r="E65">
        <v>4.8</v>
      </c>
      <c r="F65">
        <v>12.3</v>
      </c>
      <c r="G65">
        <v>2.2999999999999998</v>
      </c>
      <c r="H65">
        <v>26</v>
      </c>
      <c r="I65">
        <v>9.9</v>
      </c>
      <c r="J65">
        <v>0.4</v>
      </c>
      <c r="K65">
        <v>2.2999999999999998</v>
      </c>
      <c r="L65">
        <v>1</v>
      </c>
      <c r="M65">
        <v>1</v>
      </c>
      <c r="N65">
        <v>1</v>
      </c>
      <c r="O65">
        <v>2</v>
      </c>
      <c r="P65">
        <v>2</v>
      </c>
      <c r="Q65">
        <v>2</v>
      </c>
      <c r="R65">
        <v>0</v>
      </c>
      <c r="S65" t="s">
        <v>48</v>
      </c>
    </row>
    <row r="66" spans="1:19" x14ac:dyDescent="0.25">
      <c r="A66" t="s">
        <v>111</v>
      </c>
      <c r="B66" t="s">
        <v>36</v>
      </c>
      <c r="C66" t="s">
        <v>37</v>
      </c>
      <c r="D66" t="s">
        <v>36</v>
      </c>
      <c r="E66">
        <v>4.9000000000000004</v>
      </c>
      <c r="F66">
        <v>12.2</v>
      </c>
      <c r="G66">
        <v>0</v>
      </c>
      <c r="H66">
        <v>6.8</v>
      </c>
      <c r="I66">
        <v>11.8</v>
      </c>
      <c r="J66">
        <v>0</v>
      </c>
      <c r="K66">
        <v>1.2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0</v>
      </c>
      <c r="S66" t="s">
        <v>48</v>
      </c>
    </row>
    <row r="67" spans="1:19" x14ac:dyDescent="0.25">
      <c r="A67" t="s">
        <v>112</v>
      </c>
      <c r="B67" t="s">
        <v>36</v>
      </c>
      <c r="C67" t="s">
        <v>37</v>
      </c>
      <c r="D67" t="s">
        <v>36</v>
      </c>
      <c r="E67">
        <v>4.9000000000000004</v>
      </c>
      <c r="F67">
        <v>12.2</v>
      </c>
      <c r="G67">
        <v>0</v>
      </c>
      <c r="H67">
        <v>6.8</v>
      </c>
      <c r="I67">
        <v>11.8</v>
      </c>
      <c r="J67">
        <v>0</v>
      </c>
      <c r="K67">
        <v>1.2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0</v>
      </c>
      <c r="S67" t="s">
        <v>48</v>
      </c>
    </row>
    <row r="68" spans="1:19" x14ac:dyDescent="0.25">
      <c r="A68" t="s">
        <v>113</v>
      </c>
      <c r="B68" t="s">
        <v>36</v>
      </c>
      <c r="C68" t="s">
        <v>37</v>
      </c>
      <c r="D68" t="s">
        <v>36</v>
      </c>
      <c r="E68">
        <v>4.9000000000000004</v>
      </c>
      <c r="F68">
        <v>12.2</v>
      </c>
      <c r="G68">
        <v>0</v>
      </c>
      <c r="H68">
        <v>6.8</v>
      </c>
      <c r="I68">
        <v>11.8</v>
      </c>
      <c r="J68">
        <v>0</v>
      </c>
      <c r="K68">
        <v>1.2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0</v>
      </c>
      <c r="S68" t="s">
        <v>48</v>
      </c>
    </row>
    <row r="69" spans="1:19" x14ac:dyDescent="0.25">
      <c r="A69" t="s">
        <v>114</v>
      </c>
      <c r="B69" t="s">
        <v>36</v>
      </c>
      <c r="C69" t="s">
        <v>37</v>
      </c>
      <c r="D69" t="s">
        <v>36</v>
      </c>
      <c r="E69">
        <v>4.9000000000000004</v>
      </c>
      <c r="F69">
        <v>12.2</v>
      </c>
      <c r="G69">
        <v>0</v>
      </c>
      <c r="H69">
        <v>6.8</v>
      </c>
      <c r="I69">
        <v>11.8</v>
      </c>
      <c r="J69">
        <v>0</v>
      </c>
      <c r="K69">
        <v>1.2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 t="s">
        <v>48</v>
      </c>
    </row>
    <row r="70" spans="1:19" x14ac:dyDescent="0.25">
      <c r="A70" t="s">
        <v>115</v>
      </c>
      <c r="B70" t="s">
        <v>36</v>
      </c>
      <c r="C70" t="s">
        <v>37</v>
      </c>
      <c r="D70" t="s">
        <v>36</v>
      </c>
      <c r="E70">
        <v>5</v>
      </c>
      <c r="F70">
        <v>12.2</v>
      </c>
      <c r="G70">
        <v>0</v>
      </c>
      <c r="H70">
        <v>6.8</v>
      </c>
      <c r="I70">
        <v>11.8</v>
      </c>
      <c r="J70">
        <v>0</v>
      </c>
      <c r="K70">
        <v>1.2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 t="s">
        <v>48</v>
      </c>
    </row>
    <row r="71" spans="1:19" x14ac:dyDescent="0.25">
      <c r="A71" t="s">
        <v>116</v>
      </c>
      <c r="B71" t="s">
        <v>36</v>
      </c>
      <c r="C71" t="s">
        <v>37</v>
      </c>
      <c r="D71" t="s">
        <v>36</v>
      </c>
      <c r="E71">
        <v>5.3</v>
      </c>
      <c r="F71">
        <v>12.1</v>
      </c>
      <c r="G71">
        <v>0</v>
      </c>
      <c r="H71">
        <v>9.9</v>
      </c>
      <c r="I71">
        <v>11.3</v>
      </c>
      <c r="J71">
        <v>0</v>
      </c>
      <c r="K71">
        <v>1.4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 t="s">
        <v>64</v>
      </c>
    </row>
    <row r="72" spans="1:19" x14ac:dyDescent="0.25">
      <c r="A72" t="s">
        <v>117</v>
      </c>
      <c r="B72" t="s">
        <v>36</v>
      </c>
      <c r="C72" t="s">
        <v>37</v>
      </c>
      <c r="D72" t="s">
        <v>36</v>
      </c>
      <c r="E72">
        <v>5.5</v>
      </c>
      <c r="F72">
        <v>12.1</v>
      </c>
      <c r="G72">
        <v>1.7</v>
      </c>
      <c r="H72">
        <v>66</v>
      </c>
      <c r="I72">
        <v>8.6</v>
      </c>
      <c r="J72">
        <v>0.1</v>
      </c>
      <c r="K72">
        <v>2.2999999999999998</v>
      </c>
      <c r="L72">
        <v>1</v>
      </c>
      <c r="M72">
        <v>1</v>
      </c>
      <c r="N72">
        <v>1</v>
      </c>
      <c r="O72">
        <v>2</v>
      </c>
      <c r="P72">
        <v>2</v>
      </c>
      <c r="Q72">
        <v>2</v>
      </c>
      <c r="R72">
        <v>0</v>
      </c>
      <c r="S72" t="s">
        <v>48</v>
      </c>
    </row>
    <row r="73" spans="1:19" x14ac:dyDescent="0.25">
      <c r="A73" t="s">
        <v>118</v>
      </c>
      <c r="B73" t="s">
        <v>36</v>
      </c>
      <c r="C73" t="s">
        <v>37</v>
      </c>
      <c r="D73" t="s">
        <v>36</v>
      </c>
      <c r="E73">
        <v>5.5</v>
      </c>
      <c r="F73">
        <v>12.1</v>
      </c>
      <c r="G73">
        <v>1</v>
      </c>
      <c r="H73">
        <v>86</v>
      </c>
      <c r="I73">
        <v>8.3000000000000007</v>
      </c>
      <c r="J73">
        <v>0.2</v>
      </c>
      <c r="K73">
        <v>2.2999999999999998</v>
      </c>
      <c r="L73">
        <v>2</v>
      </c>
      <c r="M73">
        <v>0</v>
      </c>
      <c r="N73">
        <v>0</v>
      </c>
      <c r="O73">
        <v>2</v>
      </c>
      <c r="P73">
        <v>2</v>
      </c>
      <c r="Q73">
        <v>2</v>
      </c>
      <c r="R73">
        <v>0</v>
      </c>
      <c r="S73" t="s">
        <v>48</v>
      </c>
    </row>
    <row r="74" spans="1:19" x14ac:dyDescent="0.25">
      <c r="A74" t="s">
        <v>119</v>
      </c>
      <c r="B74" t="s">
        <v>36</v>
      </c>
      <c r="C74" t="s">
        <v>37</v>
      </c>
      <c r="D74" t="s">
        <v>36</v>
      </c>
      <c r="E74">
        <v>5.8</v>
      </c>
      <c r="F74">
        <v>12</v>
      </c>
      <c r="G74">
        <v>0.2</v>
      </c>
      <c r="H74">
        <v>19</v>
      </c>
      <c r="I74">
        <v>10.3</v>
      </c>
      <c r="J74">
        <v>0.2</v>
      </c>
      <c r="K74">
        <v>1.9</v>
      </c>
      <c r="L74">
        <v>2</v>
      </c>
      <c r="M74">
        <v>0</v>
      </c>
      <c r="N74">
        <v>0</v>
      </c>
      <c r="O74">
        <v>2</v>
      </c>
      <c r="P74">
        <v>2</v>
      </c>
      <c r="Q74">
        <v>1</v>
      </c>
      <c r="R74">
        <v>0</v>
      </c>
      <c r="S74" t="s">
        <v>64</v>
      </c>
    </row>
    <row r="75" spans="1:19" x14ac:dyDescent="0.25">
      <c r="A75" t="s">
        <v>120</v>
      </c>
      <c r="B75" t="s">
        <v>36</v>
      </c>
      <c r="C75" t="s">
        <v>37</v>
      </c>
      <c r="D75" t="s">
        <v>36</v>
      </c>
      <c r="E75">
        <v>6</v>
      </c>
      <c r="F75">
        <v>12</v>
      </c>
      <c r="G75">
        <v>3.5</v>
      </c>
      <c r="H75">
        <v>5.5</v>
      </c>
      <c r="I75">
        <v>12.1</v>
      </c>
      <c r="J75">
        <v>1.4</v>
      </c>
      <c r="K75">
        <v>2</v>
      </c>
      <c r="L75">
        <v>2</v>
      </c>
      <c r="M75">
        <v>1</v>
      </c>
      <c r="N75">
        <v>1</v>
      </c>
      <c r="O75">
        <v>3</v>
      </c>
      <c r="P75">
        <v>3</v>
      </c>
      <c r="Q75">
        <v>1</v>
      </c>
      <c r="R75">
        <v>0</v>
      </c>
      <c r="S75" t="s">
        <v>48</v>
      </c>
    </row>
    <row r="76" spans="1:19" x14ac:dyDescent="0.25">
      <c r="A76" t="s">
        <v>121</v>
      </c>
      <c r="B76" t="s">
        <v>36</v>
      </c>
      <c r="C76" t="s">
        <v>37</v>
      </c>
      <c r="D76" t="s">
        <v>36</v>
      </c>
      <c r="E76">
        <v>6.4</v>
      </c>
      <c r="F76">
        <v>11.9</v>
      </c>
      <c r="G76">
        <v>3.3</v>
      </c>
      <c r="H76" s="1">
        <v>160</v>
      </c>
      <c r="I76">
        <v>7.4</v>
      </c>
      <c r="J76">
        <v>0.2</v>
      </c>
      <c r="K76">
        <v>2.2999999999999998</v>
      </c>
      <c r="L76">
        <v>2</v>
      </c>
      <c r="M76">
        <v>0</v>
      </c>
      <c r="N76">
        <v>0</v>
      </c>
      <c r="O76">
        <v>2</v>
      </c>
      <c r="P76">
        <v>2</v>
      </c>
      <c r="Q76">
        <v>2</v>
      </c>
      <c r="R76">
        <v>0</v>
      </c>
      <c r="S76" t="s">
        <v>48</v>
      </c>
    </row>
    <row r="77" spans="1:19" x14ac:dyDescent="0.25">
      <c r="A77" t="s">
        <v>122</v>
      </c>
      <c r="B77" t="s">
        <v>36</v>
      </c>
      <c r="C77" t="s">
        <v>37</v>
      </c>
      <c r="D77" t="s">
        <v>36</v>
      </c>
      <c r="E77">
        <v>6.5</v>
      </c>
      <c r="F77">
        <v>11.8</v>
      </c>
      <c r="G77">
        <v>0.1</v>
      </c>
      <c r="H77">
        <v>14</v>
      </c>
      <c r="I77">
        <v>10.8</v>
      </c>
      <c r="J77">
        <v>0.1</v>
      </c>
      <c r="K77">
        <v>1.5</v>
      </c>
      <c r="L77">
        <v>1</v>
      </c>
      <c r="M77">
        <v>0</v>
      </c>
      <c r="N77">
        <v>0</v>
      </c>
      <c r="O77">
        <v>1</v>
      </c>
      <c r="P77">
        <v>1</v>
      </c>
      <c r="Q77">
        <v>1</v>
      </c>
      <c r="R77">
        <v>0</v>
      </c>
      <c r="S77" t="s">
        <v>64</v>
      </c>
    </row>
    <row r="78" spans="1:19" x14ac:dyDescent="0.25">
      <c r="A78" t="s">
        <v>123</v>
      </c>
      <c r="B78" t="s">
        <v>36</v>
      </c>
      <c r="C78" t="s">
        <v>37</v>
      </c>
      <c r="D78" t="s">
        <v>36</v>
      </c>
      <c r="E78">
        <v>6.6</v>
      </c>
      <c r="F78">
        <v>11.8</v>
      </c>
      <c r="G78">
        <v>0.1</v>
      </c>
      <c r="H78">
        <v>14</v>
      </c>
      <c r="I78">
        <v>10.8</v>
      </c>
      <c r="J78">
        <v>0.1</v>
      </c>
      <c r="K78">
        <v>1.5</v>
      </c>
      <c r="L78">
        <v>1</v>
      </c>
      <c r="M78">
        <v>0</v>
      </c>
      <c r="N78">
        <v>0</v>
      </c>
      <c r="O78">
        <v>1</v>
      </c>
      <c r="P78">
        <v>1</v>
      </c>
      <c r="Q78">
        <v>1</v>
      </c>
      <c r="R78">
        <v>0</v>
      </c>
      <c r="S78" t="s">
        <v>64</v>
      </c>
    </row>
    <row r="79" spans="1:19" x14ac:dyDescent="0.25">
      <c r="A79" t="s">
        <v>124</v>
      </c>
      <c r="B79" t="s">
        <v>36</v>
      </c>
      <c r="C79" t="s">
        <v>37</v>
      </c>
      <c r="D79" t="s">
        <v>36</v>
      </c>
      <c r="E79">
        <v>6.8</v>
      </c>
      <c r="F79">
        <v>11.8</v>
      </c>
      <c r="G79">
        <v>7.1</v>
      </c>
      <c r="H79">
        <v>79</v>
      </c>
      <c r="I79">
        <v>8.4</v>
      </c>
      <c r="J79">
        <v>0.3</v>
      </c>
      <c r="K79">
        <v>3.7</v>
      </c>
      <c r="L79">
        <v>4</v>
      </c>
      <c r="M79">
        <v>0</v>
      </c>
      <c r="N79">
        <v>0</v>
      </c>
      <c r="O79">
        <v>4</v>
      </c>
      <c r="P79">
        <v>4</v>
      </c>
      <c r="Q79">
        <v>4</v>
      </c>
      <c r="R79">
        <v>0</v>
      </c>
      <c r="S79" t="s">
        <v>48</v>
      </c>
    </row>
    <row r="80" spans="1:19" x14ac:dyDescent="0.25">
      <c r="A80" t="s">
        <v>125</v>
      </c>
      <c r="B80" t="s">
        <v>36</v>
      </c>
      <c r="C80" t="s">
        <v>37</v>
      </c>
      <c r="D80" t="s">
        <v>36</v>
      </c>
      <c r="E80">
        <v>6.9</v>
      </c>
      <c r="F80">
        <v>11.8</v>
      </c>
      <c r="G80">
        <v>4.7</v>
      </c>
      <c r="H80" s="1">
        <v>120</v>
      </c>
      <c r="I80">
        <v>7.7</v>
      </c>
      <c r="J80">
        <v>0.9</v>
      </c>
      <c r="K80">
        <v>2.6</v>
      </c>
      <c r="L80">
        <v>2</v>
      </c>
      <c r="M80">
        <v>0</v>
      </c>
      <c r="N80">
        <v>0</v>
      </c>
      <c r="O80">
        <v>2</v>
      </c>
      <c r="P80">
        <v>2</v>
      </c>
      <c r="Q80">
        <v>2</v>
      </c>
      <c r="R80">
        <v>0</v>
      </c>
      <c r="S80" t="s">
        <v>71</v>
      </c>
    </row>
    <row r="81" spans="1:19" x14ac:dyDescent="0.25">
      <c r="A81" t="s">
        <v>126</v>
      </c>
      <c r="B81" t="s">
        <v>36</v>
      </c>
      <c r="C81" t="s">
        <v>37</v>
      </c>
      <c r="D81" t="s">
        <v>36</v>
      </c>
      <c r="E81">
        <v>6.9</v>
      </c>
      <c r="F81">
        <v>11.8</v>
      </c>
      <c r="G81">
        <v>2.5</v>
      </c>
      <c r="H81">
        <v>21</v>
      </c>
      <c r="I81">
        <v>10.199999999999999</v>
      </c>
      <c r="J81">
        <v>0.2</v>
      </c>
      <c r="K81">
        <v>2.2999999999999998</v>
      </c>
      <c r="L81">
        <v>2</v>
      </c>
      <c r="M81">
        <v>0</v>
      </c>
      <c r="N81">
        <v>0</v>
      </c>
      <c r="O81">
        <v>2</v>
      </c>
      <c r="P81">
        <v>2</v>
      </c>
      <c r="Q81">
        <v>2</v>
      </c>
      <c r="R81">
        <v>0</v>
      </c>
      <c r="S81" t="s">
        <v>127</v>
      </c>
    </row>
    <row r="82" spans="1:19" x14ac:dyDescent="0.25">
      <c r="A82" t="s">
        <v>128</v>
      </c>
      <c r="B82" t="s">
        <v>36</v>
      </c>
      <c r="C82" t="s">
        <v>37</v>
      </c>
      <c r="D82" t="s">
        <v>36</v>
      </c>
      <c r="E82">
        <v>6.9</v>
      </c>
      <c r="F82">
        <v>11.8</v>
      </c>
      <c r="G82">
        <v>2.5</v>
      </c>
      <c r="H82">
        <v>21</v>
      </c>
      <c r="I82">
        <v>10.199999999999999</v>
      </c>
      <c r="J82">
        <v>0.2</v>
      </c>
      <c r="K82">
        <v>2.2999999999999998</v>
      </c>
      <c r="L82">
        <v>2</v>
      </c>
      <c r="M82">
        <v>0</v>
      </c>
      <c r="N82">
        <v>0</v>
      </c>
      <c r="O82">
        <v>2</v>
      </c>
      <c r="P82">
        <v>2</v>
      </c>
      <c r="Q82">
        <v>2</v>
      </c>
      <c r="R82">
        <v>0</v>
      </c>
      <c r="S82" t="s">
        <v>127</v>
      </c>
    </row>
    <row r="83" spans="1:19" x14ac:dyDescent="0.25">
      <c r="A83" t="s">
        <v>129</v>
      </c>
      <c r="B83" t="s">
        <v>36</v>
      </c>
      <c r="C83" t="s">
        <v>37</v>
      </c>
      <c r="D83" t="s">
        <v>36</v>
      </c>
      <c r="E83">
        <v>7.2</v>
      </c>
      <c r="F83">
        <v>11.7</v>
      </c>
      <c r="G83">
        <v>3.1</v>
      </c>
      <c r="H83">
        <v>9.9</v>
      </c>
      <c r="I83">
        <v>11.3</v>
      </c>
      <c r="J83">
        <v>3.1</v>
      </c>
      <c r="K83">
        <v>1.2</v>
      </c>
      <c r="L83">
        <v>1</v>
      </c>
      <c r="M83">
        <v>0</v>
      </c>
      <c r="N83">
        <v>0</v>
      </c>
      <c r="O83">
        <v>1</v>
      </c>
      <c r="P83">
        <v>1</v>
      </c>
      <c r="Q83">
        <v>1</v>
      </c>
      <c r="R83">
        <v>0</v>
      </c>
      <c r="S83" t="s">
        <v>48</v>
      </c>
    </row>
    <row r="84" spans="1:19" x14ac:dyDescent="0.25">
      <c r="A84" t="s">
        <v>130</v>
      </c>
      <c r="B84" t="s">
        <v>36</v>
      </c>
      <c r="C84" t="s">
        <v>37</v>
      </c>
      <c r="D84" t="s">
        <v>36</v>
      </c>
      <c r="E84">
        <v>7.6</v>
      </c>
      <c r="F84">
        <v>11.6</v>
      </c>
      <c r="G84">
        <v>1</v>
      </c>
      <c r="H84">
        <v>15</v>
      </c>
      <c r="I84">
        <v>10.7</v>
      </c>
      <c r="J84">
        <v>1</v>
      </c>
      <c r="K84">
        <v>1.5</v>
      </c>
      <c r="L84">
        <v>1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 t="s">
        <v>61</v>
      </c>
    </row>
    <row r="85" spans="1:19" x14ac:dyDescent="0.25">
      <c r="A85" t="s">
        <v>131</v>
      </c>
      <c r="B85" t="s">
        <v>36</v>
      </c>
      <c r="C85" t="s">
        <v>37</v>
      </c>
      <c r="D85" t="s">
        <v>36</v>
      </c>
      <c r="E85">
        <v>7.6</v>
      </c>
      <c r="F85">
        <v>11.6</v>
      </c>
      <c r="G85">
        <v>4.8</v>
      </c>
      <c r="H85" s="1">
        <v>150</v>
      </c>
      <c r="I85">
        <v>7.5</v>
      </c>
      <c r="J85">
        <v>0.2</v>
      </c>
      <c r="K85">
        <v>2.2999999999999998</v>
      </c>
      <c r="L85">
        <v>1</v>
      </c>
      <c r="M85">
        <v>1</v>
      </c>
      <c r="N85">
        <v>1</v>
      </c>
      <c r="O85">
        <v>2</v>
      </c>
      <c r="P85">
        <v>2</v>
      </c>
      <c r="Q85">
        <v>2</v>
      </c>
      <c r="R85">
        <v>0</v>
      </c>
      <c r="S85" t="s">
        <v>48</v>
      </c>
    </row>
    <row r="86" spans="1:19" x14ac:dyDescent="0.25">
      <c r="A86" t="s">
        <v>132</v>
      </c>
      <c r="B86" t="s">
        <v>36</v>
      </c>
      <c r="C86" t="s">
        <v>37</v>
      </c>
      <c r="D86" t="s">
        <v>36</v>
      </c>
      <c r="E86">
        <v>8.1</v>
      </c>
      <c r="F86">
        <v>11.5</v>
      </c>
      <c r="G86">
        <v>0.6</v>
      </c>
      <c r="H86">
        <v>32</v>
      </c>
      <c r="I86">
        <v>9.6</v>
      </c>
      <c r="J86">
        <v>0.1</v>
      </c>
      <c r="K86">
        <v>2</v>
      </c>
      <c r="L86">
        <v>2</v>
      </c>
      <c r="M86">
        <v>0</v>
      </c>
      <c r="N86">
        <v>0</v>
      </c>
      <c r="O86">
        <v>2</v>
      </c>
      <c r="P86">
        <v>2</v>
      </c>
      <c r="Q86">
        <v>2</v>
      </c>
      <c r="R86">
        <v>0</v>
      </c>
      <c r="S86" t="s">
        <v>133</v>
      </c>
    </row>
    <row r="87" spans="1:19" x14ac:dyDescent="0.25">
      <c r="A87" t="s">
        <v>134</v>
      </c>
      <c r="B87" t="s">
        <v>36</v>
      </c>
      <c r="C87" t="s">
        <v>37</v>
      </c>
      <c r="D87" t="s">
        <v>36</v>
      </c>
      <c r="E87">
        <v>8.1999999999999993</v>
      </c>
      <c r="F87">
        <v>11.5</v>
      </c>
      <c r="G87">
        <v>2.8</v>
      </c>
      <c r="H87" s="1">
        <v>1200</v>
      </c>
      <c r="I87">
        <v>4.5</v>
      </c>
      <c r="J87">
        <v>0</v>
      </c>
      <c r="K87">
        <v>3.2</v>
      </c>
      <c r="L87">
        <v>3</v>
      </c>
      <c r="M87">
        <v>0</v>
      </c>
      <c r="N87">
        <v>0</v>
      </c>
      <c r="O87">
        <v>3</v>
      </c>
      <c r="P87">
        <v>3</v>
      </c>
      <c r="Q87">
        <v>3</v>
      </c>
      <c r="R87">
        <v>0</v>
      </c>
      <c r="S87" t="s">
        <v>48</v>
      </c>
    </row>
    <row r="88" spans="1:19" x14ac:dyDescent="0.25">
      <c r="A88" t="s">
        <v>135</v>
      </c>
      <c r="B88" t="s">
        <v>36</v>
      </c>
      <c r="C88" t="s">
        <v>37</v>
      </c>
      <c r="D88" t="s">
        <v>36</v>
      </c>
      <c r="E88">
        <v>8.1999999999999993</v>
      </c>
      <c r="F88">
        <v>11.5</v>
      </c>
      <c r="G88">
        <v>2.8</v>
      </c>
      <c r="H88" s="1">
        <v>1200</v>
      </c>
      <c r="I88">
        <v>4.5</v>
      </c>
      <c r="J88">
        <v>0</v>
      </c>
      <c r="K88">
        <v>3.2</v>
      </c>
      <c r="L88">
        <v>3</v>
      </c>
      <c r="M88">
        <v>0</v>
      </c>
      <c r="N88">
        <v>0</v>
      </c>
      <c r="O88">
        <v>3</v>
      </c>
      <c r="P88">
        <v>3</v>
      </c>
      <c r="Q88">
        <v>3</v>
      </c>
      <c r="R88">
        <v>0</v>
      </c>
      <c r="S88" t="s">
        <v>48</v>
      </c>
    </row>
    <row r="89" spans="1:19" x14ac:dyDescent="0.25">
      <c r="A89" t="s">
        <v>136</v>
      </c>
      <c r="B89" t="s">
        <v>36</v>
      </c>
      <c r="C89" t="s">
        <v>37</v>
      </c>
      <c r="D89" t="s">
        <v>36</v>
      </c>
      <c r="E89">
        <v>8.1999999999999993</v>
      </c>
      <c r="F89">
        <v>11.5</v>
      </c>
      <c r="G89">
        <v>2.8</v>
      </c>
      <c r="H89" s="1">
        <v>1200</v>
      </c>
      <c r="I89">
        <v>4.5</v>
      </c>
      <c r="J89">
        <v>0</v>
      </c>
      <c r="K89">
        <v>3.2</v>
      </c>
      <c r="L89">
        <v>3</v>
      </c>
      <c r="M89">
        <v>0</v>
      </c>
      <c r="N89">
        <v>0</v>
      </c>
      <c r="O89">
        <v>3</v>
      </c>
      <c r="P89">
        <v>3</v>
      </c>
      <c r="Q89">
        <v>3</v>
      </c>
      <c r="R89">
        <v>0</v>
      </c>
      <c r="S89" t="s">
        <v>48</v>
      </c>
    </row>
    <row r="90" spans="1:19" x14ac:dyDescent="0.25">
      <c r="A90" t="s">
        <v>137</v>
      </c>
      <c r="B90" t="s">
        <v>36</v>
      </c>
      <c r="C90" t="s">
        <v>37</v>
      </c>
      <c r="D90" t="s">
        <v>36</v>
      </c>
      <c r="E90">
        <v>8.1999999999999993</v>
      </c>
      <c r="F90">
        <v>11.5</v>
      </c>
      <c r="G90">
        <v>2.8</v>
      </c>
      <c r="H90" s="1">
        <v>1200</v>
      </c>
      <c r="I90">
        <v>4.5</v>
      </c>
      <c r="J90">
        <v>0</v>
      </c>
      <c r="K90">
        <v>3.2</v>
      </c>
      <c r="L90">
        <v>3</v>
      </c>
      <c r="M90">
        <v>0</v>
      </c>
      <c r="N90">
        <v>0</v>
      </c>
      <c r="O90">
        <v>3</v>
      </c>
      <c r="P90">
        <v>3</v>
      </c>
      <c r="Q90">
        <v>3</v>
      </c>
      <c r="R90">
        <v>0</v>
      </c>
      <c r="S90" t="s">
        <v>48</v>
      </c>
    </row>
    <row r="91" spans="1:19" x14ac:dyDescent="0.25">
      <c r="A91" t="s">
        <v>138</v>
      </c>
      <c r="B91" t="s">
        <v>36</v>
      </c>
      <c r="C91" t="s">
        <v>37</v>
      </c>
      <c r="D91" t="s">
        <v>36</v>
      </c>
      <c r="E91">
        <v>8.1999999999999993</v>
      </c>
      <c r="F91">
        <v>11.5</v>
      </c>
      <c r="G91">
        <v>2.8</v>
      </c>
      <c r="H91" s="1">
        <v>1200</v>
      </c>
      <c r="I91">
        <v>4.5</v>
      </c>
      <c r="J91">
        <v>0</v>
      </c>
      <c r="K91">
        <v>3.2</v>
      </c>
      <c r="L91">
        <v>3</v>
      </c>
      <c r="M91">
        <v>0</v>
      </c>
      <c r="N91">
        <v>0</v>
      </c>
      <c r="O91">
        <v>3</v>
      </c>
      <c r="P91">
        <v>3</v>
      </c>
      <c r="Q91">
        <v>3</v>
      </c>
      <c r="R91">
        <v>0</v>
      </c>
      <c r="S91" t="s">
        <v>48</v>
      </c>
    </row>
    <row r="92" spans="1:19" x14ac:dyDescent="0.25">
      <c r="A92" t="s">
        <v>139</v>
      </c>
      <c r="B92" t="s">
        <v>36</v>
      </c>
      <c r="C92" t="s">
        <v>37</v>
      </c>
      <c r="D92" t="s">
        <v>36</v>
      </c>
      <c r="E92">
        <v>8.6</v>
      </c>
      <c r="F92">
        <v>11.5</v>
      </c>
      <c r="G92">
        <v>0.4</v>
      </c>
      <c r="H92">
        <v>32</v>
      </c>
      <c r="I92">
        <v>9.6</v>
      </c>
      <c r="J92">
        <v>0</v>
      </c>
      <c r="K92">
        <v>2.1</v>
      </c>
      <c r="L92">
        <v>2</v>
      </c>
      <c r="M92">
        <v>0</v>
      </c>
      <c r="N92">
        <v>0</v>
      </c>
      <c r="O92">
        <v>2</v>
      </c>
      <c r="P92">
        <v>2</v>
      </c>
      <c r="Q92">
        <v>1</v>
      </c>
      <c r="R92">
        <v>0</v>
      </c>
      <c r="S92" t="s">
        <v>140</v>
      </c>
    </row>
    <row r="93" spans="1:19" x14ac:dyDescent="0.25">
      <c r="A93" t="s">
        <v>141</v>
      </c>
      <c r="B93" t="s">
        <v>36</v>
      </c>
      <c r="C93" t="s">
        <v>37</v>
      </c>
      <c r="D93" t="s">
        <v>36</v>
      </c>
      <c r="E93">
        <v>8.8000000000000007</v>
      </c>
      <c r="F93">
        <v>11.4</v>
      </c>
      <c r="G93">
        <v>3.1</v>
      </c>
      <c r="H93">
        <v>36</v>
      </c>
      <c r="I93">
        <v>9.5</v>
      </c>
      <c r="J93">
        <v>0.1</v>
      </c>
      <c r="K93">
        <v>3</v>
      </c>
      <c r="L93">
        <v>3</v>
      </c>
      <c r="M93">
        <v>0</v>
      </c>
      <c r="N93">
        <v>0</v>
      </c>
      <c r="O93">
        <v>3</v>
      </c>
      <c r="P93">
        <v>3</v>
      </c>
      <c r="Q93">
        <v>3</v>
      </c>
      <c r="R93">
        <v>0</v>
      </c>
      <c r="S93" t="s">
        <v>43</v>
      </c>
    </row>
    <row r="94" spans="1:19" x14ac:dyDescent="0.25">
      <c r="A94" t="s">
        <v>142</v>
      </c>
      <c r="B94" t="s">
        <v>36</v>
      </c>
      <c r="C94" t="s">
        <v>37</v>
      </c>
      <c r="D94" t="s">
        <v>36</v>
      </c>
      <c r="E94">
        <v>9.1</v>
      </c>
      <c r="F94">
        <v>11.4</v>
      </c>
      <c r="G94">
        <v>1</v>
      </c>
      <c r="H94">
        <v>14</v>
      </c>
      <c r="I94">
        <v>10.8</v>
      </c>
      <c r="J94">
        <v>1</v>
      </c>
      <c r="K94">
        <v>1.3</v>
      </c>
      <c r="L94">
        <v>1</v>
      </c>
      <c r="M94">
        <v>0</v>
      </c>
      <c r="N94">
        <v>0</v>
      </c>
      <c r="O94">
        <v>1</v>
      </c>
      <c r="P94">
        <v>1</v>
      </c>
      <c r="Q94">
        <v>1</v>
      </c>
      <c r="R94">
        <v>0</v>
      </c>
      <c r="S94" t="s">
        <v>48</v>
      </c>
    </row>
    <row r="95" spans="1:19" x14ac:dyDescent="0.25">
      <c r="A95" t="s">
        <v>143</v>
      </c>
      <c r="B95" t="s">
        <v>36</v>
      </c>
      <c r="C95" t="s">
        <v>37</v>
      </c>
      <c r="D95" t="s">
        <v>36</v>
      </c>
      <c r="E95">
        <v>9.3000000000000007</v>
      </c>
      <c r="F95">
        <v>11.3</v>
      </c>
      <c r="G95">
        <v>5.0999999999999996</v>
      </c>
      <c r="H95" s="1">
        <v>120</v>
      </c>
      <c r="I95">
        <v>7.7</v>
      </c>
      <c r="J95">
        <v>0.9</v>
      </c>
      <c r="K95">
        <v>2.6</v>
      </c>
      <c r="L95">
        <v>2</v>
      </c>
      <c r="M95">
        <v>0</v>
      </c>
      <c r="N95">
        <v>0</v>
      </c>
      <c r="O95">
        <v>2</v>
      </c>
      <c r="P95">
        <v>2</v>
      </c>
      <c r="Q95">
        <v>2</v>
      </c>
      <c r="R95">
        <v>0</v>
      </c>
      <c r="S95" t="s">
        <v>71</v>
      </c>
    </row>
    <row r="96" spans="1:19" x14ac:dyDescent="0.25">
      <c r="A96" t="s">
        <v>144</v>
      </c>
      <c r="B96" t="s">
        <v>36</v>
      </c>
      <c r="C96" t="s">
        <v>37</v>
      </c>
      <c r="D96" t="s">
        <v>36</v>
      </c>
      <c r="E96">
        <v>9.9</v>
      </c>
      <c r="F96">
        <v>11.3</v>
      </c>
      <c r="G96">
        <v>5.8</v>
      </c>
      <c r="H96" s="1">
        <v>240</v>
      </c>
      <c r="I96">
        <v>6.8</v>
      </c>
      <c r="J96">
        <v>1</v>
      </c>
      <c r="K96">
        <v>2.8</v>
      </c>
      <c r="L96">
        <v>3</v>
      </c>
      <c r="M96">
        <v>0</v>
      </c>
      <c r="N96">
        <v>0</v>
      </c>
      <c r="O96">
        <v>3</v>
      </c>
      <c r="P96">
        <v>3</v>
      </c>
      <c r="Q96">
        <v>2</v>
      </c>
      <c r="R96">
        <v>0</v>
      </c>
      <c r="S9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rgyrase1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</cp:lastModifiedBy>
  <dcterms:created xsi:type="dcterms:W3CDTF">2021-12-16T09:16:41Z</dcterms:created>
  <dcterms:modified xsi:type="dcterms:W3CDTF">2021-12-16T09:27:06Z</dcterms:modified>
</cp:coreProperties>
</file>