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nying/Desktop/ee/ee6/research/rgb/"/>
    </mc:Choice>
  </mc:AlternateContent>
  <xr:revisionPtr revIDLastSave="0" documentId="13_ncr:1_{38E3B17C-4E65-2D48-ACDF-EC928B7D6629}" xr6:coauthVersionLast="47" xr6:coauthVersionMax="47" xr10:uidLastSave="{00000000-0000-0000-0000-000000000000}"/>
  <bookViews>
    <workbookView xWindow="0" yWindow="500" windowWidth="28800" windowHeight="16380" xr2:uid="{86531C93-3B1B-6B4C-BDA6-34D9A42DFC6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4" i="1"/>
  <c r="K4" i="1"/>
  <c r="J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F4" i="1"/>
  <c r="E4" i="1"/>
  <c r="D4" i="1"/>
  <c r="L3" i="1"/>
  <c r="K3" i="1"/>
  <c r="J3" i="1"/>
  <c r="F3" i="1"/>
  <c r="D3" i="1"/>
  <c r="E3" i="1"/>
</calcChain>
</file>

<file path=xl/sharedStrings.xml><?xml version="1.0" encoding="utf-8"?>
<sst xmlns="http://schemas.openxmlformats.org/spreadsheetml/2006/main" count="14" uniqueCount="8">
  <si>
    <t>face</t>
    <phoneticPr fontId="1" type="noConversion"/>
  </si>
  <si>
    <t>non-face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</si>
  <si>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</si>
  <si>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</si>
  <si>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</si>
  <si>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Y</t>
    <phoneticPr fontId="1" type="noConversion"/>
  </si>
  <si>
    <t>Cb</t>
    <phoneticPr fontId="1" type="noConversion"/>
  </si>
  <si>
    <t>Cr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</si>
</sst>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5FA4-B362-024B-9EB3-99877F691E84}">
  <dimension ref="A1:M62"/>
  <sheetViews>
    <sheetView tabSelected="1" workbookViewId="0">
      <selection activeCell="R70" sqref="R70"/>
    </sheetView>
  </sheetViews>
  <sheetFormatPr baseColWidth="10" defaultRowHeight="15"/>
  <sheetData>
    <row r="1" spans="1:12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</row>
    <row r="2" spans="1:1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</row>
    <row r="3" spans="1:12">
      <c r="A3">
        <v>109</v>
      </c>
      <c r="B3">
        <v>85</v>
      </c>
      <c r="C3">
        <v>65</v>
      </c>
      <c r="D3">
        <f>0.299*A3+0.587*B3+0.144*C3</f>
        <v>91.845999999999989</v>
      </c>
      <c r="E3">
        <f>-0.169*A3-0.331*B3+0.5*C3</f>
        <v>-14.056000000000004</v>
      </c>
      <c r="F3">
        <f>0.5*A3-0.419*B3-0.081*C3</f>
        <v>13.619999999999997</v>
      </c>
      <c r="G3">
        <v>142</v>
      </c>
      <c r="H3">
        <v>42</v>
      </c>
      <c r="I3">
        <v>54</v>
      </c>
      <c r="J3">
        <f>0.299*G3+0.587*H3+0.144*I3</f>
        <v>74.887999999999991</v>
      </c>
      <c r="K3">
        <f>-0.169*G3-0.331*H3+0.5*I3</f>
        <v>-10.900000000000006</v>
      </c>
      <c r="L3">
        <f>0.5*G3-0.419*H3-0.081*I3</f>
        <v>49.027999999999999</v>
      </c>
    </row>
    <row r="4" spans="1:12">
      <c r="A4">
        <v>249</v>
      </c>
      <c r="B4">
        <v>229</v>
      </c>
      <c r="C4">
        <v>216</v>
      </c>
      <c r="D4">
        <f>0.299*A4+0.587*B4+0.144*C4</f>
        <v>239.97800000000001</v>
      </c>
      <c r="E4">
        <f>-0.169*A4-0.331*B4+0.5*C4</f>
        <v>-9.8800000000000097</v>
      </c>
      <c r="F4">
        <f>0.5*A4-0.419*B4-0.081*C4</f>
        <v>11.053000000000004</v>
      </c>
      <c r="G4">
        <v>118</v>
      </c>
      <c r="H4">
        <v>134</v>
      </c>
      <c r="I4">
        <v>99</v>
      </c>
      <c r="J4">
        <f>0.299*G4+0.587*H4+0.144*I4</f>
        <v>128.196</v>
      </c>
      <c r="K4">
        <f>-0.169*G4-0.331*H4+0.5*I4</f>
        <v>-14.795999999999992</v>
      </c>
      <c r="L4">
        <f>0.5*G4-0.419*H4-0.081*I4</f>
        <v>-5.1650000000000009</v>
      </c>
    </row>
    <row r="5" spans="1:12">
      <c r="A5">
        <v>240</v>
      </c>
      <c r="B5">
        <v>208</v>
      </c>
      <c r="C5">
        <v>203</v>
      </c>
      <c r="D5">
        <f>0.299*A5+0.587*B5+0.144*C5</f>
        <v>223.08799999999999</v>
      </c>
      <c r="E5">
        <f>-0.169*A5-0.331*B5+0.5*C5</f>
        <v>-7.9080000000000013</v>
      </c>
      <c r="F5">
        <f>0.5*A5-0.419*B5-0.081*C5</f>
        <v>16.404999999999998</v>
      </c>
      <c r="G5">
        <v>92</v>
      </c>
      <c r="H5">
        <v>55</v>
      </c>
      <c r="I5">
        <v>68</v>
      </c>
      <c r="J5">
        <f>0.299*G5+0.587*H5+0.144*I5</f>
        <v>69.584999999999994</v>
      </c>
      <c r="K5">
        <f>-0.169*G5-0.331*H5+0.5*I5</f>
        <v>0.24699999999999989</v>
      </c>
      <c r="L5">
        <f>0.5*G5-0.419*H5-0.081*I5</f>
        <v>17.447000000000003</v>
      </c>
    </row>
    <row r="6" spans="1:12">
      <c r="A6">
        <v>253</v>
      </c>
      <c r="B6">
        <v>235</v>
      </c>
      <c r="C6">
        <v>236</v>
      </c>
      <c r="D6">
        <f>0.299*A6+0.587*B6+0.144*C6</f>
        <v>247.57599999999996</v>
      </c>
      <c r="E6">
        <f>-0.169*A6-0.331*B6+0.5*C6</f>
        <v>-2.5420000000000158</v>
      </c>
      <c r="F6">
        <f>0.5*A6-0.419*B6-0.081*C6</f>
        <v>8.9190000000000111</v>
      </c>
      <c r="G6">
        <v>101</v>
      </c>
      <c r="H6">
        <v>84</v>
      </c>
      <c r="I6">
        <v>72</v>
      </c>
      <c r="J6">
        <f>0.299*G6+0.587*H6+0.144*I6</f>
        <v>89.875</v>
      </c>
      <c r="K6">
        <f>-0.169*G6-0.331*H6+0.5*I6</f>
        <v>-8.8730000000000047</v>
      </c>
      <c r="L6">
        <f>0.5*G6-0.419*H6-0.081*I6</f>
        <v>9.4720000000000013</v>
      </c>
    </row>
    <row r="7" spans="1:12">
      <c r="A7">
        <v>168</v>
      </c>
      <c r="B7">
        <v>139</v>
      </c>
      <c r="C7">
        <v>118</v>
      </c>
      <c r="D7">
        <f>0.299*A7+0.587*B7+0.144*C7</f>
        <v>148.81699999999998</v>
      </c>
      <c r="E7">
        <f>-0.169*A7-0.331*B7+0.5*C7</f>
        <v>-15.40100000000001</v>
      </c>
      <c r="F7">
        <f>0.5*A7-0.419*B7-0.081*C7</f>
        <v>16.201000000000001</v>
      </c>
      <c r="G7">
        <v>75</v>
      </c>
      <c r="H7">
        <v>136</v>
      </c>
      <c r="I7">
        <v>183</v>
      </c>
      <c r="J7">
        <f>0.299*G7+0.587*H7+0.144*I7</f>
        <v>128.60899999999998</v>
      </c>
      <c r="K7">
        <f>-0.169*G7-0.331*H7+0.5*I7</f>
        <v>33.808999999999997</v>
      </c>
      <c r="L7">
        <f>0.5*G7-0.419*H7-0.081*I7</f>
        <v>-34.306999999999995</v>
      </c>
    </row>
    <row r="8" spans="1:12">
      <c r="A8">
        <v>231</v>
      </c>
      <c r="B8">
        <v>188</v>
      </c>
      <c r="C8">
        <v>164</v>
      </c>
      <c r="D8">
        <f>0.299*A8+0.587*B8+0.144*C8</f>
        <v>203.041</v>
      </c>
      <c r="E8">
        <f>-0.169*A8-0.331*B8+0.5*C8</f>
        <v>-19.266999999999996</v>
      </c>
      <c r="F8">
        <f>0.5*A8-0.419*B8-0.081*C8</f>
        <v>23.44400000000001</v>
      </c>
      <c r="G8">
        <v>26</v>
      </c>
      <c r="H8">
        <v>24</v>
      </c>
      <c r="I8">
        <v>27</v>
      </c>
      <c r="J8">
        <f>0.299*G8+0.587*H8+0.144*I8</f>
        <v>25.75</v>
      </c>
      <c r="K8">
        <f>-0.169*G8-0.331*H8+0.5*I8</f>
        <v>1.161999999999999</v>
      </c>
      <c r="L8">
        <f>0.5*G8-0.419*H8-0.081*I8</f>
        <v>0.75700000000000056</v>
      </c>
    </row>
    <row r="9" spans="1:12">
      <c r="A9">
        <v>140</v>
      </c>
      <c r="B9">
        <v>107</v>
      </c>
      <c r="C9">
        <v>88</v>
      </c>
      <c r="D9">
        <f>0.299*A9+0.587*B9+0.144*C9</f>
        <v>117.34099999999999</v>
      </c>
      <c r="E9">
        <f>-0.169*A9-0.331*B9+0.5*C9</f>
        <v>-15.076999999999998</v>
      </c>
      <c r="F9">
        <f>0.5*A9-0.419*B9-0.081*C9</f>
        <v>18.039000000000001</v>
      </c>
      <c r="G9">
        <v>146</v>
      </c>
      <c r="H9">
        <v>133</v>
      </c>
      <c r="I9">
        <v>49</v>
      </c>
      <c r="J9">
        <f>0.299*G9+0.587*H9+0.144*I9</f>
        <v>128.78100000000001</v>
      </c>
      <c r="K9">
        <f>-0.169*G9-0.331*H9+0.5*I9</f>
        <v>-44.197000000000003</v>
      </c>
      <c r="L9">
        <f>0.5*G9-0.419*H9-0.081*I9</f>
        <v>13.304000000000002</v>
      </c>
    </row>
    <row r="10" spans="1:12">
      <c r="A10">
        <v>246</v>
      </c>
      <c r="B10">
        <v>205</v>
      </c>
      <c r="C10">
        <v>164</v>
      </c>
      <c r="D10">
        <f>0.299*A10+0.587*B10+0.144*C10</f>
        <v>217.505</v>
      </c>
      <c r="E10">
        <f>-0.169*A10-0.331*B10+0.5*C10</f>
        <v>-27.429000000000002</v>
      </c>
      <c r="F10">
        <f>0.5*A10-0.419*B10-0.081*C10</f>
        <v>23.821000000000005</v>
      </c>
      <c r="G10">
        <v>57</v>
      </c>
      <c r="H10">
        <v>95</v>
      </c>
      <c r="I10">
        <v>108</v>
      </c>
      <c r="J10">
        <f>0.299*G10+0.587*H10+0.144*I10</f>
        <v>88.359999999999985</v>
      </c>
      <c r="K10">
        <f>-0.169*G10-0.331*H10+0.5*I10</f>
        <v>12.921999999999997</v>
      </c>
      <c r="L10">
        <f>0.5*G10-0.419*H10-0.081*I10</f>
        <v>-20.053000000000001</v>
      </c>
    </row>
    <row r="11" spans="1:12">
      <c r="A11">
        <v>192</v>
      </c>
      <c r="B11">
        <v>146</v>
      </c>
      <c r="C11">
        <v>125</v>
      </c>
      <c r="D11">
        <f>0.299*A11+0.587*B11+0.144*C11</f>
        <v>161.11000000000001</v>
      </c>
      <c r="E11">
        <f>-0.169*A11-0.331*B11+0.5*C11</f>
        <v>-18.274000000000001</v>
      </c>
      <c r="F11">
        <f>0.5*A11-0.419*B11-0.081*C11</f>
        <v>24.701000000000001</v>
      </c>
      <c r="G11">
        <v>90</v>
      </c>
      <c r="H11">
        <v>51</v>
      </c>
      <c r="I11">
        <v>34</v>
      </c>
      <c r="J11">
        <f>0.299*G11+0.587*H11+0.144*I11</f>
        <v>61.742999999999995</v>
      </c>
      <c r="K11">
        <f>-0.169*G11-0.331*H11+0.5*I11</f>
        <v>-15.091000000000001</v>
      </c>
      <c r="L11">
        <f>0.5*G11-0.419*H11-0.081*I11</f>
        <v>20.876999999999999</v>
      </c>
    </row>
    <row r="12" spans="1:12">
      <c r="A12">
        <v>181</v>
      </c>
      <c r="B12">
        <v>122</v>
      </c>
      <c r="C12">
        <v>110</v>
      </c>
      <c r="D12">
        <f>0.299*A12+0.587*B12+0.144*C12</f>
        <v>141.57299999999998</v>
      </c>
      <c r="E12">
        <f>-0.169*A12-0.331*B12+0.5*C12</f>
        <v>-15.971000000000004</v>
      </c>
      <c r="F12">
        <f>0.5*A12-0.419*B12-0.081*C12</f>
        <v>30.472000000000005</v>
      </c>
      <c r="G12">
        <v>47</v>
      </c>
      <c r="H12">
        <v>52</v>
      </c>
      <c r="I12">
        <v>26</v>
      </c>
      <c r="J12">
        <f>0.299*G12+0.587*H12+0.144*I12</f>
        <v>48.320999999999998</v>
      </c>
      <c r="K12">
        <f>-0.169*G12-0.331*H12+0.5*I12</f>
        <v>-12.155000000000001</v>
      </c>
      <c r="L12">
        <f>0.5*G12-0.419*H12-0.081*I12</f>
        <v>-0.39400000000000013</v>
      </c>
    </row>
    <row r="13" spans="1:12">
      <c r="A13">
        <v>191</v>
      </c>
      <c r="B13">
        <v>140</v>
      </c>
      <c r="C13">
        <v>120</v>
      </c>
      <c r="D13">
        <f>0.299*A13+0.587*B13+0.144*C13</f>
        <v>156.56899999999999</v>
      </c>
      <c r="E13">
        <f>-0.169*A13-0.331*B13+0.5*C13</f>
        <v>-18.619</v>
      </c>
      <c r="F13">
        <f>0.5*A13-0.419*B13-0.081*C13</f>
        <v>27.120000000000005</v>
      </c>
      <c r="G13">
        <v>71</v>
      </c>
      <c r="H13">
        <v>49</v>
      </c>
      <c r="I13">
        <v>65</v>
      </c>
      <c r="J13">
        <f>0.299*G13+0.587*H13+0.144*I13</f>
        <v>59.351999999999997</v>
      </c>
      <c r="K13">
        <f>-0.169*G13-0.331*H13+0.5*I13</f>
        <v>4.2819999999999965</v>
      </c>
      <c r="L13">
        <f>0.5*G13-0.419*H13-0.081*I13</f>
        <v>9.7040000000000006</v>
      </c>
    </row>
    <row r="14" spans="1:12">
      <c r="A14">
        <v>218</v>
      </c>
      <c r="B14">
        <v>189</v>
      </c>
      <c r="C14">
        <v>184</v>
      </c>
      <c r="D14">
        <f>0.299*A14+0.587*B14+0.144*C14</f>
        <v>202.62100000000001</v>
      </c>
      <c r="E14">
        <f>-0.169*A14-0.331*B14+0.5*C14</f>
        <v>-7.4010000000000105</v>
      </c>
      <c r="F14">
        <f>0.5*A14-0.419*B14-0.081*C14</f>
        <v>14.904999999999998</v>
      </c>
      <c r="G14">
        <v>86</v>
      </c>
      <c r="H14">
        <v>21</v>
      </c>
      <c r="I14">
        <v>136</v>
      </c>
      <c r="J14">
        <f>0.299*G14+0.587*H14+0.144*I14</f>
        <v>57.625</v>
      </c>
      <c r="K14">
        <f>-0.169*G14-0.331*H14+0.5*I14</f>
        <v>46.515000000000001</v>
      </c>
      <c r="L14">
        <f>0.5*G14-0.419*H14-0.081*I14</f>
        <v>23.185000000000002</v>
      </c>
    </row>
    <row r="15" spans="1:12">
      <c r="A15">
        <v>254</v>
      </c>
      <c r="B15">
        <v>244</v>
      </c>
      <c r="C15">
        <v>247</v>
      </c>
      <c r="D15">
        <f>0.299*A15+0.587*B15+0.144*C15</f>
        <v>254.74199999999996</v>
      </c>
      <c r="E15">
        <f>-0.169*A15-0.331*B15+0.5*C15</f>
        <v>-0.19000000000001194</v>
      </c>
      <c r="F15">
        <f>0.5*A15-0.419*B15-0.081*C15</f>
        <v>4.7570000000000086</v>
      </c>
      <c r="G15">
        <v>208</v>
      </c>
      <c r="H15">
        <v>204</v>
      </c>
      <c r="I15">
        <v>162</v>
      </c>
      <c r="J15">
        <f>0.299*G15+0.587*H15+0.144*I15</f>
        <v>205.268</v>
      </c>
      <c r="K15">
        <f>-0.169*G15-0.331*H15+0.5*I15</f>
        <v>-21.676000000000002</v>
      </c>
      <c r="L15">
        <f>0.5*G15-0.419*H15-0.081*I15</f>
        <v>5.402000000000001</v>
      </c>
    </row>
    <row r="16" spans="1:12">
      <c r="A16">
        <v>242</v>
      </c>
      <c r="B16">
        <v>212</v>
      </c>
      <c r="C16">
        <v>237</v>
      </c>
      <c r="D16">
        <f>0.299*A16+0.587*B16+0.144*C16</f>
        <v>230.93</v>
      </c>
      <c r="E16">
        <f>-0.169*A16-0.331*B16+0.5*C16</f>
        <v>7.4300000000000068</v>
      </c>
      <c r="F16">
        <f>0.5*A16-0.419*B16-0.081*C16</f>
        <v>12.974999999999998</v>
      </c>
      <c r="G16">
        <v>142</v>
      </c>
      <c r="H16">
        <v>151</v>
      </c>
      <c r="I16">
        <v>160</v>
      </c>
      <c r="J16">
        <f>0.299*G16+0.587*H16+0.144*I16</f>
        <v>154.13499999999999</v>
      </c>
      <c r="K16">
        <f>-0.169*G16-0.331*H16+0.5*I16</f>
        <v>6.0210000000000008</v>
      </c>
      <c r="L16">
        <f>0.5*G16-0.419*H16-0.081*I16</f>
        <v>-5.2289999999999992</v>
      </c>
    </row>
    <row r="17" spans="1:13">
      <c r="A17">
        <v>217</v>
      </c>
      <c r="B17">
        <v>175</v>
      </c>
      <c r="C17">
        <v>148</v>
      </c>
      <c r="D17">
        <f>0.299*A17+0.587*B17+0.144*C17</f>
        <v>188.92000000000002</v>
      </c>
      <c r="E17">
        <f>-0.169*A17-0.331*B17+0.5*C17</f>
        <v>-20.598000000000013</v>
      </c>
      <c r="F17">
        <f>0.5*A17-0.419*B17-0.081*C17</f>
        <v>23.186999999999998</v>
      </c>
      <c r="G17">
        <v>58</v>
      </c>
      <c r="H17">
        <v>53</v>
      </c>
      <c r="I17">
        <v>42</v>
      </c>
      <c r="J17">
        <f>0.299*G17+0.587*H17+0.144*I17</f>
        <v>54.500999999999998</v>
      </c>
      <c r="K17">
        <f>-0.169*G17-0.331*H17+0.5*I17</f>
        <v>-6.3449999999999989</v>
      </c>
      <c r="L17">
        <f>0.5*G17-0.419*H17-0.081*I17</f>
        <v>3.3909999999999991</v>
      </c>
    </row>
    <row r="18" spans="1:13">
      <c r="A18">
        <v>221</v>
      </c>
      <c r="B18">
        <v>173</v>
      </c>
      <c r="C18">
        <v>151</v>
      </c>
      <c r="D18">
        <f>0.299*A18+0.587*B18+0.144*C18</f>
        <v>189.374</v>
      </c>
      <c r="E18">
        <f>-0.169*A18-0.331*B18+0.5*C18</f>
        <v>-19.112000000000009</v>
      </c>
      <c r="F18">
        <f>0.5*A18-0.419*B18-0.081*C18</f>
        <v>25.782000000000004</v>
      </c>
      <c r="G18">
        <v>232</v>
      </c>
      <c r="H18">
        <v>153</v>
      </c>
      <c r="I18">
        <v>95</v>
      </c>
      <c r="J18">
        <f>0.299*G18+0.587*H18+0.144*I18</f>
        <v>172.85899999999998</v>
      </c>
      <c r="K18">
        <f>-0.169*G18-0.331*H18+0.5*I18</f>
        <v>-42.350999999999999</v>
      </c>
      <c r="L18">
        <f>0.5*G18-0.419*H18-0.081*I18</f>
        <v>44.198</v>
      </c>
    </row>
    <row r="19" spans="1:13">
      <c r="A19">
        <v>192</v>
      </c>
      <c r="B19">
        <v>157</v>
      </c>
      <c r="C19">
        <v>146</v>
      </c>
      <c r="D19">
        <f>0.299*A19+0.587*B19+0.144*C19</f>
        <v>170.59100000000001</v>
      </c>
      <c r="E19">
        <f>-0.169*A19-0.331*B19+0.5*C19</f>
        <v>-11.415000000000006</v>
      </c>
      <c r="F19">
        <f>0.5*A19-0.419*B19-0.081*C19</f>
        <v>18.390999999999998</v>
      </c>
      <c r="G19">
        <v>57</v>
      </c>
      <c r="H19">
        <v>55</v>
      </c>
      <c r="I19">
        <v>57</v>
      </c>
      <c r="J19">
        <f>0.299*G19+0.587*H19+0.144*I19</f>
        <v>57.535999999999994</v>
      </c>
      <c r="K19">
        <f>-0.169*G19-0.331*H19+0.5*I19</f>
        <v>0.66199999999999903</v>
      </c>
      <c r="L19">
        <f>0.5*G19-0.419*H19-0.081*I19</f>
        <v>0.83800000000000185</v>
      </c>
      <c r="M19" s="1"/>
    </row>
    <row r="20" spans="1:13">
      <c r="A20">
        <v>213</v>
      </c>
      <c r="B20">
        <v>168</v>
      </c>
      <c r="C20">
        <v>146</v>
      </c>
      <c r="D20">
        <f>0.299*A20+0.587*B20+0.144*C20</f>
        <v>183.327</v>
      </c>
      <c r="E20">
        <f>-0.169*A20-0.331*B20+0.5*C20</f>
        <v>-18.605000000000004</v>
      </c>
      <c r="F20">
        <f>0.5*A20-0.419*B20-0.081*C20</f>
        <v>24.282000000000004</v>
      </c>
      <c r="G20">
        <v>222</v>
      </c>
      <c r="H20">
        <v>232</v>
      </c>
      <c r="I20">
        <v>227</v>
      </c>
      <c r="J20">
        <f>0.299*G20+0.587*H20+0.144*I20</f>
        <v>235.25</v>
      </c>
      <c r="K20">
        <f>-0.169*G20-0.331*H20+0.5*I20</f>
        <v>-0.81000000000000227</v>
      </c>
      <c r="L20">
        <f>0.5*G20-0.419*H20-0.081*I20</f>
        <v>-4.5949999999999989</v>
      </c>
    </row>
    <row r="21" spans="1:13">
      <c r="A21">
        <v>242</v>
      </c>
      <c r="B21">
        <v>200</v>
      </c>
      <c r="C21">
        <v>161</v>
      </c>
      <c r="D21">
        <f>0.299*A21+0.587*B21+0.144*C21</f>
        <v>212.94199999999998</v>
      </c>
      <c r="E21">
        <f>-0.169*A21-0.331*B21+0.5*C21</f>
        <v>-26.598000000000013</v>
      </c>
      <c r="F21">
        <f>0.5*A21-0.419*B21-0.081*C21</f>
        <v>24.159000000000002</v>
      </c>
      <c r="G21">
        <v>206</v>
      </c>
      <c r="H21">
        <v>232</v>
      </c>
      <c r="I21">
        <v>224</v>
      </c>
      <c r="J21">
        <f>0.299*G21+0.587*H21+0.144*I21</f>
        <v>230.03399999999999</v>
      </c>
      <c r="K21">
        <f>-0.169*G21-0.331*H21+0.5*I21</f>
        <v>0.39400000000000546</v>
      </c>
      <c r="L21">
        <f>0.5*G21-0.419*H21-0.081*I21</f>
        <v>-12.352</v>
      </c>
    </row>
    <row r="22" spans="1:13">
      <c r="A22">
        <v>110</v>
      </c>
      <c r="B22">
        <v>78</v>
      </c>
      <c r="C22">
        <v>68</v>
      </c>
      <c r="D22">
        <f>0.299*A22+0.587*B22+0.144*C22</f>
        <v>88.467999999999989</v>
      </c>
      <c r="E22">
        <f>-0.169*A22-0.331*B22+0.5*C22</f>
        <v>-10.408000000000001</v>
      </c>
      <c r="F22">
        <f>0.5*A22-0.419*B22-0.081*C22</f>
        <v>16.809999999999999</v>
      </c>
      <c r="G22">
        <v>177</v>
      </c>
      <c r="H22">
        <v>189</v>
      </c>
      <c r="I22">
        <v>134</v>
      </c>
      <c r="J22">
        <f>0.299*G22+0.587*H22+0.144*I22</f>
        <v>183.16199999999998</v>
      </c>
      <c r="K22">
        <f>-0.169*G22-0.331*H22+0.5*I22</f>
        <v>-25.472000000000008</v>
      </c>
      <c r="L22">
        <f>0.5*G22-0.419*H22-0.081*I22</f>
        <v>-1.5450000000000035</v>
      </c>
    </row>
    <row r="23" spans="1:13">
      <c r="A23">
        <v>241</v>
      </c>
      <c r="B23">
        <v>209</v>
      </c>
      <c r="C23">
        <v>187</v>
      </c>
      <c r="D23">
        <f>0.299*A23+0.587*B23+0.144*C23</f>
        <v>221.67</v>
      </c>
      <c r="E23">
        <f>-0.169*A23-0.331*B23+0.5*C23</f>
        <v>-16.408000000000001</v>
      </c>
      <c r="F23">
        <f>0.5*A23-0.419*B23-0.081*C23</f>
        <v>17.782000000000004</v>
      </c>
      <c r="G23">
        <v>61</v>
      </c>
      <c r="H23">
        <v>37</v>
      </c>
      <c r="I23">
        <v>35</v>
      </c>
      <c r="J23">
        <f>0.299*G23+0.587*H23+0.144*I23</f>
        <v>44.997999999999998</v>
      </c>
      <c r="K23">
        <f>-0.169*G23-0.331*H23+0.5*I23</f>
        <v>-5.0560000000000009</v>
      </c>
      <c r="L23">
        <f>0.5*G23-0.419*H23-0.081*I23</f>
        <v>12.161999999999999</v>
      </c>
    </row>
    <row r="24" spans="1:13">
      <c r="A24">
        <v>219</v>
      </c>
      <c r="B24">
        <v>172</v>
      </c>
      <c r="C24">
        <v>161</v>
      </c>
      <c r="D24">
        <f>0.299*A24+0.587*B24+0.144*C24</f>
        <v>189.62899999999999</v>
      </c>
      <c r="E24">
        <f>-0.169*A24-0.331*B24+0.5*C24</f>
        <v>-13.443000000000012</v>
      </c>
      <c r="F24">
        <f>0.5*A24-0.419*B24-0.081*C24</f>
        <v>24.391000000000002</v>
      </c>
      <c r="G24">
        <v>119</v>
      </c>
      <c r="H24">
        <v>119</v>
      </c>
      <c r="I24">
        <v>117</v>
      </c>
      <c r="J24">
        <f>0.299*G24+0.587*H24+0.144*I24</f>
        <v>122.282</v>
      </c>
      <c r="K24">
        <f>-0.169*G24-0.331*H24+0.5*I24</f>
        <v>-1</v>
      </c>
      <c r="L24">
        <f>0.5*G24-0.419*H24-0.081*I24</f>
        <v>0.16200000000000259</v>
      </c>
    </row>
    <row r="25" spans="1:13">
      <c r="A25">
        <v>231</v>
      </c>
      <c r="B25">
        <v>204</v>
      </c>
      <c r="C25">
        <v>210</v>
      </c>
      <c r="D25">
        <f>0.299*A25+0.587*B25+0.144*C25</f>
        <v>219.05700000000002</v>
      </c>
      <c r="E25">
        <f>-0.169*A25-0.331*B25+0.5*C25</f>
        <v>-1.5630000000000024</v>
      </c>
      <c r="F25">
        <f>0.5*A25-0.419*B25-0.081*C25</f>
        <v>13.013999999999999</v>
      </c>
      <c r="G25">
        <v>96</v>
      </c>
      <c r="H25">
        <v>69</v>
      </c>
      <c r="I25">
        <v>65</v>
      </c>
      <c r="J25">
        <f>0.299*G25+0.587*H25+0.144*I25</f>
        <v>78.566999999999993</v>
      </c>
      <c r="K25">
        <f>-0.169*G25-0.331*H25+0.5*I25</f>
        <v>-6.5630000000000024</v>
      </c>
      <c r="L25">
        <f>0.5*G25-0.419*H25-0.081*I25</f>
        <v>13.824000000000002</v>
      </c>
    </row>
    <row r="26" spans="1:13">
      <c r="A26">
        <v>206</v>
      </c>
      <c r="B26">
        <v>148</v>
      </c>
      <c r="C26">
        <v>150</v>
      </c>
      <c r="D26">
        <f t="shared" ref="D5:D68" si="0">0.299*A26+0.587*B26+0.144*C26</f>
        <v>170.06999999999996</v>
      </c>
      <c r="E26">
        <f t="shared" ref="E5:E68" si="1">-0.169*A26-0.331*B26+0.5*C26</f>
        <v>-8.8019999999999925</v>
      </c>
      <c r="F26">
        <f t="shared" ref="F5:F68" si="2">0.5*A26-0.419*B26-0.081*C26</f>
        <v>28.838000000000001</v>
      </c>
      <c r="G26">
        <v>157</v>
      </c>
      <c r="H26">
        <v>140</v>
      </c>
      <c r="I26">
        <v>91</v>
      </c>
      <c r="J26">
        <f>0.299*G26+0.587*H26+0.144*I26</f>
        <v>142.22699999999998</v>
      </c>
      <c r="K26">
        <f>-0.169*G26-0.331*H26+0.5*I26</f>
        <v>-27.373000000000005</v>
      </c>
      <c r="L26">
        <f>0.5*G26-0.419*H26-0.081*I26</f>
        <v>12.469000000000003</v>
      </c>
    </row>
    <row r="27" spans="1:13">
      <c r="A27">
        <v>142</v>
      </c>
      <c r="B27">
        <v>116</v>
      </c>
      <c r="C27">
        <v>113</v>
      </c>
      <c r="D27">
        <f t="shared" si="0"/>
        <v>126.822</v>
      </c>
      <c r="E27">
        <f t="shared" si="1"/>
        <v>-5.8940000000000055</v>
      </c>
      <c r="F27">
        <f t="shared" si="2"/>
        <v>13.243</v>
      </c>
      <c r="G27">
        <v>3</v>
      </c>
      <c r="H27">
        <v>10</v>
      </c>
      <c r="I27">
        <v>7</v>
      </c>
      <c r="J27">
        <f>0.299*G27+0.587*H27+0.144*I27</f>
        <v>7.7749999999999995</v>
      </c>
      <c r="K27">
        <f>-0.169*G27-0.331*H27+0.5*I27</f>
        <v>-0.31700000000000017</v>
      </c>
      <c r="L27">
        <f>0.5*G27-0.419*H27-0.081*I27</f>
        <v>-3.2569999999999997</v>
      </c>
    </row>
    <row r="28" spans="1:13">
      <c r="A28">
        <v>215</v>
      </c>
      <c r="B28">
        <v>183</v>
      </c>
      <c r="C28">
        <v>180</v>
      </c>
      <c r="D28">
        <f t="shared" si="0"/>
        <v>197.62599999999998</v>
      </c>
      <c r="E28">
        <f t="shared" si="1"/>
        <v>-6.9080000000000013</v>
      </c>
      <c r="F28">
        <f t="shared" si="2"/>
        <v>16.243000000000009</v>
      </c>
      <c r="G28">
        <v>8</v>
      </c>
      <c r="H28">
        <v>5</v>
      </c>
      <c r="I28">
        <v>4</v>
      </c>
      <c r="J28">
        <f>0.299*G28+0.587*H28+0.144*I28</f>
        <v>5.9029999999999996</v>
      </c>
      <c r="K28">
        <f>-0.169*G28-0.331*H28+0.5*I28</f>
        <v>-1.0070000000000001</v>
      </c>
      <c r="L28">
        <f>0.5*G28-0.419*H28-0.081*I28</f>
        <v>1.5810000000000002</v>
      </c>
    </row>
    <row r="29" spans="1:13">
      <c r="A29">
        <v>185</v>
      </c>
      <c r="B29">
        <v>163</v>
      </c>
      <c r="C29">
        <v>162</v>
      </c>
      <c r="D29">
        <f t="shared" si="0"/>
        <v>174.32399999999998</v>
      </c>
      <c r="E29">
        <f t="shared" si="1"/>
        <v>-4.2180000000000035</v>
      </c>
      <c r="F29">
        <f t="shared" si="2"/>
        <v>11.081000000000003</v>
      </c>
      <c r="G29">
        <v>184</v>
      </c>
      <c r="H29">
        <v>168</v>
      </c>
      <c r="I29">
        <v>150</v>
      </c>
      <c r="J29">
        <f>0.299*G29+0.587*H29+0.144*I29</f>
        <v>175.232</v>
      </c>
      <c r="K29">
        <f>-0.169*G29-0.331*H29+0.5*I29</f>
        <v>-11.704000000000008</v>
      </c>
      <c r="L29">
        <f>0.5*G29-0.419*H29-0.081*I29</f>
        <v>9.4580000000000037</v>
      </c>
    </row>
    <row r="30" spans="1:13">
      <c r="A30">
        <v>178</v>
      </c>
      <c r="B30">
        <v>131</v>
      </c>
      <c r="C30">
        <v>105</v>
      </c>
      <c r="D30">
        <f t="shared" si="0"/>
        <v>145.239</v>
      </c>
      <c r="E30">
        <f t="shared" si="1"/>
        <v>-20.943000000000012</v>
      </c>
      <c r="F30">
        <f t="shared" si="2"/>
        <v>25.606000000000002</v>
      </c>
      <c r="G30">
        <v>29</v>
      </c>
      <c r="H30">
        <v>39</v>
      </c>
      <c r="I30">
        <v>41</v>
      </c>
      <c r="J30">
        <f>0.299*G30+0.587*H30+0.144*I30</f>
        <v>37.467999999999996</v>
      </c>
      <c r="K30">
        <f>-0.169*G30-0.331*H30+0.5*I30</f>
        <v>2.6899999999999977</v>
      </c>
      <c r="L30">
        <f>0.5*G30-0.419*H30-0.081*I30</f>
        <v>-5.1620000000000008</v>
      </c>
    </row>
    <row r="31" spans="1:13">
      <c r="A31">
        <v>209</v>
      </c>
      <c r="B31">
        <v>179</v>
      </c>
      <c r="C31">
        <v>181</v>
      </c>
      <c r="D31">
        <f t="shared" si="0"/>
        <v>193.62799999999999</v>
      </c>
      <c r="E31">
        <f t="shared" si="1"/>
        <v>-4.0700000000000074</v>
      </c>
      <c r="F31">
        <f t="shared" si="2"/>
        <v>14.83800000000001</v>
      </c>
      <c r="G31">
        <v>166</v>
      </c>
      <c r="H31">
        <v>133</v>
      </c>
      <c r="I31">
        <v>90</v>
      </c>
      <c r="J31">
        <f>0.299*G31+0.587*H31+0.144*I31</f>
        <v>140.66499999999999</v>
      </c>
      <c r="K31">
        <f>-0.169*G31-0.331*H31+0.5*I31</f>
        <v>-27.076999999999998</v>
      </c>
      <c r="L31">
        <f>0.5*G31-0.419*H31-0.081*I31</f>
        <v>19.983000000000004</v>
      </c>
    </row>
    <row r="32" spans="1:13">
      <c r="A32">
        <v>245</v>
      </c>
      <c r="B32">
        <v>211</v>
      </c>
      <c r="C32">
        <v>201</v>
      </c>
      <c r="D32">
        <f t="shared" si="0"/>
        <v>226.05599999999998</v>
      </c>
      <c r="E32">
        <f t="shared" si="1"/>
        <v>-10.746000000000009</v>
      </c>
      <c r="F32">
        <f t="shared" si="2"/>
        <v>17.810000000000009</v>
      </c>
      <c r="G32">
        <v>89</v>
      </c>
      <c r="H32">
        <v>81</v>
      </c>
      <c r="I32">
        <v>84</v>
      </c>
      <c r="J32">
        <f>0.299*G32+0.587*H32+0.144*I32</f>
        <v>86.254000000000005</v>
      </c>
      <c r="K32">
        <f>-0.169*G32-0.331*H32+0.5*I32</f>
        <v>0.14799999999999613</v>
      </c>
      <c r="L32">
        <f>0.5*G32-0.419*H32-0.081*I32</f>
        <v>3.7569999999999997</v>
      </c>
    </row>
    <row r="33" spans="1:12">
      <c r="A33">
        <v>173</v>
      </c>
      <c r="B33">
        <v>149</v>
      </c>
      <c r="C33">
        <v>165</v>
      </c>
      <c r="D33">
        <f t="shared" si="0"/>
        <v>162.94999999999999</v>
      </c>
      <c r="E33">
        <f t="shared" si="1"/>
        <v>3.9439999999999884</v>
      </c>
      <c r="F33">
        <f t="shared" si="2"/>
        <v>10.704000000000002</v>
      </c>
      <c r="G33">
        <v>152</v>
      </c>
      <c r="H33">
        <v>207</v>
      </c>
      <c r="I33">
        <v>248</v>
      </c>
      <c r="J33">
        <f>0.299*G33+0.587*H33+0.144*I33</f>
        <v>202.66899999999998</v>
      </c>
      <c r="K33">
        <f>-0.169*G33-0.331*H33+0.5*I33</f>
        <v>29.794999999999987</v>
      </c>
      <c r="L33">
        <f>0.5*G33-0.419*H33-0.081*I33</f>
        <v>-30.820999999999991</v>
      </c>
    </row>
    <row r="34" spans="1:12">
      <c r="A34">
        <v>193</v>
      </c>
      <c r="B34">
        <v>145</v>
      </c>
      <c r="C34">
        <v>120</v>
      </c>
      <c r="D34">
        <f t="shared" si="0"/>
        <v>160.102</v>
      </c>
      <c r="E34">
        <f t="shared" si="1"/>
        <v>-20.612000000000009</v>
      </c>
      <c r="F34">
        <f t="shared" si="2"/>
        <v>26.025000000000006</v>
      </c>
      <c r="G34">
        <v>162</v>
      </c>
      <c r="H34">
        <v>160</v>
      </c>
      <c r="I34">
        <v>170</v>
      </c>
      <c r="J34">
        <f>0.299*G34+0.587*H34+0.144*I34</f>
        <v>166.83799999999997</v>
      </c>
      <c r="K34">
        <f>-0.169*G34-0.331*H34+0.5*I34</f>
        <v>4.6620000000000061</v>
      </c>
      <c r="L34">
        <f>0.5*G34-0.419*H34-0.081*I34</f>
        <v>0.19000000000000838</v>
      </c>
    </row>
    <row r="35" spans="1:12">
      <c r="A35">
        <v>201</v>
      </c>
      <c r="B35">
        <v>151</v>
      </c>
      <c r="C35">
        <v>141</v>
      </c>
      <c r="D35">
        <f t="shared" si="0"/>
        <v>169.04</v>
      </c>
      <c r="E35">
        <f t="shared" si="1"/>
        <v>-13.450000000000003</v>
      </c>
      <c r="F35">
        <f t="shared" si="2"/>
        <v>25.810000000000002</v>
      </c>
      <c r="G35">
        <v>180</v>
      </c>
      <c r="H35">
        <v>97</v>
      </c>
      <c r="I35">
        <v>66</v>
      </c>
      <c r="J35">
        <f>0.299*G35+0.587*H35+0.144*I35</f>
        <v>120.26300000000001</v>
      </c>
      <c r="K35">
        <f>-0.169*G35-0.331*H35+0.5*I35</f>
        <v>-29.527000000000001</v>
      </c>
      <c r="L35">
        <f>0.5*G35-0.419*H35-0.081*I35</f>
        <v>44.010999999999996</v>
      </c>
    </row>
    <row r="36" spans="1:12">
      <c r="A36">
        <v>197</v>
      </c>
      <c r="B36">
        <v>148</v>
      </c>
      <c r="C36">
        <v>129</v>
      </c>
      <c r="D36">
        <f t="shared" si="0"/>
        <v>164.35499999999999</v>
      </c>
      <c r="E36">
        <f t="shared" si="1"/>
        <v>-17.781000000000006</v>
      </c>
      <c r="F36">
        <f t="shared" si="2"/>
        <v>26.039000000000001</v>
      </c>
      <c r="G36">
        <v>114</v>
      </c>
      <c r="H36">
        <v>129</v>
      </c>
      <c r="I36">
        <v>121</v>
      </c>
      <c r="J36">
        <f t="shared" ref="J5:J68" si="3">0.299*G36+0.587*H36+0.144*I36</f>
        <v>127.233</v>
      </c>
      <c r="K36">
        <f t="shared" ref="K5:K68" si="4">-0.169*G36-0.331*H36+0.5*I36</f>
        <v>-1.4650000000000034</v>
      </c>
      <c r="L36">
        <f t="shared" ref="L5:L68" si="5">0.5*G36-0.419*H36-0.081*I36</f>
        <v>-6.851999999999995</v>
      </c>
    </row>
    <row r="37" spans="1:12">
      <c r="A37">
        <v>203</v>
      </c>
      <c r="B37">
        <v>153</v>
      </c>
      <c r="C37">
        <v>151</v>
      </c>
      <c r="D37">
        <f t="shared" si="0"/>
        <v>172.25199999999998</v>
      </c>
      <c r="E37">
        <f t="shared" si="1"/>
        <v>-9.4500000000000028</v>
      </c>
      <c r="F37">
        <f t="shared" si="2"/>
        <v>25.161999999999999</v>
      </c>
      <c r="G37">
        <v>147</v>
      </c>
      <c r="H37">
        <v>175</v>
      </c>
      <c r="I37">
        <v>167</v>
      </c>
      <c r="J37">
        <f t="shared" si="3"/>
        <v>170.726</v>
      </c>
      <c r="K37">
        <f t="shared" si="4"/>
        <v>0.73199999999999932</v>
      </c>
      <c r="L37">
        <f t="shared" si="5"/>
        <v>-13.352000000000004</v>
      </c>
    </row>
    <row r="38" spans="1:12">
      <c r="A38">
        <v>224</v>
      </c>
      <c r="B38">
        <v>179</v>
      </c>
      <c r="C38">
        <v>172</v>
      </c>
      <c r="D38">
        <f t="shared" si="0"/>
        <v>196.81699999999998</v>
      </c>
      <c r="E38">
        <f t="shared" si="1"/>
        <v>-11.105000000000004</v>
      </c>
      <c r="F38">
        <f t="shared" si="2"/>
        <v>23.067000000000007</v>
      </c>
      <c r="G38">
        <v>164</v>
      </c>
      <c r="H38">
        <v>167</v>
      </c>
      <c r="I38">
        <v>127</v>
      </c>
      <c r="J38">
        <f t="shared" si="3"/>
        <v>165.35300000000001</v>
      </c>
      <c r="K38">
        <f t="shared" si="4"/>
        <v>-19.492999999999995</v>
      </c>
      <c r="L38">
        <f t="shared" si="5"/>
        <v>1.7400000000000002</v>
      </c>
    </row>
    <row r="39" spans="1:12">
      <c r="A39">
        <v>188</v>
      </c>
      <c r="B39">
        <v>134</v>
      </c>
      <c r="C39">
        <v>118</v>
      </c>
      <c r="D39">
        <f t="shared" si="0"/>
        <v>151.86199999999999</v>
      </c>
      <c r="E39">
        <f t="shared" si="1"/>
        <v>-17.126000000000005</v>
      </c>
      <c r="F39">
        <f t="shared" si="2"/>
        <v>28.295999999999999</v>
      </c>
      <c r="G39">
        <v>148</v>
      </c>
      <c r="H39">
        <v>144</v>
      </c>
      <c r="I39">
        <v>136</v>
      </c>
      <c r="J39">
        <f t="shared" si="3"/>
        <v>148.36399999999998</v>
      </c>
      <c r="K39">
        <f t="shared" si="4"/>
        <v>-4.6760000000000019</v>
      </c>
      <c r="L39">
        <f t="shared" si="5"/>
        <v>2.6480000000000015</v>
      </c>
    </row>
    <row r="40" spans="1:12">
      <c r="A40">
        <v>190</v>
      </c>
      <c r="B40">
        <v>155</v>
      </c>
      <c r="C40">
        <v>177</v>
      </c>
      <c r="D40">
        <f t="shared" si="0"/>
        <v>173.28299999999999</v>
      </c>
      <c r="E40">
        <f t="shared" si="1"/>
        <v>5.085000000000008</v>
      </c>
      <c r="F40">
        <f t="shared" si="2"/>
        <v>15.718000000000007</v>
      </c>
      <c r="G40">
        <v>4</v>
      </c>
      <c r="H40">
        <v>2</v>
      </c>
      <c r="I40">
        <v>0</v>
      </c>
      <c r="J40">
        <f t="shared" si="3"/>
        <v>2.37</v>
      </c>
      <c r="K40">
        <f t="shared" si="4"/>
        <v>-1.3380000000000001</v>
      </c>
      <c r="L40">
        <f t="shared" si="5"/>
        <v>1.1619999999999999</v>
      </c>
    </row>
    <row r="41" spans="1:12">
      <c r="A41">
        <v>214</v>
      </c>
      <c r="B41">
        <v>178</v>
      </c>
      <c r="C41">
        <v>177</v>
      </c>
      <c r="D41">
        <f t="shared" si="0"/>
        <v>193.95999999999998</v>
      </c>
      <c r="E41">
        <f t="shared" si="1"/>
        <v>-6.5840000000000032</v>
      </c>
      <c r="F41">
        <f t="shared" si="2"/>
        <v>18.081000000000007</v>
      </c>
      <c r="G41">
        <v>123</v>
      </c>
      <c r="H41">
        <v>149</v>
      </c>
      <c r="I41">
        <v>108</v>
      </c>
      <c r="J41">
        <f t="shared" si="3"/>
        <v>139.792</v>
      </c>
      <c r="K41">
        <f t="shared" si="4"/>
        <v>-16.106000000000009</v>
      </c>
      <c r="L41">
        <f t="shared" si="5"/>
        <v>-9.6789999999999985</v>
      </c>
    </row>
    <row r="42" spans="1:12">
      <c r="A42">
        <v>168</v>
      </c>
      <c r="B42">
        <v>135</v>
      </c>
      <c r="C42">
        <v>122</v>
      </c>
      <c r="D42">
        <f t="shared" si="0"/>
        <v>147.04499999999996</v>
      </c>
      <c r="E42">
        <f t="shared" si="1"/>
        <v>-12.076999999999998</v>
      </c>
      <c r="F42">
        <f t="shared" si="2"/>
        <v>17.553000000000004</v>
      </c>
      <c r="G42">
        <v>150</v>
      </c>
      <c r="H42">
        <v>148</v>
      </c>
      <c r="I42">
        <v>150</v>
      </c>
      <c r="J42">
        <f t="shared" si="3"/>
        <v>153.32599999999999</v>
      </c>
      <c r="K42">
        <f t="shared" si="4"/>
        <v>0.66200000000000614</v>
      </c>
      <c r="L42">
        <f t="shared" si="5"/>
        <v>0.83799999999999919</v>
      </c>
    </row>
    <row r="43" spans="1:12">
      <c r="A43">
        <v>228</v>
      </c>
      <c r="B43">
        <v>173</v>
      </c>
      <c r="C43">
        <v>152</v>
      </c>
      <c r="D43">
        <f t="shared" si="0"/>
        <v>191.61099999999999</v>
      </c>
      <c r="E43">
        <f t="shared" si="1"/>
        <v>-19.795000000000016</v>
      </c>
      <c r="F43">
        <f t="shared" si="2"/>
        <v>29.201000000000004</v>
      </c>
      <c r="G43">
        <v>122</v>
      </c>
      <c r="H43">
        <v>138</v>
      </c>
      <c r="I43">
        <v>157</v>
      </c>
      <c r="J43">
        <f t="shared" si="3"/>
        <v>140.09200000000001</v>
      </c>
      <c r="K43">
        <f t="shared" si="4"/>
        <v>12.203999999999994</v>
      </c>
      <c r="L43">
        <f t="shared" si="5"/>
        <v>-9.5389999999999961</v>
      </c>
    </row>
    <row r="44" spans="1:12">
      <c r="A44">
        <v>225</v>
      </c>
      <c r="B44">
        <v>187</v>
      </c>
      <c r="C44">
        <v>170</v>
      </c>
      <c r="D44">
        <f t="shared" si="0"/>
        <v>201.52399999999997</v>
      </c>
      <c r="E44">
        <f t="shared" si="1"/>
        <v>-14.922000000000011</v>
      </c>
      <c r="F44">
        <f t="shared" si="2"/>
        <v>20.377000000000006</v>
      </c>
      <c r="G44">
        <v>102</v>
      </c>
      <c r="H44">
        <v>105</v>
      </c>
      <c r="I44">
        <v>95</v>
      </c>
      <c r="J44">
        <f t="shared" si="3"/>
        <v>105.81299999999999</v>
      </c>
      <c r="K44">
        <f t="shared" si="4"/>
        <v>-4.4930000000000021</v>
      </c>
      <c r="L44">
        <f t="shared" si="5"/>
        <v>-0.68999999999999773</v>
      </c>
    </row>
    <row r="45" spans="1:12">
      <c r="A45">
        <v>222</v>
      </c>
      <c r="B45">
        <v>187</v>
      </c>
      <c r="C45">
        <v>183</v>
      </c>
      <c r="D45">
        <f t="shared" si="0"/>
        <v>202.499</v>
      </c>
      <c r="E45">
        <f t="shared" si="1"/>
        <v>-7.9150000000000063</v>
      </c>
      <c r="F45">
        <f t="shared" si="2"/>
        <v>17.824000000000005</v>
      </c>
      <c r="G45">
        <v>153</v>
      </c>
      <c r="H45">
        <v>159</v>
      </c>
      <c r="I45">
        <v>151</v>
      </c>
      <c r="J45">
        <f t="shared" si="3"/>
        <v>160.82399999999998</v>
      </c>
      <c r="K45">
        <f t="shared" si="4"/>
        <v>-2.9860000000000042</v>
      </c>
      <c r="L45">
        <f t="shared" si="5"/>
        <v>-2.351999999999995</v>
      </c>
    </row>
    <row r="46" spans="1:12">
      <c r="A46">
        <v>234</v>
      </c>
      <c r="B46">
        <v>187</v>
      </c>
      <c r="C46">
        <v>185</v>
      </c>
      <c r="D46">
        <f t="shared" si="0"/>
        <v>206.37499999999997</v>
      </c>
      <c r="E46">
        <f t="shared" si="1"/>
        <v>-8.9430000000000121</v>
      </c>
      <c r="F46">
        <f t="shared" si="2"/>
        <v>23.662000000000006</v>
      </c>
      <c r="G46">
        <v>186</v>
      </c>
      <c r="H46">
        <v>182</v>
      </c>
      <c r="I46">
        <v>146</v>
      </c>
      <c r="J46">
        <f t="shared" si="3"/>
        <v>183.47199999999998</v>
      </c>
      <c r="K46">
        <f t="shared" si="4"/>
        <v>-18.676000000000002</v>
      </c>
      <c r="L46">
        <f t="shared" si="5"/>
        <v>4.9160000000000039</v>
      </c>
    </row>
    <row r="47" spans="1:12">
      <c r="A47">
        <v>126</v>
      </c>
      <c r="B47">
        <v>76</v>
      </c>
      <c r="C47">
        <v>64</v>
      </c>
      <c r="D47">
        <f t="shared" si="0"/>
        <v>91.501999999999995</v>
      </c>
      <c r="E47">
        <f t="shared" si="1"/>
        <v>-14.450000000000003</v>
      </c>
      <c r="F47">
        <f t="shared" si="2"/>
        <v>25.972000000000001</v>
      </c>
      <c r="G47">
        <v>120</v>
      </c>
      <c r="H47">
        <v>108</v>
      </c>
      <c r="I47">
        <v>77</v>
      </c>
      <c r="J47">
        <f t="shared" si="3"/>
        <v>110.36399999999998</v>
      </c>
      <c r="K47">
        <f t="shared" si="4"/>
        <v>-17.528000000000006</v>
      </c>
      <c r="L47">
        <f t="shared" si="5"/>
        <v>8.5110000000000046</v>
      </c>
    </row>
    <row r="48" spans="1:12">
      <c r="A48">
        <v>207</v>
      </c>
      <c r="B48">
        <v>145</v>
      </c>
      <c r="C48">
        <v>141</v>
      </c>
      <c r="D48">
        <f t="shared" si="0"/>
        <v>167.31199999999998</v>
      </c>
      <c r="E48">
        <f t="shared" si="1"/>
        <v>-12.478000000000009</v>
      </c>
      <c r="F48">
        <f t="shared" si="2"/>
        <v>31.324000000000005</v>
      </c>
      <c r="G48">
        <v>88</v>
      </c>
      <c r="H48">
        <v>91</v>
      </c>
      <c r="I48">
        <v>74</v>
      </c>
      <c r="J48">
        <f t="shared" si="3"/>
        <v>90.384999999999991</v>
      </c>
      <c r="K48">
        <f t="shared" si="4"/>
        <v>-7.9930000000000021</v>
      </c>
      <c r="L48">
        <f t="shared" si="5"/>
        <v>-0.12299999999999756</v>
      </c>
    </row>
    <row r="49" spans="1:12">
      <c r="A49">
        <v>250</v>
      </c>
      <c r="B49">
        <v>224</v>
      </c>
      <c r="C49">
        <v>235</v>
      </c>
      <c r="D49">
        <f t="shared" si="0"/>
        <v>240.078</v>
      </c>
      <c r="E49">
        <f t="shared" si="1"/>
        <v>1.1059999999999945</v>
      </c>
      <c r="F49">
        <f t="shared" si="2"/>
        <v>12.109000000000005</v>
      </c>
      <c r="G49">
        <v>77</v>
      </c>
      <c r="H49">
        <v>82</v>
      </c>
      <c r="I49">
        <v>73</v>
      </c>
      <c r="J49">
        <f t="shared" si="3"/>
        <v>81.668999999999997</v>
      </c>
      <c r="K49">
        <f t="shared" si="4"/>
        <v>-3.6550000000000011</v>
      </c>
      <c r="L49">
        <f t="shared" si="5"/>
        <v>-1.7709999999999972</v>
      </c>
    </row>
    <row r="50" spans="1:12">
      <c r="A50">
        <v>198</v>
      </c>
      <c r="B50">
        <v>161</v>
      </c>
      <c r="C50">
        <v>158</v>
      </c>
      <c r="D50">
        <f t="shared" si="0"/>
        <v>176.46100000000001</v>
      </c>
      <c r="E50">
        <f t="shared" si="1"/>
        <v>-7.7530000000000143</v>
      </c>
      <c r="F50">
        <f t="shared" si="2"/>
        <v>18.742999999999995</v>
      </c>
      <c r="G50">
        <v>128</v>
      </c>
      <c r="H50">
        <v>161</v>
      </c>
      <c r="I50">
        <v>151</v>
      </c>
      <c r="J50">
        <f t="shared" si="3"/>
        <v>154.523</v>
      </c>
      <c r="K50">
        <f t="shared" si="4"/>
        <v>0.57699999999999818</v>
      </c>
      <c r="L50">
        <f t="shared" si="5"/>
        <v>-15.690000000000003</v>
      </c>
    </row>
    <row r="51" spans="1:12">
      <c r="A51">
        <v>235</v>
      </c>
      <c r="B51">
        <v>176</v>
      </c>
      <c r="C51">
        <v>123</v>
      </c>
      <c r="D51">
        <f t="shared" si="0"/>
        <v>191.28899999999999</v>
      </c>
      <c r="E51">
        <f t="shared" si="1"/>
        <v>-36.471000000000004</v>
      </c>
      <c r="F51">
        <f t="shared" si="2"/>
        <v>33.792999999999999</v>
      </c>
      <c r="G51">
        <v>182</v>
      </c>
      <c r="H51">
        <v>208</v>
      </c>
      <c r="I51">
        <v>201</v>
      </c>
      <c r="J51">
        <f t="shared" si="3"/>
        <v>205.45799999999997</v>
      </c>
      <c r="K51">
        <f t="shared" si="4"/>
        <v>0.89400000000000546</v>
      </c>
      <c r="L51">
        <f t="shared" si="5"/>
        <v>-12.433</v>
      </c>
    </row>
    <row r="52" spans="1:12">
      <c r="A52">
        <v>249</v>
      </c>
      <c r="B52">
        <v>205</v>
      </c>
      <c r="C52">
        <v>209</v>
      </c>
      <c r="D52">
        <f t="shared" si="0"/>
        <v>224.88200000000001</v>
      </c>
      <c r="E52">
        <f t="shared" si="1"/>
        <v>-5.436000000000007</v>
      </c>
      <c r="F52">
        <f t="shared" si="2"/>
        <v>21.676000000000002</v>
      </c>
      <c r="G52">
        <v>104</v>
      </c>
      <c r="H52">
        <v>80</v>
      </c>
      <c r="I52">
        <v>52</v>
      </c>
      <c r="J52">
        <f t="shared" si="3"/>
        <v>85.543999999999997</v>
      </c>
      <c r="K52">
        <f t="shared" si="4"/>
        <v>-18.055999999999997</v>
      </c>
      <c r="L52">
        <f t="shared" si="5"/>
        <v>14.268000000000004</v>
      </c>
    </row>
    <row r="53" spans="1:12">
      <c r="A53">
        <v>245</v>
      </c>
      <c r="B53">
        <v>215</v>
      </c>
      <c r="C53">
        <v>208</v>
      </c>
      <c r="D53">
        <f t="shared" si="0"/>
        <v>229.41199999999998</v>
      </c>
      <c r="E53">
        <f t="shared" si="1"/>
        <v>-8.5700000000000074</v>
      </c>
      <c r="F53">
        <f t="shared" si="2"/>
        <v>15.567000000000007</v>
      </c>
      <c r="G53">
        <v>180</v>
      </c>
      <c r="H53">
        <v>174</v>
      </c>
      <c r="I53">
        <v>85</v>
      </c>
      <c r="J53">
        <f t="shared" si="3"/>
        <v>168.19800000000001</v>
      </c>
      <c r="K53">
        <f t="shared" si="4"/>
        <v>-45.51400000000001</v>
      </c>
      <c r="L53">
        <f t="shared" si="5"/>
        <v>10.209000000000009</v>
      </c>
    </row>
    <row r="54" spans="1:12">
      <c r="A54">
        <v>221</v>
      </c>
      <c r="B54">
        <v>182</v>
      </c>
      <c r="C54">
        <v>170</v>
      </c>
      <c r="D54">
        <f t="shared" si="0"/>
        <v>197.39299999999997</v>
      </c>
      <c r="E54">
        <f t="shared" si="1"/>
        <v>-12.591000000000008</v>
      </c>
      <c r="F54">
        <f t="shared" si="2"/>
        <v>20.472000000000005</v>
      </c>
      <c r="G54">
        <v>130</v>
      </c>
      <c r="H54">
        <v>133</v>
      </c>
      <c r="I54">
        <v>124</v>
      </c>
      <c r="J54">
        <f t="shared" si="3"/>
        <v>134.797</v>
      </c>
      <c r="K54">
        <f t="shared" si="4"/>
        <v>-3.9930000000000092</v>
      </c>
      <c r="L54">
        <f t="shared" si="5"/>
        <v>-0.77099999999999724</v>
      </c>
    </row>
    <row r="55" spans="1:12">
      <c r="A55">
        <v>209</v>
      </c>
      <c r="B55">
        <v>169</v>
      </c>
      <c r="C55">
        <v>154</v>
      </c>
      <c r="D55">
        <f t="shared" si="0"/>
        <v>183.86999999999998</v>
      </c>
      <c r="E55">
        <f t="shared" si="1"/>
        <v>-14.260000000000005</v>
      </c>
      <c r="F55">
        <f t="shared" si="2"/>
        <v>21.215000000000007</v>
      </c>
      <c r="G55">
        <v>133</v>
      </c>
      <c r="H55">
        <v>163</v>
      </c>
      <c r="I55">
        <v>176</v>
      </c>
      <c r="J55">
        <f t="shared" si="3"/>
        <v>160.79199999999997</v>
      </c>
      <c r="K55">
        <f t="shared" si="4"/>
        <v>11.569999999999993</v>
      </c>
      <c r="L55">
        <f t="shared" si="5"/>
        <v>-16.052999999999997</v>
      </c>
    </row>
    <row r="56" spans="1:12">
      <c r="A56">
        <v>228</v>
      </c>
      <c r="B56">
        <v>189</v>
      </c>
      <c r="C56">
        <v>181</v>
      </c>
      <c r="D56">
        <f t="shared" si="0"/>
        <v>205.179</v>
      </c>
      <c r="E56">
        <f t="shared" si="1"/>
        <v>-10.591000000000008</v>
      </c>
      <c r="F56">
        <f t="shared" si="2"/>
        <v>20.147999999999996</v>
      </c>
      <c r="G56">
        <v>77</v>
      </c>
      <c r="H56">
        <v>81</v>
      </c>
      <c r="I56">
        <v>83</v>
      </c>
      <c r="J56">
        <f t="shared" si="3"/>
        <v>82.521999999999991</v>
      </c>
      <c r="K56">
        <f t="shared" si="4"/>
        <v>1.6760000000000019</v>
      </c>
      <c r="L56">
        <f t="shared" si="5"/>
        <v>-2.1619999999999999</v>
      </c>
    </row>
    <row r="57" spans="1:12">
      <c r="A57">
        <v>157</v>
      </c>
      <c r="B57">
        <v>129</v>
      </c>
      <c r="C57">
        <v>136</v>
      </c>
      <c r="D57">
        <f t="shared" si="0"/>
        <v>142.25</v>
      </c>
      <c r="E57">
        <f t="shared" si="1"/>
        <v>-1.2319999999999993</v>
      </c>
      <c r="F57">
        <f t="shared" si="2"/>
        <v>13.433000000000005</v>
      </c>
      <c r="G57">
        <v>168</v>
      </c>
      <c r="H57">
        <v>173</v>
      </c>
      <c r="I57">
        <v>140</v>
      </c>
      <c r="J57">
        <f t="shared" si="3"/>
        <v>171.94299999999998</v>
      </c>
      <c r="K57">
        <f t="shared" si="4"/>
        <v>-15.655000000000001</v>
      </c>
      <c r="L57">
        <f t="shared" si="5"/>
        <v>0.17300000000000537</v>
      </c>
    </row>
    <row r="58" spans="1:12">
      <c r="A58">
        <v>122</v>
      </c>
      <c r="B58">
        <v>87</v>
      </c>
      <c r="C58">
        <v>57</v>
      </c>
      <c r="D58">
        <f t="shared" si="0"/>
        <v>95.754999999999995</v>
      </c>
      <c r="E58">
        <f t="shared" si="1"/>
        <v>-20.915000000000006</v>
      </c>
      <c r="F58">
        <f t="shared" si="2"/>
        <v>19.930000000000003</v>
      </c>
      <c r="G58">
        <v>254</v>
      </c>
      <c r="H58">
        <v>246</v>
      </c>
      <c r="I58">
        <v>226</v>
      </c>
      <c r="J58">
        <f t="shared" si="3"/>
        <v>252.892</v>
      </c>
      <c r="K58">
        <f t="shared" si="4"/>
        <v>-11.352000000000004</v>
      </c>
      <c r="L58">
        <f t="shared" si="5"/>
        <v>5.620000000000001</v>
      </c>
    </row>
    <row r="59" spans="1:12">
      <c r="A59">
        <v>234</v>
      </c>
      <c r="B59">
        <v>189</v>
      </c>
      <c r="C59">
        <v>186</v>
      </c>
      <c r="D59">
        <f t="shared" si="0"/>
        <v>207.69299999999998</v>
      </c>
      <c r="E59">
        <f t="shared" si="1"/>
        <v>-9.105000000000004</v>
      </c>
      <c r="F59">
        <f t="shared" si="2"/>
        <v>22.742999999999995</v>
      </c>
      <c r="G59">
        <v>74</v>
      </c>
      <c r="H59">
        <v>54</v>
      </c>
      <c r="I59">
        <v>37</v>
      </c>
      <c r="J59">
        <f t="shared" si="3"/>
        <v>59.152000000000001</v>
      </c>
      <c r="K59">
        <f t="shared" si="4"/>
        <v>-11.880000000000003</v>
      </c>
      <c r="L59">
        <f t="shared" si="5"/>
        <v>11.377000000000002</v>
      </c>
    </row>
    <row r="60" spans="1:12">
      <c r="A60">
        <v>236</v>
      </c>
      <c r="B60">
        <v>203</v>
      </c>
      <c r="C60">
        <v>188</v>
      </c>
      <c r="D60">
        <f t="shared" si="0"/>
        <v>216.79699999999997</v>
      </c>
      <c r="E60">
        <f t="shared" si="1"/>
        <v>-13.076999999999998</v>
      </c>
      <c r="F60">
        <f t="shared" si="2"/>
        <v>17.714999999999996</v>
      </c>
      <c r="G60">
        <v>58</v>
      </c>
      <c r="H60">
        <v>66</v>
      </c>
      <c r="I60">
        <v>42</v>
      </c>
      <c r="J60">
        <f t="shared" si="3"/>
        <v>62.131999999999998</v>
      </c>
      <c r="K60">
        <f t="shared" si="4"/>
        <v>-10.648000000000003</v>
      </c>
      <c r="L60">
        <f t="shared" si="5"/>
        <v>-2.056</v>
      </c>
    </row>
    <row r="61" spans="1:12">
      <c r="A61">
        <v>248</v>
      </c>
      <c r="B61">
        <v>202</v>
      </c>
      <c r="C61">
        <v>162</v>
      </c>
      <c r="D61">
        <f t="shared" si="0"/>
        <v>216.054</v>
      </c>
      <c r="E61">
        <f t="shared" si="1"/>
        <v>-27.774000000000015</v>
      </c>
      <c r="F61">
        <f t="shared" si="2"/>
        <v>26.240000000000009</v>
      </c>
      <c r="G61">
        <v>123</v>
      </c>
      <c r="H61">
        <v>106</v>
      </c>
      <c r="I61">
        <v>80</v>
      </c>
      <c r="J61">
        <f t="shared" si="3"/>
        <v>110.51899999999999</v>
      </c>
      <c r="K61">
        <f t="shared" si="4"/>
        <v>-15.873000000000005</v>
      </c>
      <c r="L61">
        <f t="shared" si="5"/>
        <v>10.605999999999998</v>
      </c>
    </row>
    <row r="62" spans="1:12">
      <c r="A62">
        <v>249</v>
      </c>
      <c r="B62">
        <v>217</v>
      </c>
      <c r="C62">
        <v>197</v>
      </c>
      <c r="D62">
        <f t="shared" si="0"/>
        <v>230.19799999999998</v>
      </c>
      <c r="E62">
        <f t="shared" si="1"/>
        <v>-15.408000000000001</v>
      </c>
      <c r="F62">
        <f t="shared" si="2"/>
        <v>17.619999999999997</v>
      </c>
      <c r="G62">
        <v>40</v>
      </c>
      <c r="H62">
        <v>40</v>
      </c>
      <c r="I62">
        <v>82</v>
      </c>
      <c r="J62">
        <f t="shared" si="3"/>
        <v>47.247999999999998</v>
      </c>
      <c r="K62">
        <f t="shared" si="4"/>
        <v>21</v>
      </c>
      <c r="L62">
        <f t="shared" si="5"/>
        <v>-3.4019999999999984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Chinying Lin</dc:creator>
  <cp:lastModifiedBy>Chinying Lin</cp:lastModifiedBy>
  <dcterms:created xsi:type="dcterms:W3CDTF">2024-03-20T15:07:47Z</dcterms:created>
  <dcterms:modified xsi:type="dcterms:W3CDTF">2024-03-20T15:52:40Z</dcterms:modified>
</cp:coreProperties>
</file>