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CMLAB-21\Downloads\"/>
    </mc:Choice>
  </mc:AlternateContent>
  <bookViews>
    <workbookView xWindow="0" yWindow="0" windowWidth="28800" windowHeight="122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C23" i="1"/>
  <c r="B23" i="1"/>
  <c r="D27" i="1" s="1"/>
  <c r="D22" i="1"/>
  <c r="H22" i="1" s="1"/>
  <c r="C22" i="1"/>
  <c r="G22" i="1" s="1"/>
  <c r="B22" i="1"/>
  <c r="F22" i="1" s="1"/>
  <c r="H21" i="1"/>
  <c r="F21" i="1"/>
  <c r="D21" i="1"/>
  <c r="C21" i="1"/>
  <c r="G21" i="1" s="1"/>
  <c r="B21" i="1"/>
  <c r="D20" i="1"/>
  <c r="H20" i="1" s="1"/>
  <c r="C20" i="1"/>
  <c r="G20" i="1" s="1"/>
  <c r="B20" i="1"/>
  <c r="F20" i="1" s="1"/>
  <c r="F19" i="1"/>
  <c r="D19" i="1"/>
  <c r="H19" i="1" s="1"/>
  <c r="C19" i="1"/>
  <c r="C27" i="1" s="1"/>
  <c r="B19" i="1"/>
  <c r="D11" i="1"/>
  <c r="C11" i="1"/>
  <c r="B11" i="1"/>
  <c r="D26" i="1" s="1"/>
  <c r="D10" i="1"/>
  <c r="H10" i="1" s="1"/>
  <c r="C10" i="1"/>
  <c r="G10" i="1" s="1"/>
  <c r="B10" i="1"/>
  <c r="F10" i="1" s="1"/>
  <c r="D9" i="1"/>
  <c r="H9" i="1" s="1"/>
  <c r="C9" i="1"/>
  <c r="G9" i="1" s="1"/>
  <c r="B9" i="1"/>
  <c r="F9" i="1" s="1"/>
  <c r="G8" i="1"/>
  <c r="F8" i="1"/>
  <c r="D8" i="1"/>
  <c r="H8" i="1" s="1"/>
  <c r="C8" i="1"/>
  <c r="B8" i="1"/>
  <c r="D7" i="1"/>
  <c r="H7" i="1" s="1"/>
  <c r="C7" i="1"/>
  <c r="G7" i="1" s="1"/>
  <c r="B7" i="1"/>
  <c r="C26" i="1" s="1"/>
  <c r="G19" i="1" l="1"/>
  <c r="B27" i="1" s="1"/>
  <c r="F7" i="1"/>
  <c r="B26" i="1" s="1"/>
</calcChain>
</file>

<file path=xl/sharedStrings.xml><?xml version="1.0" encoding="utf-8"?>
<sst xmlns="http://schemas.openxmlformats.org/spreadsheetml/2006/main" count="47" uniqueCount="20">
  <si>
    <t>model1</t>
  </si>
  <si>
    <t>probaility</t>
  </si>
  <si>
    <t>answer</t>
  </si>
  <si>
    <t>target</t>
  </si>
  <si>
    <t>dog</t>
  </si>
  <si>
    <t>cat</t>
  </si>
  <si>
    <t>other</t>
  </si>
  <si>
    <t>data1</t>
  </si>
  <si>
    <t>data2</t>
  </si>
  <si>
    <t>data3</t>
  </si>
  <si>
    <t>data4</t>
  </si>
  <si>
    <t>residual</t>
  </si>
  <si>
    <t>residual^2</t>
  </si>
  <si>
    <t>cross entropy</t>
  </si>
  <si>
    <t>model2</t>
  </si>
  <si>
    <t>MSE</t>
  </si>
  <si>
    <t>MAE</t>
  </si>
  <si>
    <t>Cross-entropy</t>
  </si>
  <si>
    <t xml:space="preserve">model 1 </t>
  </si>
  <si>
    <t>model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</si>
</sst>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12"/>
      <name val="Arial"/>
      <family val="2"/>
    </font>
    <font>
      <sz val="9"/>
      <name val="新細明體"/>
      <family val="2"/>
      <charset val="136"/>
      <scheme val="minor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rgb="FFC9DAF8"/>
      </patternFill>
    </fill>
    <fill>
      <patternFill patternType="solid">
        <fgColor theme="9" tint="0.79998168889431442"/>
        <bgColor rgb="FFD9EAD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B7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3" fillId="7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/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H29" sqref="H29"/>
    </sheetView>
  </sheetViews>
  <sheetFormatPr defaultRowHeight="16.5" x14ac:dyDescent="0.25"/>
  <cols>
    <col min="1" max="8" width="14.125" customWidth="1"/>
  </cols>
  <sheetData>
    <row r="1" spans="1:8" x14ac:dyDescent="0.2">
      <c r="A1" s="15" t="s">
        <v>0</v>
      </c>
      <c r="B1" s="16"/>
      <c r="C1" s="15" t="s">
        <v>1</v>
      </c>
      <c r="D1" s="16"/>
      <c r="E1" s="16"/>
      <c r="F1" s="15" t="s">
        <v>2</v>
      </c>
      <c r="G1" s="16"/>
      <c r="H1" s="16"/>
    </row>
    <row r="2" spans="1:8" x14ac:dyDescent="0.2">
      <c r="A2" s="1" t="s">
        <v>3</v>
      </c>
      <c r="B2" s="2"/>
      <c r="C2" s="5" t="s">
        <v>4</v>
      </c>
      <c r="D2" s="5" t="s">
        <v>5</v>
      </c>
      <c r="E2" s="5" t="s">
        <v>6</v>
      </c>
      <c r="F2" s="6" t="s">
        <v>4</v>
      </c>
      <c r="G2" s="6" t="s">
        <v>5</v>
      </c>
      <c r="H2" s="6" t="s">
        <v>6</v>
      </c>
    </row>
    <row r="3" spans="1:8" x14ac:dyDescent="0.2">
      <c r="A3" s="3" t="s">
        <v>7</v>
      </c>
      <c r="B3" s="3" t="s">
        <v>4</v>
      </c>
      <c r="C3" s="3">
        <v>0.4</v>
      </c>
      <c r="D3" s="3">
        <v>0.3</v>
      </c>
      <c r="E3" s="3">
        <v>0.3</v>
      </c>
      <c r="F3" s="3">
        <v>1</v>
      </c>
      <c r="G3" s="3">
        <v>0</v>
      </c>
      <c r="H3" s="3">
        <v>0</v>
      </c>
    </row>
    <row r="4" spans="1:8" x14ac:dyDescent="0.2">
      <c r="A4" s="3" t="s">
        <v>8</v>
      </c>
      <c r="B4" s="3" t="s">
        <v>5</v>
      </c>
      <c r="C4" s="3">
        <v>0.3</v>
      </c>
      <c r="D4" s="3">
        <v>0.4</v>
      </c>
      <c r="E4" s="3">
        <v>0.3</v>
      </c>
      <c r="F4" s="3">
        <v>0</v>
      </c>
      <c r="G4" s="3">
        <v>1</v>
      </c>
      <c r="H4" s="3">
        <v>0</v>
      </c>
    </row>
    <row r="5" spans="1:8" x14ac:dyDescent="0.2">
      <c r="A5" s="3" t="s">
        <v>9</v>
      </c>
      <c r="B5" s="3" t="s">
        <v>4</v>
      </c>
      <c r="C5" s="3">
        <v>0.5</v>
      </c>
      <c r="D5" s="3">
        <v>0.2</v>
      </c>
      <c r="E5" s="3">
        <v>0.3</v>
      </c>
      <c r="F5" s="3">
        <v>1</v>
      </c>
      <c r="G5" s="3">
        <v>0</v>
      </c>
      <c r="H5" s="3">
        <v>0</v>
      </c>
    </row>
    <row r="6" spans="1:8" x14ac:dyDescent="0.2">
      <c r="A6" s="3" t="s">
        <v>10</v>
      </c>
      <c r="B6" s="3" t="s">
        <v>6</v>
      </c>
      <c r="C6" s="3">
        <v>0.6</v>
      </c>
      <c r="D6" s="3">
        <v>0.2</v>
      </c>
      <c r="E6" s="3">
        <v>0.2</v>
      </c>
      <c r="F6" s="3">
        <v>0</v>
      </c>
      <c r="G6" s="3">
        <v>0</v>
      </c>
      <c r="H6" s="3">
        <v>1</v>
      </c>
    </row>
    <row r="7" spans="1:8" x14ac:dyDescent="0.2">
      <c r="A7" s="7" t="s">
        <v>11</v>
      </c>
      <c r="B7" s="8">
        <f t="shared" ref="B7:D10" si="0">ABS(C3-F3)</f>
        <v>0.6</v>
      </c>
      <c r="C7" s="8">
        <f t="shared" si="0"/>
        <v>0.3</v>
      </c>
      <c r="D7" s="8">
        <f t="shared" si="0"/>
        <v>0.3</v>
      </c>
      <c r="E7" s="7" t="s">
        <v>12</v>
      </c>
      <c r="F7" s="8">
        <f t="shared" ref="F7:H10" si="1">B7*B7</f>
        <v>0.36</v>
      </c>
      <c r="G7" s="8">
        <f t="shared" si="1"/>
        <v>0.09</v>
      </c>
      <c r="H7" s="8">
        <f t="shared" si="1"/>
        <v>0.09</v>
      </c>
    </row>
    <row r="8" spans="1:8" x14ac:dyDescent="0.2">
      <c r="A8" s="7"/>
      <c r="B8" s="8">
        <f t="shared" si="0"/>
        <v>0.3</v>
      </c>
      <c r="C8" s="8">
        <f t="shared" si="0"/>
        <v>0.6</v>
      </c>
      <c r="D8" s="8">
        <f t="shared" si="0"/>
        <v>0.3</v>
      </c>
      <c r="E8" s="7"/>
      <c r="F8" s="8">
        <f t="shared" si="1"/>
        <v>0.09</v>
      </c>
      <c r="G8" s="8">
        <f t="shared" si="1"/>
        <v>0.36</v>
      </c>
      <c r="H8" s="8">
        <f t="shared" si="1"/>
        <v>0.09</v>
      </c>
    </row>
    <row r="9" spans="1:8" x14ac:dyDescent="0.2">
      <c r="A9" s="7"/>
      <c r="B9" s="8">
        <f t="shared" si="0"/>
        <v>0.5</v>
      </c>
      <c r="C9" s="8">
        <f t="shared" si="0"/>
        <v>0.2</v>
      </c>
      <c r="D9" s="8">
        <f t="shared" si="0"/>
        <v>0.3</v>
      </c>
      <c r="E9" s="7"/>
      <c r="F9" s="8">
        <f t="shared" si="1"/>
        <v>0.25</v>
      </c>
      <c r="G9" s="8">
        <f t="shared" si="1"/>
        <v>4.0000000000000008E-2</v>
      </c>
      <c r="H9" s="8">
        <f t="shared" si="1"/>
        <v>0.09</v>
      </c>
    </row>
    <row r="10" spans="1:8" x14ac:dyDescent="0.2">
      <c r="A10" s="7"/>
      <c r="B10" s="8">
        <f t="shared" si="0"/>
        <v>0.6</v>
      </c>
      <c r="C10" s="8">
        <f t="shared" si="0"/>
        <v>0.2</v>
      </c>
      <c r="D10" s="8">
        <f t="shared" si="0"/>
        <v>0.8</v>
      </c>
      <c r="E10" s="7"/>
      <c r="F10" s="8">
        <f t="shared" si="1"/>
        <v>0.36</v>
      </c>
      <c r="G10" s="8">
        <f t="shared" si="1"/>
        <v>4.0000000000000008E-2</v>
      </c>
      <c r="H10" s="8">
        <f t="shared" si="1"/>
        <v>0.64000000000000012</v>
      </c>
    </row>
    <row r="11" spans="1:8" x14ac:dyDescent="0.2">
      <c r="A11" s="9" t="s">
        <v>13</v>
      </c>
      <c r="B11" s="9">
        <f t="shared" ref="B11:D11" si="2">-F3*LOG(C3,2)-F4*LOG(C4,2)-F5*LOG(C5,2)-F6*LOG(C6,2)</f>
        <v>2.3219280948873622</v>
      </c>
      <c r="C11" s="9">
        <f t="shared" si="2"/>
        <v>1.3219280948873622</v>
      </c>
      <c r="D11" s="9">
        <f t="shared" si="2"/>
        <v>2.3219280948873622</v>
      </c>
      <c r="E11" s="7"/>
      <c r="F11" s="7"/>
      <c r="G11" s="7"/>
      <c r="H11" s="7"/>
    </row>
    <row r="12" spans="1:8" x14ac:dyDescent="0.2">
      <c r="A12" s="3"/>
      <c r="B12" s="3"/>
      <c r="C12" s="3"/>
      <c r="D12" s="3"/>
      <c r="E12" s="3"/>
      <c r="F12" s="3"/>
      <c r="G12" s="3"/>
      <c r="H12" s="3"/>
    </row>
    <row r="13" spans="1:8" x14ac:dyDescent="0.2">
      <c r="A13" s="15" t="s">
        <v>14</v>
      </c>
      <c r="B13" s="16"/>
      <c r="C13" s="15" t="s">
        <v>1</v>
      </c>
      <c r="D13" s="16"/>
      <c r="E13" s="16"/>
      <c r="F13" s="15" t="s">
        <v>2</v>
      </c>
      <c r="G13" s="16"/>
      <c r="H13" s="16"/>
    </row>
    <row r="14" spans="1:8" x14ac:dyDescent="0.2">
      <c r="A14" s="1" t="s">
        <v>3</v>
      </c>
      <c r="B14" s="2"/>
      <c r="C14" s="5" t="s">
        <v>4</v>
      </c>
      <c r="D14" s="5" t="s">
        <v>5</v>
      </c>
      <c r="E14" s="5" t="s">
        <v>6</v>
      </c>
      <c r="F14" s="6" t="s">
        <v>4</v>
      </c>
      <c r="G14" s="6" t="s">
        <v>5</v>
      </c>
      <c r="H14" s="6" t="s">
        <v>6</v>
      </c>
    </row>
    <row r="15" spans="1:8" x14ac:dyDescent="0.2">
      <c r="A15" s="3" t="s">
        <v>7</v>
      </c>
      <c r="B15" s="3" t="s">
        <v>4</v>
      </c>
      <c r="C15" s="3">
        <v>0.8</v>
      </c>
      <c r="D15" s="3">
        <v>0.1</v>
      </c>
      <c r="E15" s="3">
        <v>0.1</v>
      </c>
      <c r="F15" s="3">
        <v>1</v>
      </c>
      <c r="G15" s="3">
        <v>0</v>
      </c>
      <c r="H15" s="3">
        <v>0</v>
      </c>
    </row>
    <row r="16" spans="1:8" x14ac:dyDescent="0.2">
      <c r="A16" s="3" t="s">
        <v>8</v>
      </c>
      <c r="B16" s="3" t="s">
        <v>5</v>
      </c>
      <c r="C16" s="3">
        <v>0.1</v>
      </c>
      <c r="D16" s="3">
        <v>0.7</v>
      </c>
      <c r="E16" s="3">
        <v>0.2</v>
      </c>
      <c r="F16" s="3">
        <v>0</v>
      </c>
      <c r="G16" s="3">
        <v>1</v>
      </c>
      <c r="H16" s="3">
        <v>0</v>
      </c>
    </row>
    <row r="17" spans="1:8" x14ac:dyDescent="0.2">
      <c r="A17" s="3" t="s">
        <v>9</v>
      </c>
      <c r="B17" s="3" t="s">
        <v>4</v>
      </c>
      <c r="C17" s="3">
        <v>0.7</v>
      </c>
      <c r="D17" s="3">
        <v>0.1</v>
      </c>
      <c r="E17" s="3">
        <v>0.2</v>
      </c>
      <c r="F17" s="3">
        <v>1</v>
      </c>
      <c r="G17" s="3">
        <v>0</v>
      </c>
      <c r="H17" s="3">
        <v>0</v>
      </c>
    </row>
    <row r="18" spans="1:8" x14ac:dyDescent="0.2">
      <c r="A18" s="3" t="s">
        <v>10</v>
      </c>
      <c r="B18" s="3" t="s">
        <v>6</v>
      </c>
      <c r="C18" s="3">
        <v>0.4</v>
      </c>
      <c r="D18" s="3">
        <v>0.3</v>
      </c>
      <c r="E18" s="3">
        <v>0.3</v>
      </c>
      <c r="F18" s="3">
        <v>0</v>
      </c>
      <c r="G18" s="3">
        <v>0</v>
      </c>
      <c r="H18" s="3">
        <v>1</v>
      </c>
    </row>
    <row r="19" spans="1:8" x14ac:dyDescent="0.2">
      <c r="A19" s="7" t="s">
        <v>11</v>
      </c>
      <c r="B19" s="11">
        <f t="shared" ref="B19:D22" si="3">ABS(C15-F15)</f>
        <v>0.19999999999999996</v>
      </c>
      <c r="C19" s="11">
        <f t="shared" si="3"/>
        <v>0.1</v>
      </c>
      <c r="D19" s="11">
        <f t="shared" si="3"/>
        <v>0.1</v>
      </c>
      <c r="E19" s="7" t="s">
        <v>12</v>
      </c>
      <c r="F19" s="11">
        <f t="shared" ref="F19:H22" si="4">B19*B19</f>
        <v>3.999999999999998E-2</v>
      </c>
      <c r="G19" s="11">
        <f t="shared" si="4"/>
        <v>1.0000000000000002E-2</v>
      </c>
      <c r="H19" s="11">
        <f t="shared" si="4"/>
        <v>1.0000000000000002E-2</v>
      </c>
    </row>
    <row r="20" spans="1:8" x14ac:dyDescent="0.2">
      <c r="A20" s="10"/>
      <c r="B20" s="11">
        <f t="shared" si="3"/>
        <v>0.1</v>
      </c>
      <c r="C20" s="11">
        <f t="shared" si="3"/>
        <v>0.30000000000000004</v>
      </c>
      <c r="D20" s="11">
        <f t="shared" si="3"/>
        <v>0.2</v>
      </c>
      <c r="E20" s="10"/>
      <c r="F20" s="11">
        <f t="shared" si="4"/>
        <v>1.0000000000000002E-2</v>
      </c>
      <c r="G20" s="11">
        <f t="shared" si="4"/>
        <v>9.0000000000000024E-2</v>
      </c>
      <c r="H20" s="11">
        <f t="shared" si="4"/>
        <v>4.0000000000000008E-2</v>
      </c>
    </row>
    <row r="21" spans="1:8" x14ac:dyDescent="0.2">
      <c r="A21" s="10"/>
      <c r="B21" s="11">
        <f t="shared" si="3"/>
        <v>0.30000000000000004</v>
      </c>
      <c r="C21" s="11">
        <f t="shared" si="3"/>
        <v>0.1</v>
      </c>
      <c r="D21" s="11">
        <f t="shared" si="3"/>
        <v>0.2</v>
      </c>
      <c r="E21" s="10"/>
      <c r="F21" s="11">
        <f t="shared" si="4"/>
        <v>9.0000000000000024E-2</v>
      </c>
      <c r="G21" s="11">
        <f t="shared" si="4"/>
        <v>1.0000000000000002E-2</v>
      </c>
      <c r="H21" s="11">
        <f t="shared" si="4"/>
        <v>4.0000000000000008E-2</v>
      </c>
    </row>
    <row r="22" spans="1:8" x14ac:dyDescent="0.2">
      <c r="A22" s="10"/>
      <c r="B22" s="11">
        <f t="shared" si="3"/>
        <v>0.4</v>
      </c>
      <c r="C22" s="11">
        <f t="shared" si="3"/>
        <v>0.3</v>
      </c>
      <c r="D22" s="11">
        <f t="shared" si="3"/>
        <v>0.7</v>
      </c>
      <c r="E22" s="10"/>
      <c r="F22" s="11">
        <f t="shared" si="4"/>
        <v>0.16000000000000003</v>
      </c>
      <c r="G22" s="11">
        <f t="shared" si="4"/>
        <v>0.09</v>
      </c>
      <c r="H22" s="11">
        <f t="shared" si="4"/>
        <v>0.48999999999999994</v>
      </c>
    </row>
    <row r="23" spans="1:8" x14ac:dyDescent="0.2">
      <c r="A23" s="9" t="s">
        <v>13</v>
      </c>
      <c r="B23" s="12">
        <f t="shared" ref="B23:D23" si="5">-F15*LOG(C15,2)-F16*LOG(C16,2)-F17*LOG(C17,2)-F18*LOG(C18,2)</f>
        <v>0.83650126771712063</v>
      </c>
      <c r="C23" s="12">
        <f t="shared" si="5"/>
        <v>0.51457317282975834</v>
      </c>
      <c r="D23" s="12">
        <f t="shared" si="5"/>
        <v>1.7369655941662063</v>
      </c>
      <c r="E23" s="10"/>
      <c r="F23" s="10"/>
      <c r="G23" s="10"/>
      <c r="H23" s="10"/>
    </row>
    <row r="24" spans="1:8" x14ac:dyDescent="0.2">
      <c r="A24" s="4"/>
      <c r="B24" s="4"/>
      <c r="C24" s="4"/>
      <c r="D24" s="4"/>
      <c r="E24" s="4"/>
      <c r="F24" s="4"/>
      <c r="G24" s="4"/>
      <c r="H24" s="4"/>
    </row>
    <row r="25" spans="1:8" x14ac:dyDescent="0.2">
      <c r="A25" s="13"/>
      <c r="B25" s="13" t="s">
        <v>15</v>
      </c>
      <c r="C25" s="13" t="s">
        <v>16</v>
      </c>
      <c r="D25" s="13" t="s">
        <v>17</v>
      </c>
      <c r="E25" s="4"/>
      <c r="F25" s="4"/>
      <c r="G25" s="4"/>
      <c r="H25" s="4"/>
    </row>
    <row r="26" spans="1:8" x14ac:dyDescent="0.2">
      <c r="A26" s="13" t="s">
        <v>18</v>
      </c>
      <c r="B26" s="14">
        <f>SUM(F7:H10)/12</f>
        <v>0.20833333333333334</v>
      </c>
      <c r="C26" s="14">
        <f>SUM(B7:D10)/12</f>
        <v>0.41666666666666669</v>
      </c>
      <c r="D26" s="14">
        <f>SUM(B11:D11)</f>
        <v>5.965784284662087</v>
      </c>
      <c r="E26" s="4"/>
      <c r="F26" s="4"/>
      <c r="G26" s="4"/>
      <c r="H26" s="4"/>
    </row>
    <row r="27" spans="1:8" x14ac:dyDescent="0.2">
      <c r="A27" s="13" t="s">
        <v>19</v>
      </c>
      <c r="B27" s="14">
        <f>SUM(F19:H22)/12</f>
        <v>9.0000000000000011E-2</v>
      </c>
      <c r="C27" s="14">
        <f>SUM(B19:D22)/12</f>
        <v>0.25</v>
      </c>
      <c r="D27" s="14">
        <f>SUM(B23:D23)</f>
        <v>3.0880400347130852</v>
      </c>
      <c r="E27" s="4"/>
      <c r="F27" s="4"/>
      <c r="G27" s="4"/>
      <c r="H27" s="4"/>
    </row>
  </sheetData>
  <mergeCells count="8">
    <mergeCell ref="A14:B14"/>
    <mergeCell ref="A1:B1"/>
    <mergeCell ref="C1:E1"/>
    <mergeCell ref="F1:H1"/>
    <mergeCell ref="A2:B2"/>
    <mergeCell ref="A13:B13"/>
    <mergeCell ref="C13:E13"/>
    <mergeCell ref="F13:H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SMCMLAB-21</dc:creator>
  <cp:lastModifiedBy>SMCMLAB-21</cp:lastModifiedBy>
  <dcterms:created xsi:type="dcterms:W3CDTF">2021-04-27T08:12:37Z</dcterms:created>
  <dcterms:modified xsi:type="dcterms:W3CDTF">2021-04-27T08:17:23Z</dcterms:modified>
</cp:coreProperties>
</file>