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7"/>
  <workbookPr defaultThemeVersion="124226"/>
  <mc:AlternateContent xmlns:mc="http://schemas.openxmlformats.org/markup-compatibility/2006">
    <mc:Choice Requires="x15">
      <x15ac:absPath xmlns:x15ac="http://schemas.microsoft.com/office/spreadsheetml/2010/11/ac" url="\\Groups\EDC\Groups\STD\Cymone\R Projects\SVI\"/>
    </mc:Choice>
  </mc:AlternateContent>
  <xr:revisionPtr revIDLastSave="0" documentId="13_ncr:1_{CD6F54BD-77AC-4003-B009-D83416AA285F}" xr6:coauthVersionLast="36" xr6:coauthVersionMax="36" xr10:uidLastSave="{00000000-0000-0000-0000-000000000000}"/>
  <bookViews>
    <workbookView xWindow="120" yWindow="20" windowWidth="18960" windowHeight="11330" xr2:uid="{00000000-000D-0000-FFFF-FFFF00000000}"/>
  </bookViews>
  <sheets>
    <sheet name="DD" sheetId="1" r:id="rId1"/>
    <sheet name="Vars_to_Load" sheetId="5" r:id="rId2"/>
    <sheet name="Rename_Var_List" sheetId="6" r:id="rId3"/>
    <sheet name="US_States" sheetId="7" r:id="rId4"/>
  </sheets>
  <definedNames>
    <definedName name="_xlnm._FilterDatabase" localSheetId="0" hidden="1">DD!$A$1:$I$126</definedName>
  </definedNames>
  <calcPr calcId="191029"/>
</workbook>
</file>

<file path=xl/sharedStrings.xml><?xml version="1.0" encoding="utf-8"?>
<sst xmlns="http://schemas.openxmlformats.org/spreadsheetml/2006/main" count="1091" uniqueCount="721">
  <si>
    <t>VAR_NAME</t>
  </si>
  <si>
    <t>DESCRIPTION</t>
  </si>
  <si>
    <t>CALCULATION</t>
  </si>
  <si>
    <t>CALC_DESCRIPTION</t>
  </si>
  <si>
    <t>CALC_2016</t>
  </si>
  <si>
    <t>2018 VARIABLE NAME</t>
  </si>
  <si>
    <t>2018 DESCRIPTION</t>
  </si>
  <si>
    <t>THEME</t>
  </si>
  <si>
    <t>CENSUS or SVI TABLES(s)</t>
  </si>
  <si>
    <t>FIELD NAME CHANGED SINCE 2016?</t>
  </si>
  <si>
    <t>2018 TABLE FIELD CALCULATION</t>
  </si>
  <si>
    <t>CALCULATION DESCRIPTION</t>
  </si>
  <si>
    <t>NOTES</t>
  </si>
  <si>
    <t>2016 TABLE FIELD CALCULATION if changed</t>
  </si>
  <si>
    <t>CENSUS_SVI</t>
  </si>
  <si>
    <t>SVI</t>
  </si>
  <si>
    <t>ACS_VAR</t>
  </si>
  <si>
    <t>B01001H_001E</t>
  </si>
  <si>
    <t>S0601_C01_001E</t>
  </si>
  <si>
    <t>S0601_C01_001M</t>
  </si>
  <si>
    <t>S0101_C01_030E</t>
  </si>
  <si>
    <t>S0101_C01_030M</t>
  </si>
  <si>
    <t>S0601_C01_049E</t>
  </si>
  <si>
    <t>S0601_C01_049M</t>
  </si>
  <si>
    <t>S0601_C01_033E</t>
  </si>
  <si>
    <t>S0601_C01_033M</t>
  </si>
  <si>
    <t>S0101_C02_030E</t>
  </si>
  <si>
    <t>S0101_C02_030M</t>
  </si>
  <si>
    <t>S2701_C04_001E</t>
  </si>
  <si>
    <t>S2701_C04_001M</t>
  </si>
  <si>
    <t>S2701_C05_001E</t>
  </si>
  <si>
    <t>S2701_C05_001M</t>
  </si>
  <si>
    <t>ST</t>
  </si>
  <si>
    <t>State-level FIPS code</t>
  </si>
  <si>
    <t>No</t>
  </si>
  <si>
    <t>FIPS</t>
  </si>
  <si>
    <t>In Excel, from Tract-level FIPS code, LEFT (FIPS, 2)</t>
  </si>
  <si>
    <t>Themes</t>
  </si>
  <si>
    <t>STATE</t>
  </si>
  <si>
    <t>State name</t>
  </si>
  <si>
    <t>S0601</t>
  </si>
  <si>
    <t>Yes</t>
  </si>
  <si>
    <t>1. Socioeconomic</t>
  </si>
  <si>
    <t>ST_ABBR</t>
  </si>
  <si>
    <t>State abbreviation</t>
  </si>
  <si>
    <t>N/A</t>
  </si>
  <si>
    <t>Joined from Esri state boundary shapefile</t>
  </si>
  <si>
    <t>2. Household Composition/Disability</t>
  </si>
  <si>
    <t>STCNTY</t>
  </si>
  <si>
    <t>County-level FIPS code</t>
  </si>
  <si>
    <t>In Excel, from Tract-level FIPS code, LEFT (FIPS, 5)</t>
  </si>
  <si>
    <t>3. Minority Status/Language</t>
  </si>
  <si>
    <t>COUNTY</t>
  </si>
  <si>
    <t>County name</t>
  </si>
  <si>
    <t>In Excel, use DATA| Text to Columns to extract county name</t>
  </si>
  <si>
    <t>4. Housing Type/Transportation</t>
  </si>
  <si>
    <t>In Excel, RIGHT (GEO.id, 11)</t>
  </si>
  <si>
    <t>LOCATION</t>
  </si>
  <si>
    <t>AREA_SQMI</t>
  </si>
  <si>
    <t>Tract area in square miles</t>
  </si>
  <si>
    <t>ALAND * 3.86102e-7</t>
  </si>
  <si>
    <t>Conversion from square meters to square miles</t>
  </si>
  <si>
    <t>E_TOTPOP</t>
  </si>
  <si>
    <t>M_TOTPOP</t>
  </si>
  <si>
    <t>Population estimate MOE, 2014-2018 ACS</t>
  </si>
  <si>
    <t>E_HU</t>
  </si>
  <si>
    <t>DP04</t>
  </si>
  <si>
    <t>M_HU</t>
  </si>
  <si>
    <t>E_HH</t>
  </si>
  <si>
    <t>DP02</t>
  </si>
  <si>
    <t>M_HH</t>
  </si>
  <si>
    <t>E_POV</t>
  </si>
  <si>
    <t>B17001</t>
  </si>
  <si>
    <t>M_POV</t>
  </si>
  <si>
    <t>E_UNEMP</t>
  </si>
  <si>
    <t>DP03</t>
  </si>
  <si>
    <t>M_UNEMP</t>
  </si>
  <si>
    <t>E_PCI</t>
  </si>
  <si>
    <t>B19301</t>
  </si>
  <si>
    <t>M_PCI</t>
  </si>
  <si>
    <t>Fewer rows than other variables - joined to Census 2016 tracts</t>
  </si>
  <si>
    <t>E_NOHSDP</t>
  </si>
  <si>
    <t>B06009</t>
  </si>
  <si>
    <t>M_NOHSDP</t>
  </si>
  <si>
    <t>E_AGE65</t>
  </si>
  <si>
    <t>M_AGE65</t>
  </si>
  <si>
    <t>E_AGE17</t>
  </si>
  <si>
    <t>B09001</t>
  </si>
  <si>
    <t>M_AGE17</t>
  </si>
  <si>
    <t>E_DISABL</t>
  </si>
  <si>
    <t>M_DISABL</t>
  </si>
  <si>
    <t>E_SNGPNT</t>
  </si>
  <si>
    <t>Estimate male householder, no wife present, family - With own children under 18 years + Estimate female householder, no husband present, family - With own children under 18 years</t>
  </si>
  <si>
    <t>M_SNGPNT</t>
  </si>
  <si>
    <t>SQRT (MOE male householder, no wife present, family - With own children under 18 years^2 + MOE female householder, no husband present, family - With own children under 18 years^2)</t>
  </si>
  <si>
    <t>E_MINRTY</t>
  </si>
  <si>
    <t>B01001H</t>
  </si>
  <si>
    <t>Estimate total population – white, Non- Hispanic population</t>
  </si>
  <si>
    <t>M_MINRTY</t>
  </si>
  <si>
    <t>SQRT (MOE total population^2 + MOE white, non-Hispanic^2)</t>
  </si>
  <si>
    <t>E_LIMENG</t>
  </si>
  <si>
    <t>B16005</t>
  </si>
  <si>
    <t>M_LIMENG</t>
  </si>
  <si>
    <t>Persons (age 5+) who speak English "less than well" estimate MOE, 2014-2018 ACS</t>
  </si>
  <si>
    <t>E_MUNIT</t>
  </si>
  <si>
    <t>M_MUNIT</t>
  </si>
  <si>
    <t>E_MOBILE</t>
  </si>
  <si>
    <t>M_MOBILE</t>
  </si>
  <si>
    <t>E_CROWD</t>
  </si>
  <si>
    <t>M_CROWD</t>
  </si>
  <si>
    <t>E_NOVEH</t>
  </si>
  <si>
    <t>M_NOVEH</t>
  </si>
  <si>
    <t>E_GROUPQ</t>
  </si>
  <si>
    <t>B26001</t>
  </si>
  <si>
    <t>M_GROUPQ</t>
  </si>
  <si>
    <t>EP_POV</t>
  </si>
  <si>
    <t>MP_POV</t>
  </si>
  <si>
    <t>EP_UNEMP</t>
  </si>
  <si>
    <t>Unemploymen t Rate estimate</t>
  </si>
  <si>
    <t>MP_UNEMP</t>
  </si>
  <si>
    <t>EP_PCI</t>
  </si>
  <si>
    <t>Value is the same as E_PCI</t>
  </si>
  <si>
    <t>MP_PCI</t>
  </si>
  <si>
    <t>Value is the same as M_PCI</t>
  </si>
  <si>
    <t>EP_NOHSDP</t>
  </si>
  <si>
    <t>MP_NOHSDP</t>
  </si>
  <si>
    <t>EP_AGE65</t>
  </si>
  <si>
    <t>S0101</t>
  </si>
  <si>
    <t>MP_AGE65</t>
  </si>
  <si>
    <t>EP_AGE17</t>
  </si>
  <si>
    <t>(E_AGE17 / E_TOTPOP)*100</t>
  </si>
  <si>
    <t>(Persons aged 17 and younger estimate / Total population estimate) * 100</t>
  </si>
  <si>
    <t>MP_AGE17</t>
  </si>
  <si>
    <t>Percentage of persons aged 17 and younger estimate MOE, 2014-2018 ACS</t>
  </si>
  <si>
    <t>EP_DISABL</t>
  </si>
  <si>
    <t>MP_DISABL</t>
  </si>
  <si>
    <t>EP_SNGPNT</t>
  </si>
  <si>
    <t>(E_SNGPNT / E_HH) * 100</t>
  </si>
  <si>
    <t>MP_SNGPNT</t>
  </si>
  <si>
    <t>Percentage of single parent households with children under 18 estimate MOE, 2014-2018 ACS</t>
  </si>
  <si>
    <t>((SQRT(MOE Single parent households^2 - (Estimated proportion single parent households^2 * MOE Households^2))) / Households estimate) * 100</t>
  </si>
  <si>
    <t>EP_MINRTY</t>
  </si>
  <si>
    <t>(E_MINRTY/E_T OTPOP)*100</t>
  </si>
  <si>
    <t>(Minority estimate / Total population estimate) * 100</t>
  </si>
  <si>
    <t>MP_MINRTY</t>
  </si>
  <si>
    <t>((SQRT(M_MINR TY^2- ((EP_MINRTY/10 0)^2*M_TOTPO P^2)))/E_TOTPO P)*100</t>
  </si>
  <si>
    <t>((SQRT(MOE Minority^2 - (Estimated proportion minority^2 * MOE Total population^2))) / Total population estimate) * 100</t>
  </si>
  <si>
    <t>EP_LIMENG</t>
  </si>
  <si>
    <t>SVI and B16005</t>
  </si>
  <si>
    <t>(Persons who speak English "less than well" estimate / Population age 5 and over estimate) * 100</t>
  </si>
  <si>
    <t>MP_LIMENG</t>
  </si>
  <si>
    <t>Percentage of persons (age 5+) who speak English "less than well" estimate MOE, 2014-2018 ACS</t>
  </si>
  <si>
    <t>((SQRT(MOE Persons who speak English less than well^2 - (Estimated proportion persons who speak English less than well^2 * MOE population age 5 and over^2))) / Population age 5 and over estimate) * 100</t>
  </si>
  <si>
    <t>EP_MUNIT</t>
  </si>
  <si>
    <t>Percentage of housing in structures with 10 or more units estimate</t>
  </si>
  <si>
    <t>(E_MUNIT/E_H U)*100</t>
  </si>
  <si>
    <t>(Housing in structures with 10 or more units estimate / Housing units estimate)*100</t>
  </si>
  <si>
    <t>MP_MUNIT</t>
  </si>
  <si>
    <t>Percentage of housing in structures with 10 or more units estimate MOE</t>
  </si>
  <si>
    <t>((SQRT(MOE Housing in structures with 10 or more units^2 - (Estimated proportion housing in structures with 10 or more units^2 * MOE Housing units^2))) / Housing units estimate) * 100</t>
  </si>
  <si>
    <t>EP_MOBILE</t>
  </si>
  <si>
    <t>MP_MOBILE</t>
  </si>
  <si>
    <t>EP_CROWD</t>
  </si>
  <si>
    <t>Percentage of occupied housing units with more people than rooms estimate</t>
  </si>
  <si>
    <t>SVI and DP04</t>
  </si>
  <si>
    <t>(Occupied housing units with more people than rooms estimate / Occupied housing units estimate)*100</t>
  </si>
  <si>
    <t>MP_CROWD</t>
  </si>
  <si>
    <t>Percentage of occupied housing units with more people than rooms estimate MOE</t>
  </si>
  <si>
    <t>((SQRT(MOE Occupied housing units with more people than rooms^2 - (Estimated proportion of occupied housing units with more people than rooms^2 * MOE Occupied housing units^2))) /Occupied housing units estimate) * 100</t>
  </si>
  <si>
    <t>EP_NOVEH</t>
  </si>
  <si>
    <t>MP_NOVEH</t>
  </si>
  <si>
    <t>EP_GROUPQ</t>
  </si>
  <si>
    <t>(E_GROUPQ/E_ TOTPOP)*100</t>
  </si>
  <si>
    <t>(Persons in group quarters estimate / Total population estimate) * 100</t>
  </si>
  <si>
    <t>MP_GROUPQ</t>
  </si>
  <si>
    <t>Percentage of persons in group quarters estimate MOE, 2014-2018 ACS</t>
  </si>
  <si>
    <t>((SQRT(M_GRO UPQ^2- ((EP_GROUPQ/1 00)^2*M_TOTP OP^2)))/E_TOTP OP)*100</t>
  </si>
  <si>
    <t>EPL_POV</t>
  </si>
  <si>
    <t>EPL_UNEMP</t>
  </si>
  <si>
    <t>EPL_PCI</t>
  </si>
  <si>
    <t>Percentile per capita income estimate</t>
  </si>
  <si>
    <t>Per capita income necessarily reversed as high income equates with low vulnerability and vice versa.</t>
  </si>
  <si>
    <t>EPL_NOHSDP</t>
  </si>
  <si>
    <t>SPL_THEME1</t>
  </si>
  <si>
    <t>Sum of series for Socioeconomic theme</t>
  </si>
  <si>
    <t>EPL_POV + EPL_UNEMP + EPL_PCI + EPL_NOHSDP</t>
  </si>
  <si>
    <t>RPL_THEME1</t>
  </si>
  <si>
    <t>Percentile ranking for Socioeconomic theme summary</t>
  </si>
  <si>
    <t>EPL_AGE65</t>
  </si>
  <si>
    <t>Percentile percentage of persons aged 65 and older estimate</t>
  </si>
  <si>
    <t>EPL_AGE17</t>
  </si>
  <si>
    <t>EPL_DISABL</t>
  </si>
  <si>
    <t>EPL_SNGPNT</t>
  </si>
  <si>
    <t>SPL_THEME2</t>
  </si>
  <si>
    <t>RPL_THEME2</t>
  </si>
  <si>
    <t>EPL_MINRTY</t>
  </si>
  <si>
    <t>EPL_LIMENG</t>
  </si>
  <si>
    <t>SPL_THEME3</t>
  </si>
  <si>
    <t>EPL_MINRTY + EPL_LIMENG</t>
  </si>
  <si>
    <t>RPL_THEME3</t>
  </si>
  <si>
    <t>EPL_MUNIT</t>
  </si>
  <si>
    <t>EPL_MOBILE</t>
  </si>
  <si>
    <t>Percentile percentage mobile homes estimate</t>
  </si>
  <si>
    <t>EPL_CROWD</t>
  </si>
  <si>
    <t>EPL_NOVEH</t>
  </si>
  <si>
    <t>EPL_GROUPQ</t>
  </si>
  <si>
    <t>Percentile percentage of persons in group quarters estimate</t>
  </si>
  <si>
    <t>SPL_THEME4</t>
  </si>
  <si>
    <t>RPL_THEME4</t>
  </si>
  <si>
    <t>Percentile ranking for Housing Type/ Transportation theme</t>
  </si>
  <si>
    <t>SPL_THEMES</t>
  </si>
  <si>
    <t>Sum of series themes</t>
  </si>
  <si>
    <t>SPL_THEME1 + SPL_THEME2 + SPL_THEME3 + SPL_THEME4</t>
  </si>
  <si>
    <t>RPL_THEMES</t>
  </si>
  <si>
    <t>Overall percentile ranking</t>
  </si>
  <si>
    <t>F_POV</t>
  </si>
  <si>
    <t>EPL_POV &gt;= 0.90</t>
  </si>
  <si>
    <t>F_UNEMP</t>
  </si>
  <si>
    <t>EPL_UNEMP &gt;= 0.90</t>
  </si>
  <si>
    <t>F_PCI</t>
  </si>
  <si>
    <t>EPL_PCI &gt;= 0.90</t>
  </si>
  <si>
    <t>Output for -999 input cells set to -999.</t>
  </si>
  <si>
    <t>F_NOHSDP</t>
  </si>
  <si>
    <t>F_THEME1</t>
  </si>
  <si>
    <t>Sum of flags for Socioeconomic Status theme</t>
  </si>
  <si>
    <t>F_POV + F_UNEMP + F_PCI + F_NOHSDP</t>
  </si>
  <si>
    <t>F_AGE65</t>
  </si>
  <si>
    <t>EPL_AGE65 &gt;= 0.90</t>
  </si>
  <si>
    <t>F_AGE17</t>
  </si>
  <si>
    <t>EPL_AGE17 &gt;= 0.90</t>
  </si>
  <si>
    <t>F_DISABL</t>
  </si>
  <si>
    <t>EPL_DISABL &gt;= 0.90</t>
  </si>
  <si>
    <t>F_SNGPNT</t>
  </si>
  <si>
    <t>EPL_SNGPNT &gt;= 0.90</t>
  </si>
  <si>
    <t>F_THEME2</t>
  </si>
  <si>
    <t>F_MINRTY</t>
  </si>
  <si>
    <t>EPL_MINRTY &gt;= 0.90</t>
  </si>
  <si>
    <t>F_LIMENG</t>
  </si>
  <si>
    <t>EPL_LIMENG &gt;= 0.90</t>
  </si>
  <si>
    <t>F_THEME3</t>
  </si>
  <si>
    <t>F_MINRTY + F_LIMENG</t>
  </si>
  <si>
    <t>F_MUNIT</t>
  </si>
  <si>
    <t>EPL_MUNIT &gt;= 0.90</t>
  </si>
  <si>
    <t>F_MOBILE</t>
  </si>
  <si>
    <t>EPL_MOBILE &gt;= 0.90</t>
  </si>
  <si>
    <t>F_CROWD</t>
  </si>
  <si>
    <t>EPL_CROWD &gt;= 0.90</t>
  </si>
  <si>
    <t>F_NOVEH</t>
  </si>
  <si>
    <t>EPL_NOVEH &gt;= 0.90</t>
  </si>
  <si>
    <t>F_GROUPQ</t>
  </si>
  <si>
    <t>F_THEME4</t>
  </si>
  <si>
    <t>F_TOTAL</t>
  </si>
  <si>
    <t>Sum of flags for the four themes</t>
  </si>
  <si>
    <t>F_THEME1 + F_THEME2 + F_THEME3 + F_THEME4</t>
  </si>
  <si>
    <t>E_UNINSUR</t>
  </si>
  <si>
    <t>S2701</t>
  </si>
  <si>
    <t>M_UNINSUR</t>
  </si>
  <si>
    <t>EP_UNINSUR</t>
  </si>
  <si>
    <t>MP_UNINSUR</t>
  </si>
  <si>
    <t>E_DAYPOP</t>
  </si>
  <si>
    <t>Adjunct variable - Estimated daytime population, LandScan 2018</t>
  </si>
  <si>
    <r>
      <rPr>
        <sz val="10"/>
        <color rgb="FFC00000"/>
        <rFont val="Calibri"/>
        <family val="2"/>
        <scheme val="minor"/>
      </rPr>
      <t>NAME</t>
    </r>
  </si>
  <si>
    <r>
      <rPr>
        <sz val="10"/>
        <rFont val="Calibri"/>
        <family val="2"/>
        <scheme val="minor"/>
      </rPr>
      <t>In Excel, use DATA|Text to Columns to
extract state name</t>
    </r>
  </si>
  <si>
    <r>
      <rPr>
        <sz val="10"/>
        <color rgb="FFC00000"/>
        <rFont val="Calibri"/>
        <family val="2"/>
        <scheme val="minor"/>
      </rPr>
      <t>GEO.display-label</t>
    </r>
  </si>
  <si>
    <r>
      <rPr>
        <sz val="10"/>
        <rFont val="Calibri"/>
        <family val="2"/>
        <scheme val="minor"/>
      </rPr>
      <t>In the county-level SVI database, the 5-digit STCNTY field is the FIPS
field, used for joins.</t>
    </r>
  </si>
  <si>
    <r>
      <rPr>
        <sz val="10"/>
        <color rgb="FFC00000"/>
        <rFont val="Calibri"/>
        <family val="2"/>
        <scheme val="minor"/>
      </rPr>
      <t>GEO.id</t>
    </r>
  </si>
  <si>
    <r>
      <rPr>
        <sz val="10"/>
        <color rgb="FFC00000"/>
        <rFont val="Calibri"/>
        <family val="2"/>
        <scheme val="minor"/>
      </rPr>
      <t>GEO_ID</t>
    </r>
  </si>
  <si>
    <r>
      <rPr>
        <sz val="10"/>
        <rFont val="Calibri"/>
        <family val="2"/>
        <scheme val="minor"/>
      </rPr>
      <t>Population estimate,
2014-2018 ACS</t>
    </r>
  </si>
  <si>
    <r>
      <rPr>
        <sz val="10"/>
        <color rgb="FFC00000"/>
        <rFont val="Calibri"/>
        <family val="2"/>
        <scheme val="minor"/>
      </rPr>
      <t>HC01_EST_VC01</t>
    </r>
  </si>
  <si>
    <r>
      <rPr>
        <sz val="10"/>
        <color rgb="FFC00000"/>
        <rFont val="Calibri"/>
        <family val="2"/>
        <scheme val="minor"/>
      </rPr>
      <t>HC01_MOE_VC01</t>
    </r>
  </si>
  <si>
    <r>
      <rPr>
        <sz val="10"/>
        <rFont val="Calibri"/>
        <family val="2"/>
        <scheme val="minor"/>
      </rPr>
      <t>Housing units estimate,
2014-2018 ACS</t>
    </r>
  </si>
  <si>
    <r>
      <rPr>
        <sz val="10"/>
        <color rgb="FFC00000"/>
        <rFont val="Calibri"/>
        <family val="2"/>
        <scheme val="minor"/>
      </rPr>
      <t>DP04_0001E</t>
    </r>
  </si>
  <si>
    <r>
      <rPr>
        <sz val="10"/>
        <color rgb="FFC00000"/>
        <rFont val="Calibri"/>
        <family val="2"/>
        <scheme val="minor"/>
      </rPr>
      <t>HC01_VC03</t>
    </r>
  </si>
  <si>
    <r>
      <rPr>
        <sz val="10"/>
        <color rgb="FFC00000"/>
        <rFont val="Calibri"/>
        <family val="2"/>
        <scheme val="minor"/>
      </rPr>
      <t>DP04_0001M</t>
    </r>
  </si>
  <si>
    <r>
      <rPr>
        <sz val="10"/>
        <color rgb="FFC00000"/>
        <rFont val="Calibri"/>
        <family val="2"/>
        <scheme val="minor"/>
      </rPr>
      <t>HC02_VC03</t>
    </r>
  </si>
  <si>
    <r>
      <rPr>
        <sz val="10"/>
        <color rgb="FFC00000"/>
        <rFont val="Calibri"/>
        <family val="2"/>
        <scheme val="minor"/>
      </rPr>
      <t>DP02_0001E</t>
    </r>
  </si>
  <si>
    <r>
      <rPr>
        <sz val="10"/>
        <color rgb="FFC00000"/>
        <rFont val="Calibri"/>
        <family val="2"/>
        <scheme val="minor"/>
      </rPr>
      <t>DP02_0001M</t>
    </r>
  </si>
  <si>
    <r>
      <rPr>
        <sz val="10"/>
        <color rgb="FFC00000"/>
        <rFont val="Calibri"/>
        <family val="2"/>
        <scheme val="minor"/>
      </rPr>
      <t>B17001_002E</t>
    </r>
  </si>
  <si>
    <r>
      <rPr>
        <sz val="10"/>
        <color rgb="FFC00000"/>
        <rFont val="Calibri"/>
        <family val="2"/>
        <scheme val="minor"/>
      </rPr>
      <t>HD01_VD02</t>
    </r>
  </si>
  <si>
    <r>
      <rPr>
        <sz val="10"/>
        <color rgb="FFC00000"/>
        <rFont val="Calibri"/>
        <family val="2"/>
        <scheme val="minor"/>
      </rPr>
      <t>B17001_002M</t>
    </r>
  </si>
  <si>
    <r>
      <rPr>
        <sz val="10"/>
        <color rgb="FFC00000"/>
        <rFont val="Calibri"/>
        <family val="2"/>
        <scheme val="minor"/>
      </rPr>
      <t>HD02_VD02</t>
    </r>
  </si>
  <si>
    <r>
      <rPr>
        <sz val="10"/>
        <color rgb="FFC00000"/>
        <rFont val="Calibri"/>
        <family val="2"/>
        <scheme val="minor"/>
      </rPr>
      <t>DP03_0005E</t>
    </r>
  </si>
  <si>
    <r>
      <rPr>
        <sz val="10"/>
        <color rgb="FFC00000"/>
        <rFont val="Calibri"/>
        <family val="2"/>
        <scheme val="minor"/>
      </rPr>
      <t>HC01_VC07</t>
    </r>
  </si>
  <si>
    <r>
      <rPr>
        <sz val="10"/>
        <color rgb="FFC00000"/>
        <rFont val="Calibri"/>
        <family val="2"/>
        <scheme val="minor"/>
      </rPr>
      <t>DP03_0005M</t>
    </r>
  </si>
  <si>
    <r>
      <rPr>
        <sz val="10"/>
        <color rgb="FFC00000"/>
        <rFont val="Calibri"/>
        <family val="2"/>
        <scheme val="minor"/>
      </rPr>
      <t>HC02_VC07</t>
    </r>
  </si>
  <si>
    <r>
      <rPr>
        <sz val="10"/>
        <color rgb="FFC00000"/>
        <rFont val="Calibri"/>
        <family val="2"/>
        <scheme val="minor"/>
      </rPr>
      <t>B19301_001E</t>
    </r>
  </si>
  <si>
    <r>
      <rPr>
        <sz val="10"/>
        <rFont val="Calibri"/>
        <family val="2"/>
        <scheme val="minor"/>
      </rPr>
      <t>Fewer rows than other variables - joined to Census 2016 tracts. Contains null
cells (i.e. -999).</t>
    </r>
  </si>
  <si>
    <r>
      <rPr>
        <sz val="10"/>
        <color rgb="FFC00000"/>
        <rFont val="Calibri"/>
        <family val="2"/>
        <scheme val="minor"/>
      </rPr>
      <t>HD01_VD01</t>
    </r>
  </si>
  <si>
    <r>
      <rPr>
        <sz val="10"/>
        <color rgb="FFC00000"/>
        <rFont val="Calibri"/>
        <family val="2"/>
        <scheme val="minor"/>
      </rPr>
      <t>B19301_001M</t>
    </r>
  </si>
  <si>
    <r>
      <rPr>
        <sz val="10"/>
        <color rgb="FFC00000"/>
        <rFont val="Calibri"/>
        <family val="2"/>
        <scheme val="minor"/>
      </rPr>
      <t>HD02_VD01</t>
    </r>
  </si>
  <si>
    <r>
      <rPr>
        <sz val="10"/>
        <color rgb="FFC00000"/>
        <rFont val="Calibri"/>
        <family val="2"/>
        <scheme val="minor"/>
      </rPr>
      <t>B06009_002E</t>
    </r>
  </si>
  <si>
    <r>
      <rPr>
        <sz val="10"/>
        <color rgb="FFC00000"/>
        <rFont val="Calibri"/>
        <family val="2"/>
        <scheme val="minor"/>
      </rPr>
      <t>HD01_VD03</t>
    </r>
  </si>
  <si>
    <r>
      <rPr>
        <sz val="10"/>
        <color rgb="FFC00000"/>
        <rFont val="Calibri"/>
        <family val="2"/>
        <scheme val="minor"/>
      </rPr>
      <t>B06009_002M</t>
    </r>
  </si>
  <si>
    <r>
      <rPr>
        <sz val="10"/>
        <color rgb="FFC00000"/>
        <rFont val="Calibri"/>
        <family val="2"/>
        <scheme val="minor"/>
      </rPr>
      <t>HD02_VD03</t>
    </r>
  </si>
  <si>
    <r>
      <rPr>
        <sz val="10"/>
        <color rgb="FFFF0000"/>
        <rFont val="Calibri"/>
        <family val="2"/>
        <scheme val="minor"/>
      </rPr>
      <t>S0101</t>
    </r>
  </si>
  <si>
    <r>
      <rPr>
        <sz val="10"/>
        <color rgb="FFFF0000"/>
        <rFont val="Calibri"/>
        <family val="2"/>
        <scheme val="minor"/>
      </rPr>
      <t>HC01_EST_VC32</t>
    </r>
  </si>
  <si>
    <r>
      <rPr>
        <sz val="10"/>
        <color rgb="FFFF0000"/>
        <rFont val="Calibri"/>
        <family val="2"/>
        <scheme val="minor"/>
      </rPr>
      <t>HC01_MOE_VC32</t>
    </r>
  </si>
  <si>
    <r>
      <rPr>
        <sz val="10"/>
        <color rgb="FFFF0000"/>
        <rFont val="Calibri"/>
        <family val="2"/>
        <scheme val="minor"/>
      </rPr>
      <t>B09001_001E</t>
    </r>
  </si>
  <si>
    <r>
      <rPr>
        <sz val="10"/>
        <color rgb="FFFF0000"/>
        <rFont val="Calibri"/>
        <family val="2"/>
        <scheme val="minor"/>
      </rPr>
      <t>HD01_VD01</t>
    </r>
  </si>
  <si>
    <r>
      <rPr>
        <sz val="10"/>
        <color rgb="FFFF0000"/>
        <rFont val="Calibri"/>
        <family val="2"/>
        <scheme val="minor"/>
      </rPr>
      <t>HD02_VD01</t>
    </r>
  </si>
  <si>
    <r>
      <rPr>
        <sz val="10"/>
        <color rgb="FFFF0000"/>
        <rFont val="Calibri"/>
        <family val="2"/>
        <scheme val="minor"/>
      </rPr>
      <t>DP02_0071E</t>
    </r>
  </si>
  <si>
    <r>
      <rPr>
        <sz val="10"/>
        <color rgb="FFFF0000"/>
        <rFont val="Calibri"/>
        <family val="2"/>
        <scheme val="minor"/>
      </rPr>
      <t>HC01_VC106</t>
    </r>
  </si>
  <si>
    <r>
      <rPr>
        <sz val="10"/>
        <color rgb="FFFF0000"/>
        <rFont val="Calibri"/>
        <family val="2"/>
        <scheme val="minor"/>
      </rPr>
      <t>DP02_0071M</t>
    </r>
  </si>
  <si>
    <r>
      <rPr>
        <sz val="10"/>
        <color rgb="FFFF0000"/>
        <rFont val="Calibri"/>
        <family val="2"/>
        <scheme val="minor"/>
      </rPr>
      <t>HC02_VC106</t>
    </r>
  </si>
  <si>
    <r>
      <rPr>
        <sz val="10"/>
        <color rgb="FFFF0000"/>
        <rFont val="Calibri"/>
        <family val="2"/>
        <scheme val="minor"/>
      </rPr>
      <t>HC01_VC09 + HC01_VC11</t>
    </r>
  </si>
  <si>
    <r>
      <rPr>
        <sz val="10"/>
        <rFont val="Calibri"/>
        <family val="2"/>
        <scheme val="minor"/>
      </rPr>
      <t>SQRT (</t>
    </r>
    <r>
      <rPr>
        <sz val="10"/>
        <color rgb="FFFF0000"/>
        <rFont val="Calibri"/>
        <family val="2"/>
        <scheme val="minor"/>
      </rPr>
      <t>DP02_0007M</t>
    </r>
    <r>
      <rPr>
        <sz val="10"/>
        <rFont val="Calibri"/>
        <family val="2"/>
        <scheme val="minor"/>
      </rPr>
      <t xml:space="preserve">^ 2 + </t>
    </r>
    <r>
      <rPr>
        <sz val="10"/>
        <color rgb="FFFF0000"/>
        <rFont val="Calibri"/>
        <family val="2"/>
        <scheme val="minor"/>
      </rPr>
      <t>DP02_0009M</t>
    </r>
    <r>
      <rPr>
        <sz val="10"/>
        <rFont val="Calibri"/>
        <family val="2"/>
        <scheme val="minor"/>
      </rPr>
      <t>^2
)</t>
    </r>
  </si>
  <si>
    <r>
      <rPr>
        <sz val="10"/>
        <rFont val="Calibri"/>
        <family val="2"/>
        <scheme val="minor"/>
      </rPr>
      <t>SQRT(</t>
    </r>
    <r>
      <rPr>
        <sz val="10"/>
        <color rgb="FFFF0000"/>
        <rFont val="Calibri"/>
        <family val="2"/>
        <scheme val="minor"/>
      </rPr>
      <t xml:space="preserve">HC02_VC09
^2 </t>
    </r>
    <r>
      <rPr>
        <sz val="10"/>
        <rFont val="Calibri"/>
        <family val="2"/>
        <scheme val="minor"/>
      </rPr>
      <t xml:space="preserve">+ </t>
    </r>
    <r>
      <rPr>
        <sz val="10"/>
        <color rgb="FFFF0000"/>
        <rFont val="Calibri"/>
        <family val="2"/>
        <scheme val="minor"/>
      </rPr>
      <t>HC02_VC11^2</t>
    </r>
    <r>
      <rPr>
        <sz val="10"/>
        <rFont val="Calibri"/>
        <family val="2"/>
        <scheme val="minor"/>
      </rPr>
      <t>)</t>
    </r>
  </si>
  <si>
    <r>
      <t xml:space="preserve">E_TOTPOP - </t>
    </r>
    <r>
      <rPr>
        <sz val="10"/>
        <color rgb="FFC00000"/>
        <rFont val="Calibri"/>
        <family val="2"/>
        <scheme val="minor"/>
      </rPr>
      <t>B01001H_001E</t>
    </r>
  </si>
  <si>
    <r>
      <t xml:space="preserve">E_TOTPOP - </t>
    </r>
    <r>
      <rPr>
        <sz val="10"/>
        <color rgb="FFC00000"/>
        <rFont val="Calibri"/>
        <family val="2"/>
        <scheme val="minor"/>
      </rPr>
      <t>HD01_VD01</t>
    </r>
  </si>
  <si>
    <r>
      <rPr>
        <sz val="10"/>
        <rFont val="Calibri"/>
        <family val="2"/>
        <scheme val="minor"/>
      </rPr>
      <t xml:space="preserve">SQRT(M_TOTPO P^2 + </t>
    </r>
    <r>
      <rPr>
        <sz val="10"/>
        <color rgb="FFC00000"/>
        <rFont val="Calibri"/>
        <family val="2"/>
        <scheme val="minor"/>
      </rPr>
      <t xml:space="preserve">B01001H_001M
</t>
    </r>
    <r>
      <rPr>
        <sz val="10"/>
        <rFont val="Calibri"/>
        <family val="2"/>
        <scheme val="minor"/>
      </rPr>
      <t>^2)</t>
    </r>
  </si>
  <si>
    <r>
      <rPr>
        <sz val="10"/>
        <rFont val="Calibri"/>
        <family val="2"/>
        <scheme val="minor"/>
      </rPr>
      <t xml:space="preserve">SQRT(M_TOTPOP
^2 + </t>
    </r>
    <r>
      <rPr>
        <sz val="10"/>
        <color rgb="FFC00000"/>
        <rFont val="Calibri"/>
        <family val="2"/>
        <scheme val="minor"/>
      </rPr>
      <t>HD02_VD01</t>
    </r>
    <r>
      <rPr>
        <sz val="10"/>
        <rFont val="Calibri"/>
        <family val="2"/>
        <scheme val="minor"/>
      </rPr>
      <t>^2)</t>
    </r>
  </si>
  <si>
    <r>
      <rPr>
        <sz val="10"/>
        <rFont val="Calibri"/>
        <family val="2"/>
        <scheme val="minor"/>
      </rPr>
      <t>Persons (age 5+) who speak English "less than well" estimate,
2014-2018 ACS</t>
    </r>
  </si>
  <si>
    <r>
      <rPr>
        <sz val="10"/>
        <color rgb="FFC00000"/>
        <rFont val="Calibri"/>
        <family val="2"/>
        <scheme val="minor"/>
      </rPr>
      <t>B16005_007E + B16005_008E + B16005_012E + B16005_013E + B16005_017E + B16005_018E + B16005_022E + B16005_023E + B16005_029E + B16005_030E + B16005_034E + B16005_035E + B16005_039E + B16005_040E + B16005_044E + B16005_045E +</t>
    </r>
  </si>
  <si>
    <r>
      <rPr>
        <sz val="10"/>
        <rFont val="Calibri"/>
        <family val="2"/>
        <scheme val="minor"/>
      </rPr>
      <t>Estimate; Native: - Speak Spanish: - Speak English "not well" + Estimate; Native: - Speak Spanish: - Speak English "not at all"
+ Estimate; Native: - Speak other Indo- European languages: - Speak English "not well" + Estimate; Native: - Speak other Indo-European languages: - Speak English "not at all" + Estimate; Native: - Speak Asian and Pacific Island languages: - Speak English "not well" + Estimate; Native: - Speak Asian and Pacific Island languages: - Speak English "not at all" + Estimate; Native: - Speak other languages: - Speak English "not well" + Estimate; Native: - Speak other languages: - Speak English "not at all" + Estimate; Foreign born: - Speak Spanish: - Speak English "not well"
+ Estimate; Foreign born: - Speak Spanish:
- Speak English "not at all" + Estimate; Foreign born: - Speak other Indo- European languages: - Speak English "not well" + Estimate; Foreign born: - Speak other Indo-European languages: - Speak English "not at all" + Estimate; Foreign born: - Speak Asian and Pacific Island languages: - Speak English "not well" + Estimate; Foreign born: - Speak Asian and Pacific Island languages: - Speak English "not at all" + Estimate; Foreign born: - Speak other languages: - Speak English "not well" + Estimate; Foreign born: - Speak other languages: - Speak English
"not at all"</t>
    </r>
  </si>
  <si>
    <r>
      <rPr>
        <sz val="10"/>
        <color rgb="FFC00000"/>
        <rFont val="Calibri"/>
        <family val="2"/>
        <scheme val="minor"/>
      </rPr>
      <t>HD01_VD07 + HD01_VD08 + HD01_VD12 + HD01_VD13 + HD01_VD17 + HD01_VD18 + HD01_VD22 + HD01_VD23 + HD01_VD29 + HD01_VD30 + HD01_VD34 + HD01_VD35 + HD01_VD39 + HD01_VD40 + HD01_VD44 + HD01_VD45</t>
    </r>
  </si>
  <si>
    <r>
      <rPr>
        <sz val="10"/>
        <rFont val="Calibri"/>
        <family val="2"/>
        <scheme val="minor"/>
      </rPr>
      <t>SQRT(</t>
    </r>
    <r>
      <rPr>
        <sz val="10"/>
        <color rgb="FFC00000"/>
        <rFont val="Calibri"/>
        <family val="2"/>
        <scheme val="minor"/>
      </rPr>
      <t xml:space="preserve">B16005_0 07M </t>
    </r>
    <r>
      <rPr>
        <sz val="10"/>
        <rFont val="Calibri"/>
        <family val="2"/>
        <scheme val="minor"/>
      </rPr>
      <t xml:space="preserve">^2 + </t>
    </r>
    <r>
      <rPr>
        <sz val="10"/>
        <color rgb="FFC00000"/>
        <rFont val="Calibri"/>
        <family val="2"/>
        <scheme val="minor"/>
      </rPr>
      <t xml:space="preserve">B16005_008M
</t>
    </r>
    <r>
      <rPr>
        <sz val="10"/>
        <rFont val="Calibri"/>
        <family val="2"/>
        <scheme val="minor"/>
      </rPr>
      <t xml:space="preserve">^2 + </t>
    </r>
    <r>
      <rPr>
        <sz val="10"/>
        <color rgb="FFC00000"/>
        <rFont val="Calibri"/>
        <family val="2"/>
        <scheme val="minor"/>
      </rPr>
      <t xml:space="preserve">B16005_012M
</t>
    </r>
    <r>
      <rPr>
        <sz val="10"/>
        <rFont val="Calibri"/>
        <family val="2"/>
        <scheme val="minor"/>
      </rPr>
      <t xml:space="preserve">^2 + </t>
    </r>
    <r>
      <rPr>
        <sz val="10"/>
        <color rgb="FFC00000"/>
        <rFont val="Calibri"/>
        <family val="2"/>
        <scheme val="minor"/>
      </rPr>
      <t xml:space="preserve">B16005_013M
</t>
    </r>
    <r>
      <rPr>
        <sz val="10"/>
        <rFont val="Calibri"/>
        <family val="2"/>
        <scheme val="minor"/>
      </rPr>
      <t xml:space="preserve">^2 + </t>
    </r>
    <r>
      <rPr>
        <sz val="10"/>
        <color rgb="FFC00000"/>
        <rFont val="Calibri"/>
        <family val="2"/>
        <scheme val="minor"/>
      </rPr>
      <t xml:space="preserve">B16005_017M
</t>
    </r>
    <r>
      <rPr>
        <sz val="10"/>
        <rFont val="Calibri"/>
        <family val="2"/>
        <scheme val="minor"/>
      </rPr>
      <t xml:space="preserve">^2 + </t>
    </r>
    <r>
      <rPr>
        <sz val="10"/>
        <color rgb="FFC00000"/>
        <rFont val="Calibri"/>
        <family val="2"/>
        <scheme val="minor"/>
      </rPr>
      <t xml:space="preserve">B16005_018M
</t>
    </r>
    <r>
      <rPr>
        <sz val="10"/>
        <rFont val="Calibri"/>
        <family val="2"/>
        <scheme val="minor"/>
      </rPr>
      <t xml:space="preserve">^2 + </t>
    </r>
    <r>
      <rPr>
        <sz val="10"/>
        <color rgb="FFC00000"/>
        <rFont val="Calibri"/>
        <family val="2"/>
        <scheme val="minor"/>
      </rPr>
      <t xml:space="preserve">B16005_022M
</t>
    </r>
    <r>
      <rPr>
        <sz val="10"/>
        <rFont val="Calibri"/>
        <family val="2"/>
        <scheme val="minor"/>
      </rPr>
      <t xml:space="preserve">^2 + </t>
    </r>
    <r>
      <rPr>
        <sz val="10"/>
        <color rgb="FFC00000"/>
        <rFont val="Calibri"/>
        <family val="2"/>
        <scheme val="minor"/>
      </rPr>
      <t xml:space="preserve">B16005_023M
</t>
    </r>
    <r>
      <rPr>
        <sz val="10"/>
        <rFont val="Calibri"/>
        <family val="2"/>
        <scheme val="minor"/>
      </rPr>
      <t xml:space="preserve">^2 + </t>
    </r>
    <r>
      <rPr>
        <sz val="10"/>
        <color rgb="FFC00000"/>
        <rFont val="Calibri"/>
        <family val="2"/>
        <scheme val="minor"/>
      </rPr>
      <t xml:space="preserve">B16005_029M
</t>
    </r>
    <r>
      <rPr>
        <sz val="10"/>
        <rFont val="Calibri"/>
        <family val="2"/>
        <scheme val="minor"/>
      </rPr>
      <t xml:space="preserve">^2 + </t>
    </r>
    <r>
      <rPr>
        <sz val="10"/>
        <color rgb="FFC00000"/>
        <rFont val="Calibri"/>
        <family val="2"/>
        <scheme val="minor"/>
      </rPr>
      <t xml:space="preserve">B16005_030M
</t>
    </r>
    <r>
      <rPr>
        <sz val="10"/>
        <rFont val="Calibri"/>
        <family val="2"/>
        <scheme val="minor"/>
      </rPr>
      <t xml:space="preserve">^2 + </t>
    </r>
    <r>
      <rPr>
        <sz val="10"/>
        <color rgb="FFC00000"/>
        <rFont val="Calibri"/>
        <family val="2"/>
        <scheme val="minor"/>
      </rPr>
      <t xml:space="preserve">B16005_034M
</t>
    </r>
    <r>
      <rPr>
        <sz val="10"/>
        <rFont val="Calibri"/>
        <family val="2"/>
        <scheme val="minor"/>
      </rPr>
      <t xml:space="preserve">^2 + </t>
    </r>
    <r>
      <rPr>
        <sz val="10"/>
        <color rgb="FFC00000"/>
        <rFont val="Calibri"/>
        <family val="2"/>
        <scheme val="minor"/>
      </rPr>
      <t xml:space="preserve">B16005_035M
</t>
    </r>
    <r>
      <rPr>
        <sz val="10"/>
        <rFont val="Calibri"/>
        <family val="2"/>
        <scheme val="minor"/>
      </rPr>
      <t xml:space="preserve">^2 + </t>
    </r>
    <r>
      <rPr>
        <sz val="10"/>
        <color rgb="FFC00000"/>
        <rFont val="Calibri"/>
        <family val="2"/>
        <scheme val="minor"/>
      </rPr>
      <t xml:space="preserve">B16005_039M
</t>
    </r>
    <r>
      <rPr>
        <sz val="10"/>
        <rFont val="Calibri"/>
        <family val="2"/>
        <scheme val="minor"/>
      </rPr>
      <t xml:space="preserve">^2 + </t>
    </r>
    <r>
      <rPr>
        <sz val="10"/>
        <color rgb="FFC00000"/>
        <rFont val="Calibri"/>
        <family val="2"/>
        <scheme val="minor"/>
      </rPr>
      <t xml:space="preserve">B16005_040M
</t>
    </r>
    <r>
      <rPr>
        <sz val="10"/>
        <rFont val="Calibri"/>
        <family val="2"/>
        <scheme val="minor"/>
      </rPr>
      <t xml:space="preserve">^2 + </t>
    </r>
    <r>
      <rPr>
        <sz val="10"/>
        <color rgb="FFC00000"/>
        <rFont val="Calibri"/>
        <family val="2"/>
        <scheme val="minor"/>
      </rPr>
      <t xml:space="preserve">B16005_044M
</t>
    </r>
    <r>
      <rPr>
        <sz val="10"/>
        <rFont val="Calibri"/>
        <family val="2"/>
        <scheme val="minor"/>
      </rPr>
      <t xml:space="preserve">^2 + </t>
    </r>
    <r>
      <rPr>
        <sz val="10"/>
        <color rgb="FFC00000"/>
        <rFont val="Calibri"/>
        <family val="2"/>
        <scheme val="minor"/>
      </rPr>
      <t xml:space="preserve">B16005_045M
</t>
    </r>
    <r>
      <rPr>
        <sz val="10"/>
        <rFont val="Calibri"/>
        <family val="2"/>
        <scheme val="minor"/>
      </rPr>
      <t>^2)</t>
    </r>
  </si>
  <si>
    <r>
      <rPr>
        <sz val="10"/>
        <rFont val="Calibri"/>
        <family val="2"/>
        <scheme val="minor"/>
      </rPr>
      <t>SQRT (MOE Native: - Speak Spanish: - Speak English "not well"^2 + MOE Native:
- Speak Spanish: - Speak English "not at all"^2 + MOE Native: - Speak other Indo- European languages: - Speak English "not well"^2 + MOE Native: - Speak other Indo- European languages: - Speak English "not at all"^2 + MOE Native: - Speak Asian and Pacific Island languages: - Speak English "not well"^2 + MOE Native: - Speak Asian and Pacific Island languages: - Speak English "not at all"^2 + MOE Native: - Speak other languages: - Speak English "not well"^2 + MOE Native: - Speak other languages: - Speak English "not at all"^2 + MOE Foreign born: - Speak Spanish: - Speak English "not well"^2 + MOE Foreign born: - Speak Spanish: - Speak English "not at all"^2 + MOE Foreign born: - Speak other Indo-European languages: - Speak English "not well"^2 + MOE Foreign born:
- Speak other Indo-European languages: - Speak English "not at all"^2 + MOE Foreign born: - Speak Asian and Pacific Island languages: - Speak English "not well"^2 + MOE Foreign born: - Speak Asian and Pacific Island languages: - Speak English "not at all"^2 + MOE Foreign born:
- Speak other languages: - Speak English "not well"^2 + MOE Foreign born: - Speak other languages: - Speak English "not at
all"^2)</t>
    </r>
  </si>
  <si>
    <r>
      <t xml:space="preserve">SQRT(HD02_VD0 7^2 + HD02_VD08^2 + </t>
    </r>
    <r>
      <rPr>
        <sz val="10"/>
        <color rgb="FFC00000"/>
        <rFont val="Calibri"/>
        <family val="2"/>
        <scheme val="minor"/>
      </rPr>
      <t>HD02_VD12</t>
    </r>
    <r>
      <rPr>
        <sz val="10"/>
        <rFont val="Calibri"/>
        <family val="2"/>
        <scheme val="minor"/>
      </rPr>
      <t xml:space="preserve">^2 + </t>
    </r>
    <r>
      <rPr>
        <sz val="10"/>
        <color rgb="FFC00000"/>
        <rFont val="Calibri"/>
        <family val="2"/>
        <scheme val="minor"/>
      </rPr>
      <t>HD02_VD13</t>
    </r>
    <r>
      <rPr>
        <sz val="10"/>
        <rFont val="Calibri"/>
        <family val="2"/>
        <scheme val="minor"/>
      </rPr>
      <t xml:space="preserve">^2 + </t>
    </r>
    <r>
      <rPr>
        <sz val="10"/>
        <color rgb="FFC00000"/>
        <rFont val="Calibri"/>
        <family val="2"/>
        <scheme val="minor"/>
      </rPr>
      <t>HD02_VD17</t>
    </r>
    <r>
      <rPr>
        <sz val="10"/>
        <rFont val="Calibri"/>
        <family val="2"/>
        <scheme val="minor"/>
      </rPr>
      <t xml:space="preserve">^2 + </t>
    </r>
    <r>
      <rPr>
        <sz val="10"/>
        <color rgb="FFC00000"/>
        <rFont val="Calibri"/>
        <family val="2"/>
        <scheme val="minor"/>
      </rPr>
      <t>HD02_VD18</t>
    </r>
    <r>
      <rPr>
        <sz val="10"/>
        <rFont val="Calibri"/>
        <family val="2"/>
        <scheme val="minor"/>
      </rPr>
      <t xml:space="preserve">^2 + </t>
    </r>
    <r>
      <rPr>
        <sz val="10"/>
        <color rgb="FFC00000"/>
        <rFont val="Calibri"/>
        <family val="2"/>
        <scheme val="minor"/>
      </rPr>
      <t>HD02_VD22</t>
    </r>
    <r>
      <rPr>
        <sz val="10"/>
        <rFont val="Calibri"/>
        <family val="2"/>
        <scheme val="minor"/>
      </rPr>
      <t xml:space="preserve">^2 + </t>
    </r>
    <r>
      <rPr>
        <sz val="10"/>
        <color rgb="FFC00000"/>
        <rFont val="Calibri"/>
        <family val="2"/>
        <scheme val="minor"/>
      </rPr>
      <t>HD02_VD23</t>
    </r>
    <r>
      <rPr>
        <sz val="10"/>
        <rFont val="Calibri"/>
        <family val="2"/>
        <scheme val="minor"/>
      </rPr>
      <t xml:space="preserve">^2 + </t>
    </r>
    <r>
      <rPr>
        <sz val="10"/>
        <color rgb="FFC00000"/>
        <rFont val="Calibri"/>
        <family val="2"/>
        <scheme val="minor"/>
      </rPr>
      <t>HD02_VD29</t>
    </r>
    <r>
      <rPr>
        <sz val="10"/>
        <rFont val="Calibri"/>
        <family val="2"/>
        <scheme val="minor"/>
      </rPr>
      <t xml:space="preserve">^2 + </t>
    </r>
    <r>
      <rPr>
        <sz val="10"/>
        <color rgb="FFC00000"/>
        <rFont val="Calibri"/>
        <family val="2"/>
        <scheme val="minor"/>
      </rPr>
      <t>HD02_VD30</t>
    </r>
    <r>
      <rPr>
        <sz val="10"/>
        <rFont val="Calibri"/>
        <family val="2"/>
        <scheme val="minor"/>
      </rPr>
      <t xml:space="preserve">^2 + </t>
    </r>
    <r>
      <rPr>
        <sz val="10"/>
        <color rgb="FFC00000"/>
        <rFont val="Calibri"/>
        <family val="2"/>
        <scheme val="minor"/>
      </rPr>
      <t>HD02_VD34</t>
    </r>
    <r>
      <rPr>
        <sz val="10"/>
        <rFont val="Calibri"/>
        <family val="2"/>
        <scheme val="minor"/>
      </rPr>
      <t xml:space="preserve">^2 + </t>
    </r>
    <r>
      <rPr>
        <sz val="10"/>
        <color rgb="FFC00000"/>
        <rFont val="Calibri"/>
        <family val="2"/>
        <scheme val="minor"/>
      </rPr>
      <t>HD02_VD35</t>
    </r>
    <r>
      <rPr>
        <sz val="10"/>
        <rFont val="Calibri"/>
        <family val="2"/>
        <scheme val="minor"/>
      </rPr>
      <t xml:space="preserve">^2 + </t>
    </r>
    <r>
      <rPr>
        <sz val="10"/>
        <color rgb="FFC00000"/>
        <rFont val="Calibri"/>
        <family val="2"/>
        <scheme val="minor"/>
      </rPr>
      <t>HD02_VD39</t>
    </r>
    <r>
      <rPr>
        <sz val="10"/>
        <rFont val="Calibri"/>
        <family val="2"/>
        <scheme val="minor"/>
      </rPr>
      <t xml:space="preserve">^2 + </t>
    </r>
    <r>
      <rPr>
        <sz val="10"/>
        <color rgb="FFC00000"/>
        <rFont val="Calibri"/>
        <family val="2"/>
        <scheme val="minor"/>
      </rPr>
      <t>HD02_VD40</t>
    </r>
    <r>
      <rPr>
        <sz val="10"/>
        <rFont val="Calibri"/>
        <family val="2"/>
        <scheme val="minor"/>
      </rPr>
      <t xml:space="preserve">^2 + </t>
    </r>
    <r>
      <rPr>
        <sz val="10"/>
        <color rgb="FFC00000"/>
        <rFont val="Calibri"/>
        <family val="2"/>
        <scheme val="minor"/>
      </rPr>
      <t>HD02_VD44</t>
    </r>
    <r>
      <rPr>
        <sz val="10"/>
        <rFont val="Calibri"/>
        <family val="2"/>
        <scheme val="minor"/>
      </rPr>
      <t xml:space="preserve">^2 + </t>
    </r>
    <r>
      <rPr>
        <sz val="10"/>
        <color rgb="FFC00000"/>
        <rFont val="Calibri"/>
        <family val="2"/>
        <scheme val="minor"/>
      </rPr>
      <t>HD02_VD45</t>
    </r>
    <r>
      <rPr>
        <sz val="10"/>
        <rFont val="Calibri"/>
        <family val="2"/>
        <scheme val="minor"/>
      </rPr>
      <t>^2)</t>
    </r>
  </si>
  <si>
    <r>
      <rPr>
        <sz val="10"/>
        <rFont val="Calibri"/>
        <family val="2"/>
        <scheme val="minor"/>
      </rPr>
      <t>Housing in structures with 10 or more units estimate,
2014-2018 ACS</t>
    </r>
  </si>
  <si>
    <r>
      <rPr>
        <sz val="10"/>
        <color rgb="FFC00000"/>
        <rFont val="Calibri"/>
        <family val="2"/>
        <scheme val="minor"/>
      </rPr>
      <t xml:space="preserve">DP04_0012E </t>
    </r>
    <r>
      <rPr>
        <sz val="10"/>
        <color rgb="FF7030A0"/>
        <rFont val="Calibri"/>
        <family val="2"/>
        <scheme val="minor"/>
      </rPr>
      <t xml:space="preserve">+ </t>
    </r>
    <r>
      <rPr>
        <sz val="10"/>
        <color rgb="FFC00000"/>
        <rFont val="Calibri"/>
        <family val="2"/>
        <scheme val="minor"/>
      </rPr>
      <t>DP04_0013E</t>
    </r>
  </si>
  <si>
    <r>
      <rPr>
        <sz val="10"/>
        <rFont val="Calibri"/>
        <family val="2"/>
        <scheme val="minor"/>
      </rPr>
      <t>Estimate; UNITS IN STRUCTURE - Total housing units - 10 to 19 units + Estimate; UNITS IN STRUCTURE - Total housing units
- 20 or more units</t>
    </r>
  </si>
  <si>
    <r>
      <rPr>
        <sz val="10"/>
        <color rgb="FFC00000"/>
        <rFont val="Calibri"/>
        <family val="2"/>
        <scheme val="minor"/>
      </rPr>
      <t xml:space="preserve">HC01_VC19 </t>
    </r>
    <r>
      <rPr>
        <sz val="10"/>
        <rFont val="Calibri"/>
        <family val="2"/>
        <scheme val="minor"/>
      </rPr>
      <t xml:space="preserve">+ </t>
    </r>
    <r>
      <rPr>
        <sz val="10"/>
        <color rgb="FFC00000"/>
        <rFont val="Calibri"/>
        <family val="2"/>
        <scheme val="minor"/>
      </rPr>
      <t>HC01_VC20</t>
    </r>
  </si>
  <si>
    <r>
      <rPr>
        <sz val="10"/>
        <rFont val="Calibri"/>
        <family val="2"/>
        <scheme val="minor"/>
      </rPr>
      <t>Housing in structures with 10 or more units estimate MOE, 2014-
2018 ACS</t>
    </r>
  </si>
  <si>
    <r>
      <rPr>
        <sz val="10"/>
        <rFont val="Calibri"/>
        <family val="2"/>
        <scheme val="minor"/>
      </rPr>
      <t>SQRT(</t>
    </r>
    <r>
      <rPr>
        <sz val="10"/>
        <color rgb="FFC00000"/>
        <rFont val="Calibri"/>
        <family val="2"/>
        <scheme val="minor"/>
      </rPr>
      <t>DP04_001 2M</t>
    </r>
    <r>
      <rPr>
        <sz val="10"/>
        <rFont val="Calibri"/>
        <family val="2"/>
        <scheme val="minor"/>
      </rPr>
      <t xml:space="preserve">^2 + </t>
    </r>
    <r>
      <rPr>
        <sz val="10"/>
        <color rgb="FFC00000"/>
        <rFont val="Calibri"/>
        <family val="2"/>
        <scheme val="minor"/>
      </rPr>
      <t xml:space="preserve">DP04_0013M
</t>
    </r>
    <r>
      <rPr>
        <sz val="10"/>
        <rFont val="Calibri"/>
        <family val="2"/>
        <scheme val="minor"/>
      </rPr>
      <t>^2)</t>
    </r>
  </si>
  <si>
    <r>
      <rPr>
        <sz val="10"/>
        <rFont val="Calibri"/>
        <family val="2"/>
        <scheme val="minor"/>
      </rPr>
      <t>SQRT (MOE UNITS IN STRUCTURE - Total
housing units - 10 to 19 units^2 + MOE; UNITS IN STRUCTURE - Total housing units
- 20 or more units^2)</t>
    </r>
  </si>
  <si>
    <r>
      <rPr>
        <sz val="10"/>
        <rFont val="Calibri"/>
        <family val="2"/>
        <scheme val="minor"/>
      </rPr>
      <t>SQRT(</t>
    </r>
    <r>
      <rPr>
        <sz val="10"/>
        <color rgb="FFC00000"/>
        <rFont val="Calibri"/>
        <family val="2"/>
        <scheme val="minor"/>
      </rPr>
      <t xml:space="preserve">HC02_VC19
</t>
    </r>
    <r>
      <rPr>
        <sz val="10"/>
        <rFont val="Calibri"/>
        <family val="2"/>
        <scheme val="minor"/>
      </rPr>
      <t xml:space="preserve">^2 + </t>
    </r>
    <r>
      <rPr>
        <sz val="10"/>
        <color rgb="FFC00000"/>
        <rFont val="Calibri"/>
        <family val="2"/>
        <scheme val="minor"/>
      </rPr>
      <t>HC02_VC20</t>
    </r>
    <r>
      <rPr>
        <sz val="10"/>
        <rFont val="Calibri"/>
        <family val="2"/>
        <scheme val="minor"/>
      </rPr>
      <t>^2)</t>
    </r>
  </si>
  <si>
    <r>
      <rPr>
        <sz val="10"/>
        <rFont val="Calibri"/>
        <family val="2"/>
        <scheme val="minor"/>
      </rPr>
      <t>Mobile homes estimate,
2014-2018 ACS</t>
    </r>
  </si>
  <si>
    <r>
      <rPr>
        <sz val="10"/>
        <color rgb="FFC00000"/>
        <rFont val="Calibri"/>
        <family val="2"/>
        <scheme val="minor"/>
      </rPr>
      <t>DP04_0014E</t>
    </r>
  </si>
  <si>
    <r>
      <rPr>
        <sz val="10"/>
        <color rgb="FFC00000"/>
        <rFont val="Calibri"/>
        <family val="2"/>
        <scheme val="minor"/>
      </rPr>
      <t>HC01_VC21</t>
    </r>
  </si>
  <si>
    <r>
      <rPr>
        <sz val="10"/>
        <rFont val="Calibri"/>
        <family val="2"/>
        <scheme val="minor"/>
      </rPr>
      <t>Mobile homes estimate MOE,
2014-2018 ACS</t>
    </r>
  </si>
  <si>
    <r>
      <rPr>
        <sz val="10"/>
        <color rgb="FFC00000"/>
        <rFont val="Calibri"/>
        <family val="2"/>
        <scheme val="minor"/>
      </rPr>
      <t>DP04_0014M</t>
    </r>
  </si>
  <si>
    <r>
      <rPr>
        <sz val="10"/>
        <color rgb="FFC00000"/>
        <rFont val="Calibri"/>
        <family val="2"/>
        <scheme val="minor"/>
      </rPr>
      <t>HC02_VC21</t>
    </r>
  </si>
  <si>
    <r>
      <rPr>
        <sz val="10"/>
        <rFont val="Calibri"/>
        <family val="2"/>
        <scheme val="minor"/>
      </rPr>
      <t>At household level (occupied housing units), more people than rooms estimate,
2014-2018 ACS</t>
    </r>
  </si>
  <si>
    <r>
      <rPr>
        <sz val="10"/>
        <color rgb="FFC00000"/>
        <rFont val="Calibri"/>
        <family val="2"/>
        <scheme val="minor"/>
      </rPr>
      <t xml:space="preserve">DP04_0078E </t>
    </r>
    <r>
      <rPr>
        <sz val="10"/>
        <color rgb="FF7030A0"/>
        <rFont val="Calibri"/>
        <family val="2"/>
        <scheme val="minor"/>
      </rPr>
      <t xml:space="preserve">+ </t>
    </r>
    <r>
      <rPr>
        <sz val="10"/>
        <color rgb="FFC00000"/>
        <rFont val="Calibri"/>
        <family val="2"/>
        <scheme val="minor"/>
      </rPr>
      <t>DP04_0079E</t>
    </r>
  </si>
  <si>
    <r>
      <rPr>
        <sz val="10"/>
        <rFont val="Calibri"/>
        <family val="2"/>
        <scheme val="minor"/>
      </rPr>
      <t>Estimate; OCCUPANTS PER ROOM -
Occupied housing units - 1.01 to 1.50 + Estimate; OCCUPANTS PER ROOM -
Occupied housing units - 1.51 or more</t>
    </r>
  </si>
  <si>
    <r>
      <rPr>
        <sz val="10"/>
        <color rgb="FFC00000"/>
        <rFont val="Calibri"/>
        <family val="2"/>
        <scheme val="minor"/>
      </rPr>
      <t>HC01_VC114 + HC01_VC115</t>
    </r>
  </si>
  <si>
    <r>
      <rPr>
        <sz val="10"/>
        <rFont val="Calibri"/>
        <family val="2"/>
        <scheme val="minor"/>
      </rPr>
      <t>At household level (occupied housing units), more people than rooms estimate MOE,
2014-2018 ACS</t>
    </r>
  </si>
  <si>
    <r>
      <rPr>
        <sz val="10"/>
        <rFont val="Calibri"/>
        <family val="2"/>
        <scheme val="minor"/>
      </rPr>
      <t>SQRT(</t>
    </r>
    <r>
      <rPr>
        <sz val="10"/>
        <color rgb="FFC00000"/>
        <rFont val="Calibri"/>
        <family val="2"/>
        <scheme val="minor"/>
      </rPr>
      <t>DP04_007 8M</t>
    </r>
    <r>
      <rPr>
        <sz val="10"/>
        <rFont val="Calibri"/>
        <family val="2"/>
        <scheme val="minor"/>
      </rPr>
      <t xml:space="preserve">^2 + </t>
    </r>
    <r>
      <rPr>
        <sz val="10"/>
        <color rgb="FFC00000"/>
        <rFont val="Calibri"/>
        <family val="2"/>
        <scheme val="minor"/>
      </rPr>
      <t>DP04_0079M</t>
    </r>
    <r>
      <rPr>
        <sz val="10"/>
        <rFont val="Calibri"/>
        <family val="2"/>
        <scheme val="minor"/>
      </rPr>
      <t>^2
)</t>
    </r>
  </si>
  <si>
    <r>
      <rPr>
        <sz val="10"/>
        <rFont val="Calibri"/>
        <family val="2"/>
        <scheme val="minor"/>
      </rPr>
      <t>SQRT (MOE OCCUPANTS PER ROOM -
Occupied housing units - 1.01 to 1.50^2+ MOE OCCUPANTS PER ROOM - Occupied
housing units - 1.51 or more^2)</t>
    </r>
  </si>
  <si>
    <r>
      <t>SQRT(</t>
    </r>
    <r>
      <rPr>
        <sz val="10"/>
        <color rgb="FFC00000"/>
        <rFont val="Calibri"/>
        <family val="2"/>
        <scheme val="minor"/>
      </rPr>
      <t>HC02_VC11 4</t>
    </r>
    <r>
      <rPr>
        <sz val="10"/>
        <rFont val="Calibri"/>
        <family val="2"/>
        <scheme val="minor"/>
      </rPr>
      <t xml:space="preserve">^2 + </t>
    </r>
    <r>
      <rPr>
        <sz val="10"/>
        <color rgb="FFC00000"/>
        <rFont val="Calibri"/>
        <family val="2"/>
        <scheme val="minor"/>
      </rPr>
      <t>HC02_VC115</t>
    </r>
    <r>
      <rPr>
        <sz val="10"/>
        <rFont val="Calibri"/>
        <family val="2"/>
        <scheme val="minor"/>
      </rPr>
      <t>^2)</t>
    </r>
  </si>
  <si>
    <r>
      <rPr>
        <sz val="10"/>
        <rFont val="Calibri"/>
        <family val="2"/>
        <scheme val="minor"/>
      </rPr>
      <t>Households with no vehicle available estimate,
2014-2018 ACS</t>
    </r>
  </si>
  <si>
    <r>
      <rPr>
        <sz val="10"/>
        <color rgb="FFC00000"/>
        <rFont val="Calibri"/>
        <family val="2"/>
        <scheme val="minor"/>
      </rPr>
      <t>DP04_0058E</t>
    </r>
  </si>
  <si>
    <r>
      <rPr>
        <sz val="10"/>
        <color rgb="FFC00000"/>
        <rFont val="Calibri"/>
        <family val="2"/>
        <scheme val="minor"/>
      </rPr>
      <t>HC01_VC85</t>
    </r>
  </si>
  <si>
    <r>
      <rPr>
        <sz val="10"/>
        <color rgb="FFC00000"/>
        <rFont val="Calibri"/>
        <family val="2"/>
        <scheme val="minor"/>
      </rPr>
      <t>DP04_0058M</t>
    </r>
  </si>
  <si>
    <r>
      <rPr>
        <sz val="10"/>
        <color rgb="FFC00000"/>
        <rFont val="Calibri"/>
        <family val="2"/>
        <scheme val="minor"/>
      </rPr>
      <t>HC02_VC85</t>
    </r>
  </si>
  <si>
    <r>
      <rPr>
        <sz val="10"/>
        <color rgb="FFC00000"/>
        <rFont val="Calibri"/>
        <family val="2"/>
        <scheme val="minor"/>
      </rPr>
      <t>B26001_001E</t>
    </r>
  </si>
  <si>
    <r>
      <rPr>
        <sz val="10"/>
        <color rgb="FFC00000"/>
        <rFont val="Calibri"/>
        <family val="2"/>
        <scheme val="minor"/>
      </rPr>
      <t>B26001_001M</t>
    </r>
  </si>
  <si>
    <r>
      <rPr>
        <sz val="10"/>
        <color rgb="FFC00000"/>
        <rFont val="Calibri"/>
        <family val="2"/>
        <scheme val="minor"/>
      </rPr>
      <t>HC01_EST_VC67</t>
    </r>
  </si>
  <si>
    <r>
      <rPr>
        <sz val="10"/>
        <color rgb="FFC00000"/>
        <rFont val="Calibri"/>
        <family val="2"/>
        <scheme val="minor"/>
      </rPr>
      <t>HC01_MOE_VC67</t>
    </r>
  </si>
  <si>
    <r>
      <rPr>
        <sz val="10"/>
        <color rgb="FFC00000"/>
        <rFont val="Calibri"/>
        <family val="2"/>
        <scheme val="minor"/>
      </rPr>
      <t>DP03_0009PE</t>
    </r>
  </si>
  <si>
    <r>
      <rPr>
        <sz val="10"/>
        <rFont val="Calibri"/>
        <family val="2"/>
        <scheme val="minor"/>
      </rPr>
      <t>The ACS calculated Unemployment Rate = E_UNEMP/civilian population age 16+ in the
labor force</t>
    </r>
  </si>
  <si>
    <r>
      <rPr>
        <sz val="10"/>
        <color rgb="FFC00000"/>
        <rFont val="Calibri"/>
        <family val="2"/>
        <scheme val="minor"/>
      </rPr>
      <t>HC03_VC12</t>
    </r>
  </si>
  <si>
    <r>
      <rPr>
        <sz val="10"/>
        <color rgb="FFC00000"/>
        <rFont val="Calibri"/>
        <family val="2"/>
        <scheme val="minor"/>
      </rPr>
      <t>DP03_0009PM</t>
    </r>
  </si>
  <si>
    <r>
      <rPr>
        <sz val="10"/>
        <color rgb="FFC00000"/>
        <rFont val="Calibri"/>
        <family val="2"/>
        <scheme val="minor"/>
      </rPr>
      <t>HC04_VC12</t>
    </r>
  </si>
  <si>
    <r>
      <rPr>
        <sz val="10"/>
        <color rgb="FFC00000"/>
        <rFont val="Calibri"/>
        <family val="2"/>
        <scheme val="minor"/>
      </rPr>
      <t>HC01_EST_VC46</t>
    </r>
  </si>
  <si>
    <r>
      <rPr>
        <sz val="10"/>
        <color rgb="FFC00000"/>
        <rFont val="Calibri"/>
        <family val="2"/>
        <scheme val="minor"/>
      </rPr>
      <t>HC01_MOE_VC46</t>
    </r>
  </si>
  <si>
    <r>
      <rPr>
        <sz val="10"/>
        <color rgb="FFFF0000"/>
        <rFont val="Calibri"/>
        <family val="2"/>
        <scheme val="minor"/>
      </rPr>
      <t>HC01_EST_VC31</t>
    </r>
  </si>
  <si>
    <r>
      <rPr>
        <sz val="10"/>
        <color rgb="FFFF0000"/>
        <rFont val="Calibri"/>
        <family val="2"/>
        <scheme val="minor"/>
      </rPr>
      <t>HC01_MOE_VC31</t>
    </r>
  </si>
  <si>
    <r>
      <rPr>
        <sz val="10"/>
        <rFont val="Calibri"/>
        <family val="2"/>
        <scheme val="minor"/>
      </rPr>
      <t>This calculation resulted in some division by 0 errors in cases where E_TOTPOP equals 0. These rows were revised with the estimated proportions set to 0 and their corresponding MOEs
set to -999.</t>
    </r>
  </si>
  <si>
    <r>
      <rPr>
        <sz val="10"/>
        <rFont val="Calibri"/>
        <family val="2"/>
        <scheme val="minor"/>
      </rPr>
      <t>((SQRT(M_AGE1 7^2- ((EP_AGE17/100
)^2*M_TOTPOP
^2)))/E_TOTPOP
)*100</t>
    </r>
  </si>
  <si>
    <r>
      <rPr>
        <sz val="10"/>
        <rFont val="Calibri"/>
        <family val="2"/>
        <scheme val="minor"/>
      </rPr>
      <t>((SQRT(MOE Population under 18 years^2
- (Estimated proportion of persons aged 17 and younger^2 * MOE Total Population^2))) / Total population estimate) * 100</t>
    </r>
  </si>
  <si>
    <r>
      <rPr>
        <sz val="10"/>
        <rFont val="Calibri"/>
        <family val="2"/>
        <scheme val="minor"/>
      </rPr>
      <t xml:space="preserve">Some MOE calculations resulted in errors because the value under the square root was negative. For these rows, as the Census Bureau suggests, we used the formula for derived ratios, as opposed to that for derived proportions.
Instead of the subtraction in the standard formula, we add. See </t>
    </r>
    <r>
      <rPr>
        <i/>
        <sz val="10"/>
        <rFont val="Calibri"/>
        <family val="2"/>
        <scheme val="minor"/>
      </rPr>
      <t>A Compass for Understanding and Using American Community Survey Data</t>
    </r>
    <r>
      <rPr>
        <sz val="10"/>
        <rFont val="Calibri"/>
        <family val="2"/>
        <scheme val="minor"/>
      </rPr>
      <t>, page A-15 (https://www.census.gov/c ontent/dam/Census/library
/publications/2008/acs/AC
SGeneralHandbook.pdf).</t>
    </r>
  </si>
  <si>
    <r>
      <rPr>
        <sz val="10"/>
        <rFont val="Calibri"/>
        <family val="2"/>
        <scheme val="minor"/>
      </rPr>
      <t>Percentage of civilian noninstitutiona lized population with a disability estimate,
2014-2018 ACS</t>
    </r>
  </si>
  <si>
    <r>
      <rPr>
        <sz val="10"/>
        <color rgb="FFC00000"/>
        <rFont val="Calibri"/>
        <family val="2"/>
        <scheme val="minor"/>
      </rPr>
      <t>DP02_0071PE</t>
    </r>
  </si>
  <si>
    <r>
      <rPr>
        <sz val="10"/>
        <color rgb="FFC00000"/>
        <rFont val="Calibri"/>
        <family val="2"/>
        <scheme val="minor"/>
      </rPr>
      <t>HC03_VC106</t>
    </r>
  </si>
  <si>
    <r>
      <rPr>
        <sz val="10"/>
        <rFont val="Calibri"/>
        <family val="2"/>
        <scheme val="minor"/>
      </rPr>
      <t>Percentage of civilian noninstitutiona lized population with a disability estimate MOE,
2014-2018 ACS</t>
    </r>
  </si>
  <si>
    <r>
      <rPr>
        <sz val="10"/>
        <color rgb="FFC00000"/>
        <rFont val="Calibri"/>
        <family val="2"/>
        <scheme val="minor"/>
      </rPr>
      <t>DP02_0071PM</t>
    </r>
  </si>
  <si>
    <r>
      <rPr>
        <sz val="10"/>
        <color rgb="FFC00000"/>
        <rFont val="Calibri"/>
        <family val="2"/>
        <scheme val="minor"/>
      </rPr>
      <t>HC04_VC106</t>
    </r>
  </si>
  <si>
    <r>
      <rPr>
        <sz val="10"/>
        <rFont val="Calibri"/>
        <family val="2"/>
        <scheme val="minor"/>
      </rPr>
      <t>Percentage of single parent households with children under 18 estimate,
2014-2018 ACS</t>
    </r>
  </si>
  <si>
    <r>
      <rPr>
        <sz val="10"/>
        <rFont val="Calibri"/>
        <family val="2"/>
        <scheme val="minor"/>
      </rPr>
      <t>(Single parent household with children under 18 estimate / Households estimate)
* 100</t>
    </r>
  </si>
  <si>
    <r>
      <rPr>
        <sz val="10"/>
        <rFont val="Calibri"/>
        <family val="2"/>
        <scheme val="minor"/>
      </rPr>
      <t>This calculation resulted in some division by 0 errors in cases where E_HH equals
0. These rows were revised with the estimated proportions set to 0 and their corresponding MOEs
set to -999.</t>
    </r>
  </si>
  <si>
    <r>
      <rPr>
        <sz val="10"/>
        <rFont val="Calibri"/>
        <family val="2"/>
        <scheme val="minor"/>
      </rPr>
      <t>((SQRT(M_SNGP NT^2- ((EP_SNGPNT/1
00)^2*M_HH^2)
))/E_HH)*100</t>
    </r>
  </si>
  <si>
    <r>
      <t>(E_LIMENG/</t>
    </r>
    <r>
      <rPr>
        <sz val="10"/>
        <color rgb="FFC00000"/>
        <rFont val="Calibri"/>
        <family val="2"/>
        <scheme val="minor"/>
      </rPr>
      <t>B16 005_001E</t>
    </r>
    <r>
      <rPr>
        <sz val="10"/>
        <rFont val="Calibri"/>
        <family val="2"/>
        <scheme val="minor"/>
      </rPr>
      <t>)*100</t>
    </r>
  </si>
  <si>
    <r>
      <rPr>
        <sz val="10"/>
        <rFont val="Calibri"/>
        <family val="2"/>
        <scheme val="minor"/>
      </rPr>
      <t>This calculation resulted in some division by 0 errors in cases where total population age 5 and over equals 0. These rows were revised with the estimated proportions set to 0 and their corresponding MOEs
set to -999.</t>
    </r>
  </si>
  <si>
    <r>
      <rPr>
        <sz val="10"/>
        <color rgb="FFC00000"/>
        <rFont val="Calibri"/>
        <family val="2"/>
        <scheme val="minor"/>
      </rPr>
      <t>(E_LIMENG/ HD01_VD01)*100</t>
    </r>
  </si>
  <si>
    <r>
      <rPr>
        <sz val="10"/>
        <rFont val="Calibri"/>
        <family val="2"/>
        <scheme val="minor"/>
      </rPr>
      <t xml:space="preserve">((SQRT(M_LIME NG^2- ((EP_LIMENG/1
00)^2* </t>
    </r>
    <r>
      <rPr>
        <sz val="10"/>
        <color rgb="FFC00000"/>
        <rFont val="Calibri"/>
        <family val="2"/>
        <scheme val="minor"/>
      </rPr>
      <t>B16005_001M</t>
    </r>
    <r>
      <rPr>
        <sz val="10"/>
        <rFont val="Calibri"/>
        <family val="2"/>
        <scheme val="minor"/>
      </rPr>
      <t xml:space="preserve">^ 2)))/ </t>
    </r>
    <r>
      <rPr>
        <sz val="10"/>
        <color rgb="FFC00000"/>
        <rFont val="Calibri"/>
        <family val="2"/>
        <scheme val="minor"/>
      </rPr>
      <t>B16005_001E</t>
    </r>
    <r>
      <rPr>
        <sz val="10"/>
        <rFont val="Calibri"/>
        <family val="2"/>
        <scheme val="minor"/>
      </rPr>
      <t>)* 100</t>
    </r>
  </si>
  <si>
    <r>
      <rPr>
        <sz val="10"/>
        <rFont val="Calibri"/>
        <family val="2"/>
        <scheme val="minor"/>
      </rPr>
      <t>((SQRT(M_LIMEN G^2- ((EP_LIMENG/10 0)^2*</t>
    </r>
    <r>
      <rPr>
        <sz val="10"/>
        <color rgb="FFC00000"/>
        <rFont val="Calibri"/>
        <family val="2"/>
        <scheme val="minor"/>
      </rPr>
      <t xml:space="preserve">HD02_VD01
</t>
    </r>
    <r>
      <rPr>
        <sz val="10"/>
        <rFont val="Calibri"/>
        <family val="2"/>
        <scheme val="minor"/>
      </rPr>
      <t xml:space="preserve">^2)))/ </t>
    </r>
    <r>
      <rPr>
        <sz val="10"/>
        <color rgb="FFC00000"/>
        <rFont val="Calibri"/>
        <family val="2"/>
        <scheme val="minor"/>
      </rPr>
      <t>HD01_VD01</t>
    </r>
    <r>
      <rPr>
        <sz val="10"/>
        <rFont val="Calibri"/>
        <family val="2"/>
        <scheme val="minor"/>
      </rPr>
      <t>)*100</t>
    </r>
  </si>
  <si>
    <r>
      <rPr>
        <sz val="10"/>
        <rFont val="Calibri"/>
        <family val="2"/>
        <scheme val="minor"/>
      </rPr>
      <t>This calculation resulted in some division by 0 errors in cases where E_HU equals
0. These rows were revised with the estimated proportions set to 0 and their corresponding MOEs
set to -999.</t>
    </r>
  </si>
  <si>
    <r>
      <rPr>
        <sz val="10"/>
        <rFont val="Calibri"/>
        <family val="2"/>
        <scheme val="minor"/>
      </rPr>
      <t>((SQRT(M_MUN IT^2- ((EP_MUNIT/10
0)^2*M_HU^2))
)/E_HU)*100</t>
    </r>
  </si>
  <si>
    <r>
      <rPr>
        <sz val="10"/>
        <color rgb="FFC00000"/>
        <rFont val="Calibri"/>
        <family val="2"/>
        <scheme val="minor"/>
      </rPr>
      <t>DP04_0014PE</t>
    </r>
  </si>
  <si>
    <r>
      <rPr>
        <sz val="10"/>
        <color rgb="FFC00000"/>
        <rFont val="Calibri"/>
        <family val="2"/>
        <scheme val="minor"/>
      </rPr>
      <t>HC03_VC21</t>
    </r>
  </si>
  <si>
    <r>
      <rPr>
        <sz val="10"/>
        <color rgb="FFC00000"/>
        <rFont val="Calibri"/>
        <family val="2"/>
        <scheme val="minor"/>
      </rPr>
      <t>DP04_0014PM</t>
    </r>
  </si>
  <si>
    <r>
      <rPr>
        <sz val="10"/>
        <color rgb="FFC00000"/>
        <rFont val="Calibri"/>
        <family val="2"/>
        <scheme val="minor"/>
      </rPr>
      <t>HC04_VC21</t>
    </r>
  </si>
  <si>
    <r>
      <t xml:space="preserve">(E_CROWD/ </t>
    </r>
    <r>
      <rPr>
        <sz val="10"/>
        <color rgb="FFC00000"/>
        <rFont val="Calibri"/>
        <family val="2"/>
        <scheme val="minor"/>
      </rPr>
      <t>DP04_0002E</t>
    </r>
    <r>
      <rPr>
        <sz val="10"/>
        <rFont val="Calibri"/>
        <family val="2"/>
        <scheme val="minor"/>
      </rPr>
      <t>)*1 00</t>
    </r>
  </si>
  <si>
    <r>
      <rPr>
        <sz val="10"/>
        <rFont val="Calibri"/>
        <family val="2"/>
        <scheme val="minor"/>
      </rPr>
      <t>This calculation resulted in some division by 0 errors in cases where HC01_VC04 equals 0. These rows were revised with the estimated proportions set to 0 and their corresponding MOEs
set to -999.</t>
    </r>
  </si>
  <si>
    <r>
      <t>E_CROWD/</t>
    </r>
    <r>
      <rPr>
        <sz val="10"/>
        <color rgb="FFC00000"/>
        <rFont val="Calibri"/>
        <family val="2"/>
        <scheme val="minor"/>
      </rPr>
      <t>HC01_ VC04</t>
    </r>
    <r>
      <rPr>
        <sz val="10"/>
        <rFont val="Calibri"/>
        <family val="2"/>
        <scheme val="minor"/>
      </rPr>
      <t>)*100</t>
    </r>
  </si>
  <si>
    <r>
      <rPr>
        <sz val="10"/>
        <rFont val="Calibri"/>
        <family val="2"/>
        <scheme val="minor"/>
      </rPr>
      <t xml:space="preserve">((SQRT(M_CRO WD^2- ((EP_CROWD/10
0)^2* </t>
    </r>
    <r>
      <rPr>
        <sz val="10"/>
        <color rgb="FFC00000"/>
        <rFont val="Calibri"/>
        <family val="2"/>
        <scheme val="minor"/>
      </rPr>
      <t>DP04_0002M</t>
    </r>
    <r>
      <rPr>
        <sz val="10"/>
        <rFont val="Calibri"/>
        <family val="2"/>
        <scheme val="minor"/>
      </rPr>
      <t xml:space="preserve">^2
)))/ </t>
    </r>
    <r>
      <rPr>
        <sz val="10"/>
        <color rgb="FFC00000"/>
        <rFont val="Calibri"/>
        <family val="2"/>
        <scheme val="minor"/>
      </rPr>
      <t>DP04_0002E</t>
    </r>
    <r>
      <rPr>
        <sz val="10"/>
        <rFont val="Calibri"/>
        <family val="2"/>
        <scheme val="minor"/>
      </rPr>
      <t>)*1 00</t>
    </r>
  </si>
  <si>
    <r>
      <rPr>
        <sz val="10"/>
        <rFont val="Calibri"/>
        <family val="2"/>
        <scheme val="minor"/>
      </rPr>
      <t>((SQRT(M_CROW D^2- ((EP_CROWD/100
)^2
*</t>
    </r>
    <r>
      <rPr>
        <sz val="10"/>
        <color rgb="FFC00000"/>
        <rFont val="Calibri"/>
        <family val="2"/>
        <scheme val="minor"/>
      </rPr>
      <t>HC02_VC04</t>
    </r>
    <r>
      <rPr>
        <sz val="10"/>
        <rFont val="Calibri"/>
        <family val="2"/>
        <scheme val="minor"/>
      </rPr>
      <t xml:space="preserve">^2)))
/ </t>
    </r>
    <r>
      <rPr>
        <sz val="10"/>
        <color rgb="FFC00000"/>
        <rFont val="Calibri"/>
        <family val="2"/>
        <scheme val="minor"/>
      </rPr>
      <t>HC01_VC04</t>
    </r>
    <r>
      <rPr>
        <sz val="10"/>
        <rFont val="Calibri"/>
        <family val="2"/>
        <scheme val="minor"/>
      </rPr>
      <t>)*100</t>
    </r>
  </si>
  <si>
    <r>
      <rPr>
        <sz val="10"/>
        <color rgb="FFC00000"/>
        <rFont val="Calibri"/>
        <family val="2"/>
        <scheme val="minor"/>
      </rPr>
      <t>DP04_0058PE</t>
    </r>
  </si>
  <si>
    <r>
      <rPr>
        <sz val="10"/>
        <color rgb="FFC00000"/>
        <rFont val="Calibri"/>
        <family val="2"/>
        <scheme val="minor"/>
      </rPr>
      <t>HC03_VC85</t>
    </r>
  </si>
  <si>
    <r>
      <rPr>
        <sz val="10"/>
        <color rgb="FFC00000"/>
        <rFont val="Calibri"/>
        <family val="2"/>
        <scheme val="minor"/>
      </rPr>
      <t>DP04_0058PM</t>
    </r>
  </si>
  <si>
    <r>
      <rPr>
        <sz val="10"/>
        <color rgb="FFC00000"/>
        <rFont val="Calibri"/>
        <family val="2"/>
        <scheme val="minor"/>
      </rPr>
      <t>HC04_VC85</t>
    </r>
  </si>
  <si>
    <r>
      <rPr>
        <sz val="10"/>
        <rFont val="Calibri"/>
        <family val="2"/>
        <scheme val="minor"/>
      </rPr>
      <t>((SQRT(MOE Persons in group quarters^2
- (Estimated proportion persons in group quarters^2 * MOE Total population^2))) / Total population estimate) * 100</t>
    </r>
  </si>
  <si>
    <r>
      <rPr>
        <sz val="10"/>
        <rFont val="Calibri"/>
        <family val="2"/>
        <scheme val="minor"/>
      </rPr>
      <t>Percentile Percentage of persons below poverty
estimate</t>
    </r>
  </si>
  <si>
    <r>
      <rPr>
        <sz val="10"/>
        <rFont val="Calibri"/>
        <family val="2"/>
        <scheme val="minor"/>
      </rPr>
      <t>In Excel: PERCENTRANK.I NC on EP_POV array with 4
significant digits</t>
    </r>
  </si>
  <si>
    <r>
      <rPr>
        <sz val="10"/>
        <rFont val="Calibri"/>
        <family val="2"/>
        <scheme val="minor"/>
      </rPr>
      <t>In Excel: PERCENTRANK.I
NC on EP_UNEMP
array with 4
significant digits</t>
    </r>
  </si>
  <si>
    <r>
      <rPr>
        <sz val="10"/>
        <rFont val="Calibri"/>
        <family val="2"/>
        <scheme val="minor"/>
      </rPr>
      <t>In Excel:  1- (PERCENTRANK.I NC on EP_PCI array with 4 significant
digits)</t>
    </r>
  </si>
  <si>
    <r>
      <rPr>
        <sz val="10"/>
        <rFont val="Calibri"/>
        <family val="2"/>
        <scheme val="minor"/>
      </rPr>
      <t>In Excel: PERCENTRANK.I
NC on EP_NOHSDP
array with 4
significant digits</t>
    </r>
  </si>
  <si>
    <r>
      <rPr>
        <sz val="10"/>
        <rFont val="Calibri"/>
        <family val="2"/>
        <scheme val="minor"/>
      </rPr>
      <t>Null values (-999) removed before calculating output sum. Output for sums with null values in the same row
set to -999.</t>
    </r>
  </si>
  <si>
    <r>
      <rPr>
        <sz val="10"/>
        <rFont val="Calibri"/>
        <family val="2"/>
        <scheme val="minor"/>
      </rPr>
      <t>In Excel: PERCENTRANK.I
NC on SPL_THEME1
array with 4
significant digits</t>
    </r>
  </si>
  <si>
    <r>
      <rPr>
        <sz val="10"/>
        <rFont val="Calibri"/>
        <family val="2"/>
        <scheme val="minor"/>
      </rPr>
      <t>Null values (-999) removed from the array before calculating output percentile ranks. Output for -999 input cells set to -
999.</t>
    </r>
  </si>
  <si>
    <r>
      <rPr>
        <sz val="10"/>
        <rFont val="Calibri"/>
        <family val="2"/>
        <scheme val="minor"/>
      </rPr>
      <t>In Excel: PERCENTRANK.I
NC on EP_AGE65 array with 4
significant digits</t>
    </r>
  </si>
  <si>
    <r>
      <rPr>
        <sz val="10"/>
        <rFont val="Calibri"/>
        <family val="2"/>
        <scheme val="minor"/>
      </rPr>
      <t>In Excel: PERCENTRANK.I
NC on EP_AGE17 array with 4
significant digits</t>
    </r>
  </si>
  <si>
    <r>
      <rPr>
        <sz val="10"/>
        <rFont val="Calibri"/>
        <family val="2"/>
        <scheme val="minor"/>
      </rPr>
      <t>In Excel: PERCENTRANK.I
NC on EP_DISABL array with 4 significant digits</t>
    </r>
  </si>
  <si>
    <r>
      <rPr>
        <sz val="10"/>
        <rFont val="Calibri"/>
        <family val="2"/>
        <scheme val="minor"/>
      </rPr>
      <t>In Excel: PERCENTRANK.I
NC on EP_SNGPNT
array with 4 significant digits</t>
    </r>
  </si>
  <si>
    <r>
      <rPr>
        <sz val="10"/>
        <rFont val="Calibri"/>
        <family val="2"/>
        <scheme val="minor"/>
      </rPr>
      <t>EPL_AGE65 + EPL_AGE17 + EPL_DISABL +
EPL_SNGPNT</t>
    </r>
  </si>
  <si>
    <r>
      <rPr>
        <sz val="10"/>
        <rFont val="Calibri"/>
        <family val="2"/>
        <scheme val="minor"/>
      </rPr>
      <t>In Excel: PERCENTRANK.I
NC on SPL_THEME2
array with 4
significant digits</t>
    </r>
  </si>
  <si>
    <r>
      <rPr>
        <sz val="10"/>
        <rFont val="Calibri"/>
        <family val="2"/>
        <scheme val="minor"/>
      </rPr>
      <t>In Excel: PERCENTRANK.I
NC on EP_MINRTY
array with 4 significant digits</t>
    </r>
  </si>
  <si>
    <r>
      <rPr>
        <sz val="10"/>
        <rFont val="Calibri"/>
        <family val="2"/>
        <scheme val="minor"/>
      </rPr>
      <t>In Excel: PERCENTRANK.I
NC on EP_LIMENG
array with 4 significant digits</t>
    </r>
  </si>
  <si>
    <r>
      <rPr>
        <sz val="10"/>
        <rFont val="Calibri"/>
        <family val="2"/>
        <scheme val="minor"/>
      </rPr>
      <t>In Excel: PERCENTRANK.I
NC on SPL_THEME3
array with 4
significant digits</t>
    </r>
  </si>
  <si>
    <r>
      <rPr>
        <sz val="10"/>
        <rFont val="Calibri"/>
        <family val="2"/>
        <scheme val="minor"/>
      </rPr>
      <t>In Excel: PERCENTRANK.I
NC on EP_MUNIT array with 4
significant digits</t>
    </r>
  </si>
  <si>
    <r>
      <rPr>
        <sz val="10"/>
        <rFont val="Calibri"/>
        <family val="2"/>
        <scheme val="minor"/>
      </rPr>
      <t>In Excel: PERCENTRANK.I
NC on EP_MOBILE
array with 4
significant digits</t>
    </r>
  </si>
  <si>
    <r>
      <rPr>
        <sz val="10"/>
        <rFont val="Calibri"/>
        <family val="2"/>
        <scheme val="minor"/>
      </rPr>
      <t>In Excel: PERCENTRANK.I
NC on EP_CROWD
array with 4 significant digits</t>
    </r>
  </si>
  <si>
    <r>
      <rPr>
        <sz val="10"/>
        <rFont val="Calibri"/>
        <family val="2"/>
        <scheme val="minor"/>
      </rPr>
      <t>In Excel: PERCENTRANK.I
NC on EP_NOVEH
array with 4
significant digits</t>
    </r>
  </si>
  <si>
    <r>
      <rPr>
        <sz val="10"/>
        <rFont val="Calibri"/>
        <family val="2"/>
        <scheme val="minor"/>
      </rPr>
      <t>In Excel: PERCENTRANK.I
NC on EP_GROUPQ
array with 4
significant digits</t>
    </r>
  </si>
  <si>
    <r>
      <rPr>
        <sz val="10"/>
        <rFont val="Calibri"/>
        <family val="2"/>
        <scheme val="minor"/>
      </rPr>
      <t>Sum of series for Housing Type/ Transportation
theme</t>
    </r>
  </si>
  <si>
    <r>
      <rPr>
        <sz val="10"/>
        <rFont val="Calibri"/>
        <family val="2"/>
        <scheme val="minor"/>
      </rPr>
      <t>EPL_MUNIT + EPL_MOBIL + EPL_CROWD + EPL_NOVEH +
EPL_GROUPQ</t>
    </r>
  </si>
  <si>
    <r>
      <rPr>
        <sz val="10"/>
        <rFont val="Calibri"/>
        <family val="2"/>
        <scheme val="minor"/>
      </rPr>
      <t>In Excel: PERCENTRANK.I
NC on SPL_THEME4
array with 4
significant digits</t>
    </r>
  </si>
  <si>
    <r>
      <rPr>
        <sz val="10"/>
        <rFont val="Calibri"/>
        <family val="2"/>
        <scheme val="minor"/>
      </rPr>
      <t>In Excel: PERCENTRANK.I
NC on SPL_THEMES
array with 4
significant digits</t>
    </r>
  </si>
  <si>
    <r>
      <rPr>
        <sz val="10"/>
        <rFont val="Calibri"/>
        <family val="2"/>
        <scheme val="minor"/>
      </rPr>
      <t>EPL_NOHSDIP
&gt;= 0.90</t>
    </r>
  </si>
  <si>
    <r>
      <rPr>
        <sz val="10"/>
        <rFont val="Calibri"/>
        <family val="2"/>
        <scheme val="minor"/>
      </rPr>
      <t>F_AGE65 + F_AGE17 + F_DISABL +
F_SNGPNT</t>
    </r>
  </si>
  <si>
    <r>
      <rPr>
        <sz val="10"/>
        <rFont val="Calibri"/>
        <family val="2"/>
        <scheme val="minor"/>
      </rPr>
      <t>EPL_GROUPQ
&gt;= 0.90</t>
    </r>
  </si>
  <si>
    <r>
      <rPr>
        <sz val="10"/>
        <rFont val="Calibri"/>
        <family val="2"/>
        <scheme val="minor"/>
      </rPr>
      <t>Sum of flags for Housing Type/ Transportation
theme</t>
    </r>
  </si>
  <si>
    <r>
      <rPr>
        <sz val="10"/>
        <rFont val="Calibri"/>
        <family val="2"/>
        <scheme val="minor"/>
      </rPr>
      <t>F_MUNIT + F_MOBILE + F_CROWD + F_NOVEH +
F_GROUPQ</t>
    </r>
  </si>
  <si>
    <r>
      <rPr>
        <sz val="10"/>
        <color rgb="FFC00000"/>
        <rFont val="Calibri"/>
        <family val="2"/>
        <scheme val="minor"/>
      </rPr>
      <t>HC04_EST_VC01</t>
    </r>
  </si>
  <si>
    <r>
      <rPr>
        <sz val="10"/>
        <color rgb="FFC00000"/>
        <rFont val="Calibri"/>
        <family val="2"/>
        <scheme val="minor"/>
      </rPr>
      <t>HC04_MOE_VC01</t>
    </r>
  </si>
  <si>
    <r>
      <rPr>
        <sz val="10"/>
        <color rgb="FFC00000"/>
        <rFont val="Calibri"/>
        <family val="2"/>
        <scheme val="minor"/>
      </rPr>
      <t>HC05_EST_VC01</t>
    </r>
  </si>
  <si>
    <r>
      <rPr>
        <sz val="10"/>
        <color rgb="FFC00000"/>
        <rFont val="Calibri"/>
        <family val="2"/>
        <scheme val="minor"/>
      </rPr>
      <t>HC05_MOE_VC01</t>
    </r>
  </si>
  <si>
    <r>
      <rPr>
        <sz val="10"/>
        <rFont val="Calibri"/>
        <family val="2"/>
        <scheme val="minor"/>
      </rPr>
      <t>Derived from LandScan 2018 - http://web.ornl.gov/sci/landscan/index.sh tml. We followed ORNL's instructions for processing in ArcGIS, loading the LandScan grid first and maintaining WGS84 projection parameters. Using Spatial Analyst, we ran the Zonal Statistics as Table function to sum estimated daytime population for each LandScan raster cell to obtain an estimated daytime
population for each SVI 2018 census tract.</t>
    </r>
  </si>
  <si>
    <r>
      <rPr>
        <sz val="10"/>
        <rFont val="Calibri"/>
        <family val="2"/>
        <scheme val="minor"/>
      </rPr>
      <t>Tracts having no LandScan cells that overlay have been assigned null values (i.e. -999).
LandScan daytime populations are unavailable for Puerto Rico, therefore all Puerto Rico tracts and municipios are assigned -
999.</t>
    </r>
  </si>
  <si>
    <t>DP02_0007E+ DP02_0009E</t>
  </si>
  <si>
    <t>DP02_0007E</t>
  </si>
  <si>
    <t>DP02_0009E</t>
  </si>
  <si>
    <t>DP02_0009M</t>
  </si>
  <si>
    <t>DP02_0007M</t>
  </si>
  <si>
    <t>B01001H_001M</t>
  </si>
  <si>
    <t>B16005_007E</t>
  </si>
  <si>
    <t>B16005_008E</t>
  </si>
  <si>
    <t>B16005_013E</t>
  </si>
  <si>
    <t>B16005_017E</t>
  </si>
  <si>
    <t>B16005_018E</t>
  </si>
  <si>
    <t>B16005_022E</t>
  </si>
  <si>
    <t>B16005_023E</t>
  </si>
  <si>
    <t>B16005_030E</t>
  </si>
  <si>
    <t>B16005_034E</t>
  </si>
  <si>
    <t>B16005_035E</t>
  </si>
  <si>
    <t>B16005_039E</t>
  </si>
  <si>
    <t>B16005_044E</t>
  </si>
  <si>
    <t>B16005_045E</t>
  </si>
  <si>
    <t>B16005_029E</t>
  </si>
  <si>
    <t>B16005_012E</t>
  </si>
  <si>
    <t>DP04_0002M</t>
  </si>
  <si>
    <t>DP04_0002E</t>
  </si>
  <si>
    <t>B16005_001M</t>
  </si>
  <si>
    <t>B16005_001E</t>
  </si>
  <si>
    <t>DP04_0079M</t>
  </si>
  <si>
    <t>DP04_0078M</t>
  </si>
  <si>
    <t>DP04_0078E</t>
  </si>
  <si>
    <t>DP04_0079E</t>
  </si>
  <si>
    <t>DP04_0013M</t>
  </si>
  <si>
    <t>DP04_0012M</t>
  </si>
  <si>
    <t>DP04_0012E</t>
  </si>
  <si>
    <t>B16005_007M</t>
  </si>
  <si>
    <t>B16005_008M</t>
  </si>
  <si>
    <t>B16005_012M</t>
  </si>
  <si>
    <t>B06009_002E</t>
  </si>
  <si>
    <t>B06009_002M</t>
  </si>
  <si>
    <t>B09001_001E</t>
  </si>
  <si>
    <t>B17001_002E</t>
  </si>
  <si>
    <t>B17001_002M</t>
  </si>
  <si>
    <t>B19301_001E</t>
  </si>
  <si>
    <t>B19301_001M</t>
  </si>
  <si>
    <t>B26001_001E</t>
  </si>
  <si>
    <t>B26001_001M</t>
  </si>
  <si>
    <t>DP02_0001E</t>
  </si>
  <si>
    <t>DP02_0001M</t>
  </si>
  <si>
    <t>DP02_0071E</t>
  </si>
  <si>
    <t>DP02_0071M</t>
  </si>
  <si>
    <t>DP02_0071PE</t>
  </si>
  <si>
    <t>DP02_0071PM</t>
  </si>
  <si>
    <t>DP03_0005E</t>
  </si>
  <si>
    <t>DP03_0005M</t>
  </si>
  <si>
    <t>DP03_0009PE</t>
  </si>
  <si>
    <t>DP03_0009PM</t>
  </si>
  <si>
    <t>DP04_0001E</t>
  </si>
  <si>
    <t>DP04_0001M</t>
  </si>
  <si>
    <t>DP04_0014E</t>
  </si>
  <si>
    <t>DP04_0014M</t>
  </si>
  <si>
    <t>DP04_0014PE</t>
  </si>
  <si>
    <t>DP04_0014PM</t>
  </si>
  <si>
    <t>DP04_0058E</t>
  </si>
  <si>
    <t>DP04_0058M</t>
  </si>
  <si>
    <t>DP04_0058PE</t>
  </si>
  <si>
    <t>DP04_0058PM</t>
  </si>
  <si>
    <t>DP04_0013E</t>
  </si>
  <si>
    <t>B16005_040E</t>
  </si>
  <si>
    <t>ACS_Load_Vars</t>
  </si>
  <si>
    <t>Population estimate,
2014-2018 ACS</t>
  </si>
  <si>
    <t>Housing units estimate,
2014-2018 ACS</t>
  </si>
  <si>
    <t>Housing units estimate MOE,
2014-2018 ACS</t>
  </si>
  <si>
    <t>Households estimate,
2014-2018 ACS</t>
  </si>
  <si>
    <t>Households estimate MOE,
2014-2018 ACS</t>
  </si>
  <si>
    <t>Persons below poverty estimate,
2014-2018 ACS</t>
  </si>
  <si>
    <t>Persons below poverty estimate MOE,
2014-2018 ACS</t>
  </si>
  <si>
    <t>Civilian (age 16+)
unemployed estimate,
2014-2018 ACS</t>
  </si>
  <si>
    <t>Civilian (age 16+)
unemployed estimate MOE,
2014-2018 ACS</t>
  </si>
  <si>
    <t>Per capita income estimate,
2014-2018 ACS</t>
  </si>
  <si>
    <t>Per capita income estimate MOE,
2014-2018 ACS</t>
  </si>
  <si>
    <t>Persons (age 25+) with no high school diploma estimate,
2014-2018 ACS</t>
  </si>
  <si>
    <t>Persons (age 25+) with no high school diploma estimate MOE,
2014-2018 ACS</t>
  </si>
  <si>
    <t>Persons aged 65 and older estimate,
2014-2018 ACS</t>
  </si>
  <si>
    <t>Persons aged 65 and older estimate MOE,
2014-2018 ACS</t>
  </si>
  <si>
    <t>Persons aged 17 and younger estimate,
2014-2018 ACS</t>
  </si>
  <si>
    <t>Persons aged 17 and younger estimate MOE,
2014-2018 ACS</t>
  </si>
  <si>
    <t>Civilian noninstitutiona lized population with a disability estimate,
2014-2018 ACS</t>
  </si>
  <si>
    <t>Civilian noninstitutiona lized population with a disability estimate MOE,
2014-2018 ACS</t>
  </si>
  <si>
    <t>Mobile homes estimate,
2014-2018 ACS</t>
  </si>
  <si>
    <t>Mobile homes estimate MOE,
2014-2018 ACS</t>
  </si>
  <si>
    <t>Households with no vehicle available estimate,
2014-2018 ACS</t>
  </si>
  <si>
    <t>Households with no vehicle available estimate MOE,
2014-2018 ACS</t>
  </si>
  <si>
    <t>Persons in group quarters estimate,
2014-2018 ACS</t>
  </si>
  <si>
    <t>Persons in group quarters estimate MOE,
2014-2018 ACS</t>
  </si>
  <si>
    <t>Percentage of persons below poverty
estimate</t>
  </si>
  <si>
    <t>Percentage of persons below poverty
estimate MOE</t>
  </si>
  <si>
    <t>Unemploymen t Rate estimate
MOE</t>
  </si>
  <si>
    <t>Percentage of persons with no high school diploma (age
25+) estimate</t>
  </si>
  <si>
    <t>Percentage of persons with no high school diploma (25+)
estimate MOE</t>
  </si>
  <si>
    <t>Percentage of persons aged 65 and older estimate,
2014-2018 ACS</t>
  </si>
  <si>
    <t>Percentage of persons aged 65 and older estimate MOE,
2014-2018 ACS</t>
  </si>
  <si>
    <t>Percentage of civilian noninstitutiona lized population with a disability estimate,
2014-2018 ACS</t>
  </si>
  <si>
    <t>Percentage of civilian noninstitutiona lized population with a disability estimate MOE,
2014-2018 ACS</t>
  </si>
  <si>
    <t>Percentage of mobile homes
estimate</t>
  </si>
  <si>
    <t>Percentage of mobile homes
estimate MOE</t>
  </si>
  <si>
    <t>Percentage of households with no vehicle available
estimate</t>
  </si>
  <si>
    <t>Percentage of households with no vehicle available
estimate MOE</t>
  </si>
  <si>
    <t>Adjunct variable - Uninsured in the total civilian noninstitutiona lized population estimate,
2014-2018 ACS</t>
  </si>
  <si>
    <t>Adjunct variable - Uninsured in the total civilian noninstitutiona lized population estimate MOE,
2014-2018 ACS</t>
  </si>
  <si>
    <t>Adjunct variable - Percentage uninsured in the total civilian noninstitutiona lized population estimate,
2014-2018 ACS</t>
  </si>
  <si>
    <t>Adjunct variable - Percentage uninsured in the total civilian noninstitutiona lized population estimate MOE,
2014-2018 ACS</t>
  </si>
  <si>
    <t>NAME_CHANGE_2016</t>
  </si>
  <si>
    <t>Housing units estimate MOE,2014-2018 ACS</t>
  </si>
  <si>
    <t>Households estimate,2014-2018 ACS</t>
  </si>
  <si>
    <t>Households estimate MOE,2014-2018 ACS</t>
  </si>
  <si>
    <t>Text description of tract, county,state</t>
  </si>
  <si>
    <t>Tract-level FIPS code</t>
  </si>
  <si>
    <t>Census Cartographic Boundary File - U.S. Tracts 2018
500K</t>
  </si>
  <si>
    <t>Persons below poverty estimate,2014-2018 ACS</t>
  </si>
  <si>
    <t>Persons below poverty estimate MOE,2014-2018 ACS</t>
  </si>
  <si>
    <t>Civilian (age 16+) unemployed estimate,2014-2018 ACS</t>
  </si>
  <si>
    <t>Civilian (age 16+)unemployed estimate MOE,2014-2018 ACS</t>
  </si>
  <si>
    <t>Per capita income estimate,2014-2018 ACS</t>
  </si>
  <si>
    <t>Per capita income estimate MOE,2014-2018 ACS</t>
  </si>
  <si>
    <t>Persons (age 25+) with no high school diploma estimate,2014-2018 ACS</t>
  </si>
  <si>
    <t>Persons (age 25+) with no high school diploma estimate MOE,2014-2018 ACS</t>
  </si>
  <si>
    <t>Persons aged 65 and older estimate,2014-2018 ACS</t>
  </si>
  <si>
    <t>Persons aged 65 and older estimate MOE,2014-2018 ACS</t>
  </si>
  <si>
    <t>Persons aged 17 and younger estimate,2014-2018 ACS</t>
  </si>
  <si>
    <t>Persons aged 17 and younger estimate MOE,2014-2018 ACS</t>
  </si>
  <si>
    <t>Civilian noninstitutiona lized population with a disability estimate,2014-2018 ACS</t>
  </si>
  <si>
    <t>Civilian noninstitutiona lized population with a disability estimate MOE,2014-2018 ACS</t>
  </si>
  <si>
    <t>Single parent household with children under 18 estimate,2014-2018 ACS</t>
  </si>
  <si>
    <t>Single parent household with children under 18 estimate MOE,2014-2018 ACS</t>
  </si>
  <si>
    <t>Minority (all persons except white, non- Hispanic) estimate,2014-2018 ACS</t>
  </si>
  <si>
    <t>Minority (all persons except white, non- Hispanic) estimate MOE,2014-2018 ACS</t>
  </si>
  <si>
    <t>Households with no vehicle available estimate MOE,2014-2018 ACS</t>
  </si>
  <si>
    <t>Persons in group quarters estimate,2014-2018 ACS</t>
  </si>
  <si>
    <t>Persons in group quarters estimate MOE,2014-2018 ACS</t>
  </si>
  <si>
    <t>Percentage of persons below poverty estimate</t>
  </si>
  <si>
    <t>Percentage of persons below poverty estimate MOE</t>
  </si>
  <si>
    <t>Unemployment Rate estimate</t>
  </si>
  <si>
    <t>Unemployment Rate estimate MOE</t>
  </si>
  <si>
    <t>Percentage of persons with no high school diploma (age 25+) estimate</t>
  </si>
  <si>
    <t>Percentage of persons with no high school diploma (25+) estimate MOE</t>
  </si>
  <si>
    <t>Percentage of persons aged 65 and older estimate,2014-2018 ACS</t>
  </si>
  <si>
    <t>Percentage of persons aged 65 and older estimate MOE,2014-2018 ACS</t>
  </si>
  <si>
    <t>Percentage of persons aged 17 and younger estimate,2014-2018 ACS</t>
  </si>
  <si>
    <t>Percentage minority (all persons except white, non- Hispanic) estimate,2014-2018 ACS</t>
  </si>
  <si>
    <t>Percentage minority (all persons except white, non- Hispanic) estimate MOE,2014-2018 ACS</t>
  </si>
  <si>
    <t>Percentage of persons (age 5+) who speak English "less than well" estimate,2014-2018 ACS</t>
  </si>
  <si>
    <t>Percentage of mobile homes estimate MOE</t>
  </si>
  <si>
    <t>Percentage of mobile homes estimate</t>
  </si>
  <si>
    <t>Percentage of households with no vehicle available estimate</t>
  </si>
  <si>
    <t>Percentage of households with no vehicle available estimate MOE</t>
  </si>
  <si>
    <t>Percentage of persons in group quarters estimate,2014-2018 ACS</t>
  </si>
  <si>
    <t>Percentile Percentage of civilian (age 16+)
unemployed estimate</t>
  </si>
  <si>
    <t>Percentile Percentage of persons with no high school diploma (age 25+) estimate</t>
  </si>
  <si>
    <t>Percentile percentage of persons aged 17 and younger estimate</t>
  </si>
  <si>
    <t>Percentile percentage of civilian noninstitutiona lized population with a disability estimate</t>
  </si>
  <si>
    <t>Percentile percentage of single parent households with children under 18 estimate</t>
  </si>
  <si>
    <t>Sum of series for Household Composition theme</t>
  </si>
  <si>
    <t>Percentile ranking for Household Composition theme summary</t>
  </si>
  <si>
    <t>Percentile percentage minority (all persons except white, non- Hispanic) estimate</t>
  </si>
  <si>
    <t>Percentile percentage of persons (age 5+) who speak English "less than well" estimate</t>
  </si>
  <si>
    <t>Sum of series for Minority Status/Language theme</t>
  </si>
  <si>
    <t>Percentile ranking for Minority Status/Language theme</t>
  </si>
  <si>
    <t>Percentile percentage housing in structures with 10 or more units estimate</t>
  </si>
  <si>
    <t>Percentile percentage households with more people than rooms estimate</t>
  </si>
  <si>
    <t>Percentile percentage households with no vehicle available estimate</t>
  </si>
  <si>
    <t>Flag - the percentage of civilian unemployed is in the 90th percentile (1 =yes, 0 = no)</t>
  </si>
  <si>
    <t>Flag - the percentage of persons in poverty is in the 90th percentile (1 =yes, 0 = no)</t>
  </si>
  <si>
    <t>Flag - per capita income is in the 90th percentile (1 =yes, 0 = no)</t>
  </si>
  <si>
    <t>Flag - the percentage of persons with no high school diploma is in the 90th percentile (1 =
yes, 0 = no)</t>
  </si>
  <si>
    <t>Flag - the percentage of persons aged 65 and older is in the 90th percentile (1 =yes, 0 = no)</t>
  </si>
  <si>
    <t>Flag - the percentage of persons aged 17 and younger is in the 90th percentile (1 =yes, 0 = no)</t>
  </si>
  <si>
    <t>Flag - the percentage of persons with a disability is in the 90th percentile (1 =yes, 0 = no)</t>
  </si>
  <si>
    <t>Flag - the percentage of single parent households is in the 90th percentile (1 =yes, 0 = no)</t>
  </si>
  <si>
    <t>Sum of flags for Household Composition theme</t>
  </si>
  <si>
    <t>Flag - the percentage of minority is in the 90th percentile (1 =yes, 0 = no)</t>
  </si>
  <si>
    <t>Flag - the percentage those with limited English is in the 90th percentile (1 =yes, 0 = no)</t>
  </si>
  <si>
    <t>Sum of flags for Minority Status/Language theme</t>
  </si>
  <si>
    <t>Flag - the percentage of households in multi-unit housing is in the 90th percentile (1 =yes, 0 = no)</t>
  </si>
  <si>
    <t>Flag - the percentage of mobile homes is in the 90th percentile (1 =yes, 0 = no)</t>
  </si>
  <si>
    <t>Flag - the percentage of crowded households is in the 90th percentile (1 =yes, 0 = no)</t>
  </si>
  <si>
    <t>Flag - the percentage of households with no vehicles is in the 90th percentile (1 =yes, 0 = no)</t>
  </si>
  <si>
    <t>Flag - the percentage of persons in institutionalize d group quarters is in the 90th percentile (1 =yes, 0 = no)</t>
  </si>
  <si>
    <t>Adjunct variable - Uninsured in the total civilian noninstitutiona lized population estimate,2014-2018 ACS</t>
  </si>
  <si>
    <t>Adjunct variable - Uninsured in the total civilian noninstitutiona lized population estimate MOE,2014-2018 ACS</t>
  </si>
  <si>
    <t>Adjunct variable - Percentage uninsured in the total civilian noninstitutiona lized population estimate,2014-2018 ACS</t>
  </si>
  <si>
    <t>Adjunct variable - Percentage uninsured in the total civilian noninstitutiona lized population estimate MOE,2014-2018 ACS</t>
  </si>
  <si>
    <t>West Virginia</t>
  </si>
  <si>
    <t>Florida</t>
  </si>
  <si>
    <t>Illinois</t>
  </si>
  <si>
    <t>Minnesota</t>
  </si>
  <si>
    <t>Maryland</t>
  </si>
  <si>
    <t>Rhode Island</t>
  </si>
  <si>
    <t>Idaho</t>
  </si>
  <si>
    <t>New Hampshire</t>
  </si>
  <si>
    <t>North Carolina</t>
  </si>
  <si>
    <t>Vermont</t>
  </si>
  <si>
    <t>Connecticut</t>
  </si>
  <si>
    <t>Delaware</t>
  </si>
  <si>
    <t>New Mexico</t>
  </si>
  <si>
    <t>California</t>
  </si>
  <si>
    <t>New Jersey</t>
  </si>
  <si>
    <t>Wisconsin</t>
  </si>
  <si>
    <t>Oregon</t>
  </si>
  <si>
    <t>Nebraska</t>
  </si>
  <si>
    <t>Pennsylvania</t>
  </si>
  <si>
    <t>Washington</t>
  </si>
  <si>
    <t>Louisiana</t>
  </si>
  <si>
    <t>Georgia</t>
  </si>
  <si>
    <t>Alabama</t>
  </si>
  <si>
    <t>Utah</t>
  </si>
  <si>
    <t>Ohio</t>
  </si>
  <si>
    <t>Texas</t>
  </si>
  <si>
    <t>Colorado</t>
  </si>
  <si>
    <t>South Carolina</t>
  </si>
  <si>
    <t>Oklahoma</t>
  </si>
  <si>
    <t>Tennessee</t>
  </si>
  <si>
    <t>Wyoming</t>
  </si>
  <si>
    <t>Hawaii</t>
  </si>
  <si>
    <t>North Dakota</t>
  </si>
  <si>
    <t>Kentucky</t>
  </si>
  <si>
    <t>Maine</t>
  </si>
  <si>
    <t>New York</t>
  </si>
  <si>
    <t>Nevada</t>
  </si>
  <si>
    <t>Alaska</t>
  </si>
  <si>
    <t>Michigan</t>
  </si>
  <si>
    <t>Arkansas</t>
  </si>
  <si>
    <t>Mississippi</t>
  </si>
  <si>
    <t>Missouri</t>
  </si>
  <si>
    <t>Montana</t>
  </si>
  <si>
    <t>Kansas</t>
  </si>
  <si>
    <t>Indiana</t>
  </si>
  <si>
    <t>South Dakota</t>
  </si>
  <si>
    <t>Massachusetts</t>
  </si>
  <si>
    <t>Virginia</t>
  </si>
  <si>
    <t>District of Columbia</t>
  </si>
  <si>
    <t>Iowa</t>
  </si>
  <si>
    <t>Arizona</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</si>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</sst>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Times New Roman"/>
      <charset val="204"/>
    </font>
    <font>
      <sz val="10"/>
      <color rgb="FF000000"/>
      <name val="Calibri"/>
      <family val="2"/>
      <scheme val="minor"/>
    </font>
    <font>
      <b/>
      <sz val="10"/>
      <name val="Calibri"/>
      <family val="2"/>
      <scheme val="minor"/>
    </font>
    <font>
      <sz val="10"/>
      <name val="Calibri"/>
      <family val="2"/>
      <scheme val="minor"/>
    </font>
    <font>
      <sz val="10"/>
      <color rgb="FFC00000"/>
      <name val="Calibri"/>
      <family val="2"/>
      <scheme val="minor"/>
    </font>
    <font>
      <sz val="10"/>
      <color rgb="FFFF0000"/>
      <name val="Calibri"/>
      <family val="2"/>
      <scheme val="minor"/>
    </font>
    <font>
      <sz val="10"/>
      <color rgb="FF7030A0"/>
      <name val="Calibri"/>
      <family val="2"/>
      <scheme val="minor"/>
    </font>
    <font>
      <i/>
      <sz val="10"/>
      <name val="Calibri"/>
      <family val="2"/>
      <scheme val="minor"/>
    </font>
    <font>
      <sz val="12"/>
      <color rgb="FF000000"/>
      <name val="Calibri"/>
      <family val="2"/>
      <scheme val="minor"/>
    </font>
    <font>
      <b/>
      <sz val="12"/>
      <color rgb="FF000000"/>
      <name val="Calibri"/>
      <family val="2"/>
      <scheme val="minor"/>
    </font>
    <font>
      <b/>
      <sz val="10"/>
      <color rgb="FF000000"/>
      <name val="Times New Roman"/>
      <family val="1"/>
    </font>
    <font>
      <sz val="12"/>
      <color rgb="FF000000"/>
      <name val="Times New Roman"/>
      <family val="1"/>
    </font>
    <font>
      <b/>
      <sz val="12"/>
      <name val="Calibri"/>
      <family val="2"/>
      <scheme val="minor"/>
    </font>
  </fonts>
  <fills count="7">
    <fill>
      <patternFill patternType="none"/>
    </fill>
    <fill>
      <patternFill patternType="gray125"/>
    </fill>
    <fill>
      <patternFill patternType="solid">
        <fgColor rgb="FFD6E3BC"/>
      </patternFill>
    </fill>
    <fill>
      <patternFill patternType="solid">
        <fgColor rgb="FFFBD4B4"/>
      </patternFill>
    </fill>
    <fill>
      <patternFill patternType="solid">
        <fgColor rgb="FFCCC0D9"/>
      </patternFill>
    </fill>
    <fill>
      <patternFill patternType="solid">
        <fgColor rgb="FFB6DDE8"/>
      </patternFill>
    </fill>
    <fill>
      <patternFill patternType="solid">
        <fgColor rgb="FFEEECE1"/>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applyFill="1" applyBorder="1" applyAlignment="1">
      <alignment horizontal="left" vertical="top"/>
    </xf>
    <xf numFmtId="0" fontId="1" fillId="0" borderId="4" xfId="0" applyFont="1" applyFill="1" applyBorder="1" applyAlignment="1">
      <alignment vertical="center" wrapText="1"/>
    </xf>
    <xf numFmtId="0" fontId="1" fillId="0" borderId="4" xfId="0" applyFont="1" applyFill="1" applyBorder="1" applyAlignment="1">
      <alignment vertical="top" wrapText="1"/>
    </xf>
    <xf numFmtId="0" fontId="1" fillId="3" borderId="4" xfId="0" applyFont="1" applyFill="1" applyBorder="1" applyAlignment="1">
      <alignment vertical="top" wrapText="1"/>
    </xf>
    <xf numFmtId="0" fontId="1" fillId="4" borderId="4" xfId="0" applyFont="1" applyFill="1" applyBorder="1" applyAlignment="1">
      <alignment vertical="center" wrapText="1"/>
    </xf>
    <xf numFmtId="0" fontId="1" fillId="5" borderId="4" xfId="0" applyFont="1" applyFill="1" applyBorder="1" applyAlignment="1">
      <alignment vertical="top" wrapText="1"/>
    </xf>
    <xf numFmtId="0" fontId="2" fillId="6" borderId="4" xfId="0" applyFont="1" applyFill="1" applyBorder="1" applyAlignment="1">
      <alignment vertical="top" wrapText="1"/>
    </xf>
    <xf numFmtId="0" fontId="2" fillId="6" borderId="4" xfId="0" applyFont="1" applyFill="1" applyBorder="1" applyAlignment="1">
      <alignment vertical="center" wrapText="1"/>
    </xf>
    <xf numFmtId="0" fontId="3" fillId="0" borderId="4" xfId="0" applyFont="1" applyFill="1" applyBorder="1" applyAlignment="1">
      <alignment vertical="top" wrapText="1"/>
    </xf>
    <xf numFmtId="0" fontId="3" fillId="0" borderId="4" xfId="0" applyFont="1" applyFill="1" applyBorder="1" applyAlignment="1">
      <alignment vertical="center" wrapText="1"/>
    </xf>
    <xf numFmtId="0" fontId="4" fillId="0" borderId="4" xfId="0" applyFont="1" applyFill="1" applyBorder="1" applyAlignment="1">
      <alignment vertical="top" wrapText="1"/>
    </xf>
    <xf numFmtId="0" fontId="3" fillId="2" borderId="4" xfId="0" applyFont="1" applyFill="1" applyBorder="1" applyAlignment="1">
      <alignment vertical="top" wrapText="1"/>
    </xf>
    <xf numFmtId="0" fontId="3" fillId="2" borderId="4" xfId="0" applyFont="1" applyFill="1" applyBorder="1" applyAlignment="1">
      <alignment vertical="center" wrapText="1"/>
    </xf>
    <xf numFmtId="0" fontId="3" fillId="3" borderId="4" xfId="0" applyFont="1" applyFill="1" applyBorder="1" applyAlignment="1">
      <alignment vertical="top" wrapText="1"/>
    </xf>
    <xf numFmtId="0" fontId="5" fillId="0" borderId="4" xfId="0" applyFont="1" applyFill="1" applyBorder="1" applyAlignment="1">
      <alignment vertical="top" wrapText="1"/>
    </xf>
    <xf numFmtId="0" fontId="3" fillId="3" borderId="4" xfId="0" applyFont="1" applyFill="1" applyBorder="1" applyAlignment="1">
      <alignment vertical="center" wrapText="1"/>
    </xf>
    <xf numFmtId="0" fontId="3" fillId="4" borderId="4" xfId="0" applyFont="1" applyFill="1" applyBorder="1" applyAlignment="1">
      <alignment vertical="center" wrapText="1"/>
    </xf>
    <xf numFmtId="0" fontId="3" fillId="5" borderId="4" xfId="0" applyFont="1" applyFill="1" applyBorder="1" applyAlignment="1">
      <alignment vertical="center" wrapText="1"/>
    </xf>
    <xf numFmtId="0" fontId="3" fillId="5" borderId="4" xfId="0" applyFont="1" applyFill="1" applyBorder="1" applyAlignment="1">
      <alignment vertical="top" wrapText="1"/>
    </xf>
    <xf numFmtId="0" fontId="2" fillId="2" borderId="4" xfId="0" applyFont="1" applyFill="1" applyBorder="1" applyAlignment="1">
      <alignment vertical="center" wrapText="1"/>
    </xf>
    <xf numFmtId="0" fontId="2" fillId="3" borderId="4" xfId="0" applyFont="1" applyFill="1" applyBorder="1" applyAlignment="1">
      <alignment vertical="center" wrapText="1"/>
    </xf>
    <xf numFmtId="0" fontId="3" fillId="4" borderId="4" xfId="0" applyFont="1" applyFill="1" applyBorder="1" applyAlignment="1">
      <alignment vertical="top" wrapText="1"/>
    </xf>
    <xf numFmtId="0" fontId="2" fillId="4" borderId="4" xfId="0" applyFont="1" applyFill="1" applyBorder="1" applyAlignment="1">
      <alignment vertical="center" wrapText="1"/>
    </xf>
    <xf numFmtId="0" fontId="2" fillId="5" borderId="4" xfId="0" applyFont="1" applyFill="1" applyBorder="1" applyAlignment="1">
      <alignment vertical="center" wrapText="1"/>
    </xf>
    <xf numFmtId="0" fontId="2" fillId="0" borderId="4" xfId="0" applyFont="1" applyFill="1" applyBorder="1" applyAlignment="1">
      <alignment vertical="center" wrapText="1"/>
    </xf>
    <xf numFmtId="0" fontId="4" fillId="0" borderId="4" xfId="0" applyFont="1" applyFill="1" applyBorder="1" applyAlignment="1">
      <alignment vertical="center" wrapText="1"/>
    </xf>
    <xf numFmtId="0" fontId="5" fillId="0" borderId="4" xfId="0" applyFont="1" applyFill="1" applyBorder="1" applyAlignment="1">
      <alignment vertical="center" wrapText="1"/>
    </xf>
    <xf numFmtId="0" fontId="8" fillId="0" borderId="0" xfId="0" applyFont="1" applyFill="1" applyBorder="1" applyAlignment="1">
      <alignment horizontal="left" vertical="top"/>
    </xf>
    <xf numFmtId="0" fontId="9" fillId="0" borderId="0" xfId="0" applyFont="1" applyFill="1" applyBorder="1" applyAlignment="1">
      <alignment horizontal="left" vertical="top"/>
    </xf>
    <xf numFmtId="0" fontId="10" fillId="0" borderId="0" xfId="0" applyFont="1" applyFill="1" applyBorder="1" applyAlignment="1">
      <alignment horizontal="left" vertical="top"/>
    </xf>
    <xf numFmtId="0" fontId="9" fillId="0" borderId="4" xfId="0" applyFont="1" applyFill="1" applyBorder="1" applyAlignment="1">
      <alignment horizontal="left" vertical="top"/>
    </xf>
    <xf numFmtId="0" fontId="8" fillId="0" borderId="4" xfId="0" applyFont="1" applyFill="1" applyBorder="1" applyAlignment="1">
      <alignment horizontal="left" vertical="top"/>
    </xf>
    <xf numFmtId="0" fontId="11" fillId="0" borderId="0" xfId="0" applyFont="1" applyFill="1" applyBorder="1" applyAlignment="1">
      <alignment horizontal="left" vertical="top"/>
    </xf>
    <xf numFmtId="0" fontId="1" fillId="0" borderId="0" xfId="0" applyFont="1" applyFill="1" applyBorder="1" applyAlignment="1">
      <alignment vertical="top" wrapText="1"/>
    </xf>
    <xf numFmtId="0" fontId="1" fillId="0" borderId="0" xfId="0" applyFont="1" applyFill="1" applyBorder="1" applyAlignment="1">
      <alignment vertical="top"/>
    </xf>
    <xf numFmtId="0" fontId="2" fillId="6" borderId="4"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4" xfId="0" applyFont="1" applyFill="1" applyBorder="1" applyAlignment="1">
      <alignment horizontal="center" vertical="top" wrapText="1"/>
    </xf>
    <xf numFmtId="1" fontId="1" fillId="2" borderId="4" xfId="0" applyNumberFormat="1" applyFont="1" applyFill="1" applyBorder="1" applyAlignment="1">
      <alignment horizontal="center" vertical="top" shrinkToFit="1"/>
    </xf>
    <xf numFmtId="1" fontId="1" fillId="2" borderId="4" xfId="0" applyNumberFormat="1" applyFont="1" applyFill="1" applyBorder="1" applyAlignment="1">
      <alignment horizontal="center" vertical="center" shrinkToFit="1"/>
    </xf>
    <xf numFmtId="1" fontId="1" fillId="3" borderId="4" xfId="0" applyNumberFormat="1" applyFont="1" applyFill="1" applyBorder="1" applyAlignment="1">
      <alignment horizontal="center" vertical="top" shrinkToFit="1"/>
    </xf>
    <xf numFmtId="1" fontId="1" fillId="3" borderId="4" xfId="0" applyNumberFormat="1" applyFont="1" applyFill="1" applyBorder="1" applyAlignment="1">
      <alignment horizontal="center" vertical="center" shrinkToFit="1"/>
    </xf>
    <xf numFmtId="1" fontId="1" fillId="4" borderId="4" xfId="0" applyNumberFormat="1" applyFont="1" applyFill="1" applyBorder="1" applyAlignment="1">
      <alignment horizontal="center" vertical="center" shrinkToFit="1"/>
    </xf>
    <xf numFmtId="1" fontId="1" fillId="5" borderId="4" xfId="0" applyNumberFormat="1" applyFont="1" applyFill="1" applyBorder="1" applyAlignment="1">
      <alignment horizontal="center" vertical="center" shrinkToFit="1"/>
    </xf>
    <xf numFmtId="1" fontId="1" fillId="5" borderId="4" xfId="0" applyNumberFormat="1" applyFont="1" applyFill="1" applyBorder="1" applyAlignment="1">
      <alignment horizontal="center" vertical="top" shrinkToFit="1"/>
    </xf>
    <xf numFmtId="1" fontId="1" fillId="4" borderId="4" xfId="0" applyNumberFormat="1" applyFont="1" applyFill="1" applyBorder="1" applyAlignment="1">
      <alignment horizontal="center" vertical="top" shrinkToFit="1"/>
    </xf>
    <xf numFmtId="0" fontId="1" fillId="0" borderId="0" xfId="0" applyFont="1" applyFill="1" applyBorder="1" applyAlignment="1">
      <alignment horizontal="center" vertical="top"/>
    </xf>
    <xf numFmtId="0" fontId="3" fillId="0" borderId="1"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3" borderId="1" xfId="0" applyFont="1" applyFill="1" applyBorder="1" applyAlignment="1">
      <alignment vertical="top" wrapText="1"/>
    </xf>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3" fillId="4" borderId="1" xfId="0" applyFont="1" applyFill="1" applyBorder="1" applyAlignment="1">
      <alignment vertical="top" wrapText="1"/>
    </xf>
    <xf numFmtId="0" fontId="3" fillId="4" borderId="2" xfId="0" applyFont="1" applyFill="1" applyBorder="1" applyAlignment="1">
      <alignment vertical="top" wrapText="1"/>
    </xf>
    <xf numFmtId="0" fontId="3" fillId="4" borderId="3" xfId="0" applyFont="1" applyFill="1" applyBorder="1" applyAlignment="1">
      <alignment vertical="top" wrapText="1"/>
    </xf>
    <xf numFmtId="0" fontId="3" fillId="5" borderId="1" xfId="0" applyFont="1" applyFill="1" applyBorder="1" applyAlignment="1">
      <alignment vertical="top" wrapText="1"/>
    </xf>
    <xf numFmtId="0" fontId="3" fillId="5" borderId="2" xfId="0" applyFont="1" applyFill="1" applyBorder="1" applyAlignment="1">
      <alignment vertical="top" wrapText="1"/>
    </xf>
    <xf numFmtId="0" fontId="3" fillId="5" borderId="3" xfId="0" applyFont="1" applyFill="1" applyBorder="1" applyAlignment="1">
      <alignment vertical="top" wrapText="1"/>
    </xf>
    <xf numFmtId="0" fontId="12" fillId="0" borderId="0" xfId="0" applyFont="1" applyFill="1" applyBorder="1" applyAlignment="1">
      <alignmen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11</xdr:col>
      <xdr:colOff>47625</xdr:colOff>
      <xdr:row>2</xdr:row>
      <xdr:rowOff>9525</xdr:rowOff>
    </xdr:from>
    <xdr:to>
      <xdr:col>16</xdr:col>
      <xdr:colOff>514350</xdr:colOff>
      <xdr:row>9</xdr:row>
      <xdr:rowOff>104775</xdr:rowOff>
    </xdr:to>
    <xdr:sp macro="" textlink="">
      <xdr:nvSpPr>
        <xdr:cNvPr id="2" name="TextBox 1">
          <a:extLst>
            <a:ext uri="{FF2B5EF4-FFF2-40B4-BE49-F238E27FC236}">
              <a16:creationId xmlns:a16="http://schemas.microsoft.com/office/drawing/2014/main" id="{96FCB44C-4562-4E36-A5D9-5BFA02586737}"/>
            </a:ext>
          </a:extLst>
        </xdr:cNvPr>
        <xdr:cNvSpPr txBox="1"/>
      </xdr:nvSpPr>
      <xdr:spPr>
        <a:xfrm>
          <a:off x="12220575" y="809625"/>
          <a:ext cx="3276600" cy="241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Variables beginning with “E_” are estimates. Variables beginning with “M_” are margins of error for</a:t>
          </a:r>
        </a:p>
        <a:p>
          <a:r>
            <a:rPr lang="en-US" sz="1100"/>
            <a:t>those estimates. Values of -999 represent “null” or “no data.”</a:t>
          </a:r>
        </a:p>
        <a:p>
          <a:r>
            <a:rPr lang="en-US" sz="1100"/>
            <a:t>The four summary theme ranking variables, detailed in the Data Dictionary below, are:</a:t>
          </a:r>
        </a:p>
        <a:p>
          <a:r>
            <a:rPr lang="en-US" sz="1100"/>
            <a:t>    Socioeconomic - RPL_THEME1</a:t>
          </a:r>
        </a:p>
        <a:p>
          <a:r>
            <a:rPr lang="en-US" sz="1100"/>
            <a:t>    Household Composition &amp; Disability - RPL_THEME2</a:t>
          </a:r>
        </a:p>
        <a:p>
          <a:r>
            <a:rPr lang="en-US" sz="1100"/>
            <a:t>    Minority Status &amp; Language - RPL_THEME3</a:t>
          </a:r>
        </a:p>
        <a:p>
          <a:r>
            <a:rPr lang="en-US" sz="1100"/>
            <a:t>    Housing Type &amp; Transportation - RPL_THEME4</a:t>
          </a:r>
        </a:p>
        <a:p>
          <a:r>
            <a:rPr lang="en-US" sz="1100"/>
            <a:t>The overall tract summary ranking variable is RPL_THEMES.</a:t>
          </a:r>
        </a:p>
      </xdr:txBody>
    </xdr:sp>
    <xdr:clientData/>
  </xdr:twoCellAnchor>
  <xdr:twoCellAnchor>
    <xdr:from>
      <xdr:col>11</xdr:col>
      <xdr:colOff>276225</xdr:colOff>
      <xdr:row>10</xdr:row>
      <xdr:rowOff>0</xdr:rowOff>
    </xdr:from>
    <xdr:to>
      <xdr:col>15</xdr:col>
      <xdr:colOff>161925</xdr:colOff>
      <xdr:row>14</xdr:row>
      <xdr:rowOff>371475</xdr:rowOff>
    </xdr:to>
    <xdr:sp macro="" textlink="">
      <xdr:nvSpPr>
        <xdr:cNvPr id="3" name="TextBox 2">
          <a:extLst>
            <a:ext uri="{FF2B5EF4-FFF2-40B4-BE49-F238E27FC236}">
              <a16:creationId xmlns:a16="http://schemas.microsoft.com/office/drawing/2014/main" id="{B39CFE4D-DB2D-408C-B600-699357229E63}"/>
            </a:ext>
          </a:extLst>
        </xdr:cNvPr>
        <xdr:cNvSpPr txBox="1"/>
      </xdr:nvSpPr>
      <xdr:spPr>
        <a:xfrm>
          <a:off x="12449175" y="3629025"/>
          <a:ext cx="2133600"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CDC SVI 2018 Data Dictionary – American Community Survey field names that changed between 2016 and 2018 are noted in </a:t>
          </a:r>
          <a:r>
            <a:rPr lang="en-US" sz="1100">
              <a:solidFill>
                <a:srgbClr val="FF0000"/>
              </a:solidFill>
            </a:rPr>
            <a:t>RED</a:t>
          </a:r>
          <a:r>
            <a:rPr lang="en-US" sz="1100"/>
            <a:t> and marked</a:t>
          </a:r>
        </a:p>
        <a:p>
          <a:r>
            <a:rPr lang="en-US" sz="1100"/>
            <a:t>‘Yes’ or ‘No’ in the ‘Field Name Changed Since 2016?’ column.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census.gov/c" TargetMode="External"/><Relationship Id="rId7" Type="http://schemas.openxmlformats.org/officeDocument/2006/relationships/hyperlink" Target="http://web.ornl.gov/sci/landscan/index.sh" TargetMode="External"/><Relationship Id="rId2" Type="http://schemas.openxmlformats.org/officeDocument/2006/relationships/hyperlink" Target="http://www.census.gov/c" TargetMode="External"/><Relationship Id="rId1" Type="http://schemas.openxmlformats.org/officeDocument/2006/relationships/hyperlink" Target="http://www.census.gov/c" TargetMode="External"/><Relationship Id="rId6" Type="http://schemas.openxmlformats.org/officeDocument/2006/relationships/hyperlink" Target="http://www.census.gov/c" TargetMode="External"/><Relationship Id="rId5" Type="http://schemas.openxmlformats.org/officeDocument/2006/relationships/hyperlink" Target="http://www.census.gov/c" TargetMode="External"/><Relationship Id="rId4" Type="http://schemas.openxmlformats.org/officeDocument/2006/relationships/hyperlink" Target="http://www.census.gov/c"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6"/>
  <sheetViews>
    <sheetView tabSelected="1" topLeftCell="B1" zoomScaleNormal="100" workbookViewId="0">
      <selection activeCell="B2" sqref="B2"/>
    </sheetView>
  </sheetViews>
  <sheetFormatPr defaultColWidth="29.69921875" defaultRowHeight="44.25" customHeight="1" x14ac:dyDescent="0.3"/>
  <cols>
    <col min="1" max="1" width="29.69921875" style="34"/>
    <col min="2" max="2" width="44.19921875" style="34" customWidth="1"/>
    <col min="3" max="3" width="29.69921875" style="46"/>
    <col min="4" max="5" width="29.69921875" style="34"/>
    <col min="6" max="6" width="33.5" style="34" customWidth="1"/>
    <col min="7" max="7" width="42.5" style="34" customWidth="1"/>
    <col min="8" max="8" width="51.19921875" style="34" customWidth="1"/>
    <col min="9" max="16384" width="29.69921875" style="34"/>
  </cols>
  <sheetData>
    <row r="1" spans="1:24" s="33" customFormat="1" ht="44.25" customHeight="1" x14ac:dyDescent="0.3">
      <c r="A1" s="6" t="s">
        <v>5</v>
      </c>
      <c r="B1" s="6" t="s">
        <v>6</v>
      </c>
      <c r="C1" s="35" t="s">
        <v>7</v>
      </c>
      <c r="D1" s="6" t="s">
        <v>8</v>
      </c>
      <c r="E1" s="6" t="s">
        <v>9</v>
      </c>
      <c r="F1" s="6" t="s">
        <v>10</v>
      </c>
      <c r="G1" s="7" t="s">
        <v>11</v>
      </c>
      <c r="H1" s="7" t="s">
        <v>12</v>
      </c>
      <c r="I1" s="6" t="s">
        <v>13</v>
      </c>
    </row>
    <row r="2" spans="1:24" ht="44.25" customHeight="1" x14ac:dyDescent="0.3">
      <c r="A2" s="6" t="s">
        <v>0</v>
      </c>
      <c r="B2" s="6" t="s">
        <v>1</v>
      </c>
      <c r="C2" s="35" t="s">
        <v>7</v>
      </c>
      <c r="D2" s="6" t="s">
        <v>14</v>
      </c>
      <c r="E2" s="6" t="s">
        <v>539</v>
      </c>
      <c r="F2" s="6" t="s">
        <v>2</v>
      </c>
      <c r="G2" s="7" t="s">
        <v>3</v>
      </c>
      <c r="H2" s="7" t="s">
        <v>12</v>
      </c>
      <c r="I2" s="6" t="s">
        <v>4</v>
      </c>
    </row>
    <row r="3" spans="1:24" ht="13" x14ac:dyDescent="0.3">
      <c r="A3" s="8" t="s">
        <v>32</v>
      </c>
      <c r="B3" s="8" t="s">
        <v>33</v>
      </c>
      <c r="C3" s="36"/>
      <c r="D3" s="8" t="s">
        <v>15</v>
      </c>
      <c r="E3" s="8" t="s">
        <v>34</v>
      </c>
      <c r="F3" s="8" t="s">
        <v>35</v>
      </c>
      <c r="G3" s="8" t="s">
        <v>36</v>
      </c>
      <c r="H3" s="1"/>
      <c r="I3" s="1"/>
      <c r="R3" s="47" t="s">
        <v>37</v>
      </c>
      <c r="S3" s="48"/>
      <c r="T3" s="48"/>
      <c r="U3" s="48"/>
      <c r="V3" s="48"/>
      <c r="W3" s="48"/>
      <c r="X3" s="49"/>
    </row>
    <row r="4" spans="1:24" ht="26" x14ac:dyDescent="0.3">
      <c r="A4" s="8" t="s">
        <v>38</v>
      </c>
      <c r="B4" s="8" t="s">
        <v>39</v>
      </c>
      <c r="C4" s="36"/>
      <c r="D4" s="8" t="s">
        <v>40</v>
      </c>
      <c r="E4" s="8" t="s">
        <v>41</v>
      </c>
      <c r="F4" s="8" t="s">
        <v>261</v>
      </c>
      <c r="G4" s="2" t="s">
        <v>262</v>
      </c>
      <c r="H4" s="1"/>
      <c r="I4" s="8" t="s">
        <v>263</v>
      </c>
      <c r="R4" s="50" t="s">
        <v>42</v>
      </c>
      <c r="S4" s="51"/>
      <c r="T4" s="51"/>
      <c r="U4" s="51"/>
      <c r="V4" s="51"/>
      <c r="W4" s="51"/>
      <c r="X4" s="52"/>
    </row>
    <row r="5" spans="1:24" ht="13" x14ac:dyDescent="0.3">
      <c r="A5" s="8" t="s">
        <v>43</v>
      </c>
      <c r="B5" s="8" t="s">
        <v>44</v>
      </c>
      <c r="C5" s="36"/>
      <c r="D5" s="8" t="s">
        <v>45</v>
      </c>
      <c r="E5" s="8" t="s">
        <v>34</v>
      </c>
      <c r="F5" s="8" t="s">
        <v>45</v>
      </c>
      <c r="G5" s="8" t="s">
        <v>46</v>
      </c>
      <c r="H5" s="1"/>
      <c r="I5" s="1"/>
      <c r="R5" s="53" t="s">
        <v>47</v>
      </c>
      <c r="S5" s="54"/>
      <c r="T5" s="54"/>
      <c r="U5" s="54"/>
      <c r="V5" s="54"/>
      <c r="W5" s="54"/>
      <c r="X5" s="55"/>
    </row>
    <row r="6" spans="1:24" ht="39" x14ac:dyDescent="0.3">
      <c r="A6" s="8" t="s">
        <v>48</v>
      </c>
      <c r="B6" s="8" t="s">
        <v>49</v>
      </c>
      <c r="C6" s="37"/>
      <c r="D6" s="8" t="s">
        <v>15</v>
      </c>
      <c r="E6" s="8" t="s">
        <v>34</v>
      </c>
      <c r="F6" s="8" t="s">
        <v>35</v>
      </c>
      <c r="G6" s="8" t="s">
        <v>50</v>
      </c>
      <c r="H6" s="2" t="s">
        <v>264</v>
      </c>
      <c r="I6" s="8" t="s">
        <v>265</v>
      </c>
      <c r="R6" s="56" t="s">
        <v>51</v>
      </c>
      <c r="S6" s="57"/>
      <c r="T6" s="57"/>
      <c r="U6" s="57"/>
      <c r="V6" s="57"/>
      <c r="W6" s="57"/>
      <c r="X6" s="58"/>
    </row>
    <row r="7" spans="1:24" ht="26" x14ac:dyDescent="0.3">
      <c r="A7" s="8" t="s">
        <v>52</v>
      </c>
      <c r="B7" s="8" t="s">
        <v>53</v>
      </c>
      <c r="C7" s="36"/>
      <c r="D7" s="8" t="s">
        <v>40</v>
      </c>
      <c r="E7" s="8" t="s">
        <v>41</v>
      </c>
      <c r="F7" s="8" t="s">
        <v>261</v>
      </c>
      <c r="G7" s="8" t="s">
        <v>54</v>
      </c>
      <c r="H7" s="1"/>
      <c r="I7" s="8" t="s">
        <v>263</v>
      </c>
      <c r="R7" s="59" t="s">
        <v>55</v>
      </c>
      <c r="S7" s="60"/>
      <c r="T7" s="60"/>
      <c r="U7" s="60"/>
      <c r="V7" s="60"/>
      <c r="W7" s="60"/>
      <c r="X7" s="61"/>
    </row>
    <row r="8" spans="1:24" ht="13" x14ac:dyDescent="0.3">
      <c r="A8" s="8" t="s">
        <v>35</v>
      </c>
      <c r="B8" s="8" t="s">
        <v>544</v>
      </c>
      <c r="C8" s="36"/>
      <c r="D8" s="8" t="s">
        <v>40</v>
      </c>
      <c r="E8" s="8" t="s">
        <v>41</v>
      </c>
      <c r="F8" s="8" t="s">
        <v>266</v>
      </c>
      <c r="G8" s="8" t="s">
        <v>56</v>
      </c>
      <c r="H8" s="1"/>
      <c r="I8" s="1"/>
    </row>
    <row r="9" spans="1:24" ht="13" x14ac:dyDescent="0.3">
      <c r="A9" s="8" t="s">
        <v>57</v>
      </c>
      <c r="B9" s="8" t="s">
        <v>543</v>
      </c>
      <c r="C9" s="37"/>
      <c r="D9" s="8" t="s">
        <v>40</v>
      </c>
      <c r="E9" s="8" t="s">
        <v>41</v>
      </c>
      <c r="F9" s="8" t="s">
        <v>261</v>
      </c>
      <c r="G9" s="2"/>
      <c r="H9" s="2"/>
      <c r="I9" s="8" t="s">
        <v>263</v>
      </c>
    </row>
    <row r="10" spans="1:24" ht="30" customHeight="1" x14ac:dyDescent="0.3">
      <c r="A10" s="9" t="s">
        <v>58</v>
      </c>
      <c r="B10" s="9" t="s">
        <v>59</v>
      </c>
      <c r="C10" s="37"/>
      <c r="D10" s="8" t="s">
        <v>545</v>
      </c>
      <c r="E10" s="9" t="s">
        <v>34</v>
      </c>
      <c r="F10" s="9" t="s">
        <v>60</v>
      </c>
      <c r="G10" s="9" t="s">
        <v>61</v>
      </c>
      <c r="H10" s="2"/>
      <c r="I10" s="2"/>
    </row>
    <row r="11" spans="1:24" ht="26" x14ac:dyDescent="0.3">
      <c r="A11" s="9" t="s">
        <v>62</v>
      </c>
      <c r="B11" s="2" t="s">
        <v>267</v>
      </c>
      <c r="C11" s="36"/>
      <c r="D11" s="9" t="s">
        <v>40</v>
      </c>
      <c r="E11" s="9" t="s">
        <v>41</v>
      </c>
      <c r="F11" s="10" t="s">
        <v>18</v>
      </c>
      <c r="G11" s="1"/>
      <c r="H11" s="1"/>
      <c r="I11" s="9" t="s">
        <v>268</v>
      </c>
    </row>
    <row r="12" spans="1:24" ht="13" x14ac:dyDescent="0.3">
      <c r="A12" s="9" t="s">
        <v>63</v>
      </c>
      <c r="B12" s="8" t="s">
        <v>64</v>
      </c>
      <c r="C12" s="36"/>
      <c r="D12" s="9" t="s">
        <v>40</v>
      </c>
      <c r="E12" s="9" t="s">
        <v>41</v>
      </c>
      <c r="F12" s="10" t="s">
        <v>19</v>
      </c>
      <c r="G12" s="1"/>
      <c r="H12" s="1"/>
      <c r="I12" s="9" t="s">
        <v>269</v>
      </c>
    </row>
    <row r="13" spans="1:24" ht="26" x14ac:dyDescent="0.3">
      <c r="A13" s="9" t="s">
        <v>65</v>
      </c>
      <c r="B13" s="2" t="s">
        <v>270</v>
      </c>
      <c r="C13" s="36"/>
      <c r="D13" s="9" t="s">
        <v>66</v>
      </c>
      <c r="E13" s="9" t="s">
        <v>41</v>
      </c>
      <c r="F13" s="9" t="s">
        <v>271</v>
      </c>
      <c r="G13" s="1"/>
      <c r="H13" s="1"/>
      <c r="I13" s="9" t="s">
        <v>272</v>
      </c>
    </row>
    <row r="14" spans="1:24" ht="13" x14ac:dyDescent="0.3">
      <c r="A14" s="9" t="s">
        <v>67</v>
      </c>
      <c r="B14" s="8" t="s">
        <v>540</v>
      </c>
      <c r="C14" s="36"/>
      <c r="D14" s="9" t="s">
        <v>66</v>
      </c>
      <c r="E14" s="9" t="s">
        <v>41</v>
      </c>
      <c r="F14" s="9" t="s">
        <v>273</v>
      </c>
      <c r="G14" s="1"/>
      <c r="H14" s="1"/>
      <c r="I14" s="9" t="s">
        <v>274</v>
      </c>
    </row>
    <row r="15" spans="1:24" ht="13" x14ac:dyDescent="0.3">
      <c r="A15" s="9" t="s">
        <v>68</v>
      </c>
      <c r="B15" s="8" t="s">
        <v>541</v>
      </c>
      <c r="C15" s="36"/>
      <c r="D15" s="9" t="s">
        <v>69</v>
      </c>
      <c r="E15" s="9" t="s">
        <v>41</v>
      </c>
      <c r="F15" s="9" t="s">
        <v>275</v>
      </c>
      <c r="G15" s="1"/>
      <c r="H15" s="1"/>
      <c r="I15" s="9" t="s">
        <v>272</v>
      </c>
    </row>
    <row r="16" spans="1:24" ht="13" x14ac:dyDescent="0.3">
      <c r="A16" s="9" t="s">
        <v>70</v>
      </c>
      <c r="B16" s="8" t="s">
        <v>542</v>
      </c>
      <c r="C16" s="36"/>
      <c r="D16" s="9" t="s">
        <v>69</v>
      </c>
      <c r="E16" s="9" t="s">
        <v>41</v>
      </c>
      <c r="F16" s="9" t="s">
        <v>276</v>
      </c>
      <c r="G16" s="1"/>
      <c r="H16" s="1"/>
      <c r="I16" s="9" t="s">
        <v>274</v>
      </c>
    </row>
    <row r="17" spans="1:9" ht="13" x14ac:dyDescent="0.3">
      <c r="A17" s="11" t="s">
        <v>71</v>
      </c>
      <c r="B17" s="11" t="s">
        <v>546</v>
      </c>
      <c r="C17" s="38">
        <v>1</v>
      </c>
      <c r="D17" s="8" t="s">
        <v>72</v>
      </c>
      <c r="E17" s="8" t="s">
        <v>41</v>
      </c>
      <c r="F17" s="8" t="s">
        <v>277</v>
      </c>
      <c r="G17" s="2"/>
      <c r="H17" s="2"/>
      <c r="I17" s="8" t="s">
        <v>278</v>
      </c>
    </row>
    <row r="18" spans="1:9" ht="26" x14ac:dyDescent="0.3">
      <c r="A18" s="11" t="s">
        <v>73</v>
      </c>
      <c r="B18" s="11" t="s">
        <v>547</v>
      </c>
      <c r="C18" s="38">
        <v>1</v>
      </c>
      <c r="D18" s="8" t="s">
        <v>72</v>
      </c>
      <c r="E18" s="8" t="s">
        <v>41</v>
      </c>
      <c r="F18" s="8" t="s">
        <v>279</v>
      </c>
      <c r="G18" s="2"/>
      <c r="H18" s="2"/>
      <c r="I18" s="8" t="s">
        <v>280</v>
      </c>
    </row>
    <row r="19" spans="1:9" ht="26" x14ac:dyDescent="0.3">
      <c r="A19" s="12" t="s">
        <v>74</v>
      </c>
      <c r="B19" s="11" t="s">
        <v>548</v>
      </c>
      <c r="C19" s="39">
        <v>1</v>
      </c>
      <c r="D19" s="9" t="s">
        <v>75</v>
      </c>
      <c r="E19" s="9" t="s">
        <v>41</v>
      </c>
      <c r="F19" s="9" t="s">
        <v>281</v>
      </c>
      <c r="G19" s="2"/>
      <c r="H19" s="2"/>
      <c r="I19" s="9" t="s">
        <v>282</v>
      </c>
    </row>
    <row r="20" spans="1:9" ht="26" x14ac:dyDescent="0.3">
      <c r="A20" s="12" t="s">
        <v>76</v>
      </c>
      <c r="B20" s="11" t="s">
        <v>549</v>
      </c>
      <c r="C20" s="39">
        <v>1</v>
      </c>
      <c r="D20" s="9" t="s">
        <v>75</v>
      </c>
      <c r="E20" s="9" t="s">
        <v>41</v>
      </c>
      <c r="F20" s="9" t="s">
        <v>283</v>
      </c>
      <c r="G20" s="2"/>
      <c r="H20" s="2"/>
      <c r="I20" s="9" t="s">
        <v>284</v>
      </c>
    </row>
    <row r="21" spans="1:9" ht="39" x14ac:dyDescent="0.3">
      <c r="A21" s="11" t="s">
        <v>77</v>
      </c>
      <c r="B21" s="11" t="s">
        <v>550</v>
      </c>
      <c r="C21" s="38">
        <v>1</v>
      </c>
      <c r="D21" s="8" t="s">
        <v>78</v>
      </c>
      <c r="E21" s="8" t="s">
        <v>41</v>
      </c>
      <c r="F21" s="8" t="s">
        <v>285</v>
      </c>
      <c r="G21" s="2"/>
      <c r="H21" s="2" t="s">
        <v>286</v>
      </c>
      <c r="I21" s="8" t="s">
        <v>287</v>
      </c>
    </row>
    <row r="22" spans="1:9" ht="26" x14ac:dyDescent="0.3">
      <c r="A22" s="11" t="s">
        <v>79</v>
      </c>
      <c r="B22" s="11" t="s">
        <v>551</v>
      </c>
      <c r="C22" s="38">
        <v>1</v>
      </c>
      <c r="D22" s="8" t="s">
        <v>78</v>
      </c>
      <c r="E22" s="8" t="s">
        <v>41</v>
      </c>
      <c r="F22" s="8" t="s">
        <v>288</v>
      </c>
      <c r="G22" s="2"/>
      <c r="H22" s="8" t="s">
        <v>80</v>
      </c>
      <c r="I22" s="8" t="s">
        <v>289</v>
      </c>
    </row>
    <row r="23" spans="1:9" ht="26" x14ac:dyDescent="0.3">
      <c r="A23" s="12" t="s">
        <v>81</v>
      </c>
      <c r="B23" s="11" t="s">
        <v>552</v>
      </c>
      <c r="C23" s="39">
        <v>1</v>
      </c>
      <c r="D23" s="9" t="s">
        <v>82</v>
      </c>
      <c r="E23" s="9" t="s">
        <v>41</v>
      </c>
      <c r="F23" s="9" t="s">
        <v>290</v>
      </c>
      <c r="G23" s="2"/>
      <c r="H23" s="2"/>
      <c r="I23" s="9" t="s">
        <v>291</v>
      </c>
    </row>
    <row r="24" spans="1:9" ht="26" x14ac:dyDescent="0.3">
      <c r="A24" s="12" t="s">
        <v>83</v>
      </c>
      <c r="B24" s="11" t="s">
        <v>553</v>
      </c>
      <c r="C24" s="39">
        <v>1</v>
      </c>
      <c r="D24" s="9" t="s">
        <v>82</v>
      </c>
      <c r="E24" s="9" t="s">
        <v>41</v>
      </c>
      <c r="F24" s="9" t="s">
        <v>292</v>
      </c>
      <c r="G24" s="2"/>
      <c r="H24" s="2"/>
      <c r="I24" s="9" t="s">
        <v>293</v>
      </c>
    </row>
    <row r="25" spans="1:9" ht="26" x14ac:dyDescent="0.3">
      <c r="A25" s="13" t="s">
        <v>84</v>
      </c>
      <c r="B25" s="13" t="s">
        <v>554</v>
      </c>
      <c r="C25" s="40">
        <v>2</v>
      </c>
      <c r="D25" s="8" t="s">
        <v>294</v>
      </c>
      <c r="E25" s="8" t="s">
        <v>41</v>
      </c>
      <c r="F25" s="14" t="s">
        <v>20</v>
      </c>
      <c r="G25" s="2"/>
      <c r="H25" s="2"/>
      <c r="I25" s="8" t="s">
        <v>295</v>
      </c>
    </row>
    <row r="26" spans="1:9" ht="26" x14ac:dyDescent="0.3">
      <c r="A26" s="13" t="s">
        <v>85</v>
      </c>
      <c r="B26" s="13" t="s">
        <v>555</v>
      </c>
      <c r="C26" s="40">
        <v>2</v>
      </c>
      <c r="D26" s="8" t="s">
        <v>294</v>
      </c>
      <c r="E26" s="8" t="s">
        <v>41</v>
      </c>
      <c r="F26" s="14" t="s">
        <v>21</v>
      </c>
      <c r="G26" s="2"/>
      <c r="H26" s="2"/>
      <c r="I26" s="8" t="s">
        <v>296</v>
      </c>
    </row>
    <row r="27" spans="1:9" ht="26" x14ac:dyDescent="0.3">
      <c r="A27" s="15" t="s">
        <v>86</v>
      </c>
      <c r="B27" s="13" t="s">
        <v>556</v>
      </c>
      <c r="C27" s="41">
        <v>2</v>
      </c>
      <c r="D27" s="9" t="s">
        <v>87</v>
      </c>
      <c r="E27" s="9" t="s">
        <v>41</v>
      </c>
      <c r="F27" s="9" t="s">
        <v>297</v>
      </c>
      <c r="G27" s="2"/>
      <c r="H27" s="2"/>
      <c r="I27" s="9" t="s">
        <v>298</v>
      </c>
    </row>
    <row r="28" spans="1:9" ht="26" x14ac:dyDescent="0.3">
      <c r="A28" s="15" t="s">
        <v>88</v>
      </c>
      <c r="B28" s="13" t="s">
        <v>557</v>
      </c>
      <c r="C28" s="41">
        <v>2</v>
      </c>
      <c r="D28" s="9" t="s">
        <v>87</v>
      </c>
      <c r="E28" s="9" t="s">
        <v>41</v>
      </c>
      <c r="F28" s="9" t="s">
        <v>297</v>
      </c>
      <c r="G28" s="2"/>
      <c r="H28" s="2"/>
      <c r="I28" s="9" t="s">
        <v>299</v>
      </c>
    </row>
    <row r="29" spans="1:9" ht="26" x14ac:dyDescent="0.3">
      <c r="A29" s="15" t="s">
        <v>89</v>
      </c>
      <c r="B29" s="13" t="s">
        <v>558</v>
      </c>
      <c r="C29" s="41">
        <v>2</v>
      </c>
      <c r="D29" s="9" t="s">
        <v>69</v>
      </c>
      <c r="E29" s="9" t="s">
        <v>41</v>
      </c>
      <c r="F29" s="9" t="s">
        <v>300</v>
      </c>
      <c r="G29" s="2"/>
      <c r="H29" s="2"/>
      <c r="I29" s="9" t="s">
        <v>301</v>
      </c>
    </row>
    <row r="30" spans="1:9" ht="26" x14ac:dyDescent="0.3">
      <c r="A30" s="15" t="s">
        <v>90</v>
      </c>
      <c r="B30" s="13" t="s">
        <v>559</v>
      </c>
      <c r="C30" s="41">
        <v>2</v>
      </c>
      <c r="D30" s="9" t="s">
        <v>69</v>
      </c>
      <c r="E30" s="9" t="s">
        <v>41</v>
      </c>
      <c r="F30" s="9" t="s">
        <v>302</v>
      </c>
      <c r="G30" s="2"/>
      <c r="H30" s="2"/>
      <c r="I30" s="9" t="s">
        <v>303</v>
      </c>
    </row>
    <row r="31" spans="1:9" ht="65" x14ac:dyDescent="0.3">
      <c r="A31" s="15" t="s">
        <v>91</v>
      </c>
      <c r="B31" s="13" t="s">
        <v>560</v>
      </c>
      <c r="C31" s="41">
        <v>2</v>
      </c>
      <c r="D31" s="9" t="s">
        <v>69</v>
      </c>
      <c r="E31" s="9" t="s">
        <v>41</v>
      </c>
      <c r="F31" s="26" t="s">
        <v>430</v>
      </c>
      <c r="G31" s="8" t="s">
        <v>92</v>
      </c>
      <c r="H31" s="2"/>
      <c r="I31" s="9" t="s">
        <v>304</v>
      </c>
    </row>
    <row r="32" spans="1:9" ht="52" x14ac:dyDescent="0.3">
      <c r="A32" s="15" t="s">
        <v>93</v>
      </c>
      <c r="B32" s="13" t="s">
        <v>561</v>
      </c>
      <c r="C32" s="41">
        <v>2</v>
      </c>
      <c r="D32" s="9" t="s">
        <v>69</v>
      </c>
      <c r="E32" s="9" t="s">
        <v>41</v>
      </c>
      <c r="F32" s="2" t="s">
        <v>305</v>
      </c>
      <c r="G32" s="8" t="s">
        <v>94</v>
      </c>
      <c r="H32" s="2"/>
      <c r="I32" s="2" t="s">
        <v>306</v>
      </c>
    </row>
    <row r="33" spans="1:9" ht="26" x14ac:dyDescent="0.3">
      <c r="A33" s="16" t="s">
        <v>95</v>
      </c>
      <c r="B33" s="21" t="s">
        <v>562</v>
      </c>
      <c r="C33" s="42">
        <v>3</v>
      </c>
      <c r="D33" s="9" t="s">
        <v>96</v>
      </c>
      <c r="E33" s="9" t="s">
        <v>41</v>
      </c>
      <c r="F33" s="9" t="s">
        <v>307</v>
      </c>
      <c r="G33" s="9" t="s">
        <v>97</v>
      </c>
      <c r="H33" s="2"/>
      <c r="I33" s="9" t="s">
        <v>308</v>
      </c>
    </row>
    <row r="34" spans="1:9" ht="26" x14ac:dyDescent="0.3">
      <c r="A34" s="16" t="s">
        <v>98</v>
      </c>
      <c r="B34" s="21" t="s">
        <v>563</v>
      </c>
      <c r="C34" s="42">
        <v>3</v>
      </c>
      <c r="D34" s="9" t="s">
        <v>96</v>
      </c>
      <c r="E34" s="9" t="s">
        <v>41</v>
      </c>
      <c r="F34" s="2" t="s">
        <v>309</v>
      </c>
      <c r="G34" s="9" t="s">
        <v>99</v>
      </c>
      <c r="H34" s="2"/>
      <c r="I34" s="2" t="s">
        <v>310</v>
      </c>
    </row>
    <row r="35" spans="1:9" ht="409.5" customHeight="1" x14ac:dyDescent="0.3">
      <c r="A35" s="16" t="s">
        <v>100</v>
      </c>
      <c r="B35" s="4" t="s">
        <v>311</v>
      </c>
      <c r="C35" s="42">
        <v>3</v>
      </c>
      <c r="D35" s="9" t="s">
        <v>101</v>
      </c>
      <c r="E35" s="9" t="s">
        <v>41</v>
      </c>
      <c r="F35" s="8" t="s">
        <v>312</v>
      </c>
      <c r="G35" s="2" t="s">
        <v>313</v>
      </c>
      <c r="H35" s="2"/>
      <c r="I35" s="8" t="s">
        <v>314</v>
      </c>
    </row>
    <row r="36" spans="1:9" ht="219" customHeight="1" x14ac:dyDescent="0.3">
      <c r="A36" s="16" t="s">
        <v>102</v>
      </c>
      <c r="B36" s="16" t="s">
        <v>103</v>
      </c>
      <c r="C36" s="42">
        <v>3</v>
      </c>
      <c r="D36" s="9" t="s">
        <v>101</v>
      </c>
      <c r="E36" s="9" t="s">
        <v>41</v>
      </c>
      <c r="F36" s="2" t="s">
        <v>315</v>
      </c>
      <c r="G36" s="2" t="s">
        <v>316</v>
      </c>
      <c r="H36" s="2"/>
      <c r="I36" s="8" t="s">
        <v>317</v>
      </c>
    </row>
    <row r="37" spans="1:9" ht="77.25" customHeight="1" x14ac:dyDescent="0.3">
      <c r="A37" s="17" t="s">
        <v>104</v>
      </c>
      <c r="B37" s="5" t="s">
        <v>318</v>
      </c>
      <c r="C37" s="43">
        <v>4</v>
      </c>
      <c r="D37" s="9" t="s">
        <v>66</v>
      </c>
      <c r="E37" s="9" t="s">
        <v>41</v>
      </c>
      <c r="F37" s="8" t="s">
        <v>319</v>
      </c>
      <c r="G37" s="2" t="s">
        <v>320</v>
      </c>
      <c r="H37" s="2"/>
      <c r="I37" s="8" t="s">
        <v>321</v>
      </c>
    </row>
    <row r="38" spans="1:9" ht="85.5" customHeight="1" x14ac:dyDescent="0.3">
      <c r="A38" s="17" t="s">
        <v>105</v>
      </c>
      <c r="B38" s="5" t="s">
        <v>322</v>
      </c>
      <c r="C38" s="43">
        <v>4</v>
      </c>
      <c r="D38" s="9" t="s">
        <v>66</v>
      </c>
      <c r="E38" s="9" t="s">
        <v>41</v>
      </c>
      <c r="F38" s="2" t="s">
        <v>323</v>
      </c>
      <c r="G38" s="2" t="s">
        <v>324</v>
      </c>
      <c r="H38" s="2"/>
      <c r="I38" s="2" t="s">
        <v>325</v>
      </c>
    </row>
    <row r="39" spans="1:9" ht="44.25" customHeight="1" x14ac:dyDescent="0.3">
      <c r="A39" s="17" t="s">
        <v>106</v>
      </c>
      <c r="B39" s="5" t="s">
        <v>326</v>
      </c>
      <c r="C39" s="43">
        <v>4</v>
      </c>
      <c r="D39" s="9" t="s">
        <v>66</v>
      </c>
      <c r="E39" s="9" t="s">
        <v>41</v>
      </c>
      <c r="F39" s="9" t="s">
        <v>327</v>
      </c>
      <c r="G39" s="1"/>
      <c r="H39" s="1"/>
      <c r="I39" s="9" t="s">
        <v>328</v>
      </c>
    </row>
    <row r="40" spans="1:9" ht="44.25" customHeight="1" x14ac:dyDescent="0.3">
      <c r="A40" s="17" t="s">
        <v>107</v>
      </c>
      <c r="B40" s="5" t="s">
        <v>329</v>
      </c>
      <c r="C40" s="43">
        <v>4</v>
      </c>
      <c r="D40" s="9" t="s">
        <v>66</v>
      </c>
      <c r="E40" s="9" t="s">
        <v>41</v>
      </c>
      <c r="F40" s="9" t="s">
        <v>330</v>
      </c>
      <c r="G40" s="1"/>
      <c r="H40" s="1"/>
      <c r="I40" s="9" t="s">
        <v>331</v>
      </c>
    </row>
    <row r="41" spans="1:9" ht="88.5" customHeight="1" x14ac:dyDescent="0.3">
      <c r="A41" s="17" t="s">
        <v>108</v>
      </c>
      <c r="B41" s="5" t="s">
        <v>332</v>
      </c>
      <c r="C41" s="43">
        <v>4</v>
      </c>
      <c r="D41" s="9" t="s">
        <v>66</v>
      </c>
      <c r="E41" s="9" t="s">
        <v>41</v>
      </c>
      <c r="F41" s="8" t="s">
        <v>333</v>
      </c>
      <c r="G41" s="2" t="s">
        <v>334</v>
      </c>
      <c r="H41" s="2"/>
      <c r="I41" s="8" t="s">
        <v>335</v>
      </c>
    </row>
    <row r="42" spans="1:9" ht="92.25" customHeight="1" x14ac:dyDescent="0.3">
      <c r="A42" s="17" t="s">
        <v>109</v>
      </c>
      <c r="B42" s="5" t="s">
        <v>336</v>
      </c>
      <c r="C42" s="43">
        <v>4</v>
      </c>
      <c r="D42" s="9" t="s">
        <v>66</v>
      </c>
      <c r="E42" s="9" t="s">
        <v>41</v>
      </c>
      <c r="F42" s="2" t="s">
        <v>337</v>
      </c>
      <c r="G42" s="2" t="s">
        <v>338</v>
      </c>
      <c r="H42" s="2"/>
      <c r="I42" s="9" t="s">
        <v>339</v>
      </c>
    </row>
    <row r="43" spans="1:9" ht="26" x14ac:dyDescent="0.3">
      <c r="A43" s="17" t="s">
        <v>110</v>
      </c>
      <c r="B43" s="5" t="s">
        <v>340</v>
      </c>
      <c r="C43" s="43">
        <v>4</v>
      </c>
      <c r="D43" s="9" t="s">
        <v>66</v>
      </c>
      <c r="E43" s="9" t="s">
        <v>41</v>
      </c>
      <c r="F43" s="9" t="s">
        <v>341</v>
      </c>
      <c r="G43" s="2"/>
      <c r="H43" s="2"/>
      <c r="I43" s="9" t="s">
        <v>342</v>
      </c>
    </row>
    <row r="44" spans="1:9" ht="26" x14ac:dyDescent="0.3">
      <c r="A44" s="17" t="s">
        <v>111</v>
      </c>
      <c r="B44" s="18" t="s">
        <v>564</v>
      </c>
      <c r="C44" s="43">
        <v>4</v>
      </c>
      <c r="D44" s="9" t="s">
        <v>66</v>
      </c>
      <c r="E44" s="9" t="s">
        <v>41</v>
      </c>
      <c r="F44" s="9" t="s">
        <v>343</v>
      </c>
      <c r="G44" s="2"/>
      <c r="H44" s="2"/>
      <c r="I44" s="9" t="s">
        <v>344</v>
      </c>
    </row>
    <row r="45" spans="1:9" ht="13" x14ac:dyDescent="0.3">
      <c r="A45" s="18" t="s">
        <v>112</v>
      </c>
      <c r="B45" s="18" t="s">
        <v>565</v>
      </c>
      <c r="C45" s="44">
        <v>4</v>
      </c>
      <c r="D45" s="8" t="s">
        <v>113</v>
      </c>
      <c r="E45" s="8" t="s">
        <v>41</v>
      </c>
      <c r="F45" s="8" t="s">
        <v>345</v>
      </c>
      <c r="G45" s="2"/>
      <c r="H45" s="2"/>
      <c r="I45" s="8" t="s">
        <v>287</v>
      </c>
    </row>
    <row r="46" spans="1:9" ht="26" x14ac:dyDescent="0.3">
      <c r="A46" s="18" t="s">
        <v>114</v>
      </c>
      <c r="B46" s="18" t="s">
        <v>566</v>
      </c>
      <c r="C46" s="44">
        <v>4</v>
      </c>
      <c r="D46" s="8" t="s">
        <v>113</v>
      </c>
      <c r="E46" s="8" t="s">
        <v>41</v>
      </c>
      <c r="F46" s="8" t="s">
        <v>346</v>
      </c>
      <c r="G46" s="2"/>
      <c r="H46" s="2"/>
      <c r="I46" s="8" t="s">
        <v>289</v>
      </c>
    </row>
    <row r="47" spans="1:9" ht="13" x14ac:dyDescent="0.3">
      <c r="A47" s="11" t="s">
        <v>115</v>
      </c>
      <c r="B47" s="11" t="s">
        <v>567</v>
      </c>
      <c r="C47" s="38">
        <v>1</v>
      </c>
      <c r="D47" s="8" t="s">
        <v>40</v>
      </c>
      <c r="E47" s="8" t="s">
        <v>41</v>
      </c>
      <c r="F47" s="10" t="s">
        <v>22</v>
      </c>
      <c r="G47" s="2"/>
      <c r="H47" s="2"/>
      <c r="I47" s="8" t="s">
        <v>347</v>
      </c>
    </row>
    <row r="48" spans="1:9" ht="26" x14ac:dyDescent="0.3">
      <c r="A48" s="11" t="s">
        <v>116</v>
      </c>
      <c r="B48" s="11" t="s">
        <v>568</v>
      </c>
      <c r="C48" s="38">
        <v>1</v>
      </c>
      <c r="D48" s="8" t="s">
        <v>40</v>
      </c>
      <c r="E48" s="8" t="s">
        <v>41</v>
      </c>
      <c r="F48" s="10" t="s">
        <v>23</v>
      </c>
      <c r="G48" s="2"/>
      <c r="H48" s="2"/>
      <c r="I48" s="8" t="s">
        <v>348</v>
      </c>
    </row>
    <row r="49" spans="1:9" ht="39" x14ac:dyDescent="0.3">
      <c r="A49" s="12" t="s">
        <v>117</v>
      </c>
      <c r="B49" s="11" t="s">
        <v>569</v>
      </c>
      <c r="C49" s="39">
        <v>1</v>
      </c>
      <c r="D49" s="9" t="s">
        <v>75</v>
      </c>
      <c r="E49" s="9" t="s">
        <v>41</v>
      </c>
      <c r="F49" s="9" t="s">
        <v>349</v>
      </c>
      <c r="G49" s="2"/>
      <c r="H49" s="2" t="s">
        <v>350</v>
      </c>
      <c r="I49" s="9" t="s">
        <v>351</v>
      </c>
    </row>
    <row r="50" spans="1:9" ht="13" x14ac:dyDescent="0.3">
      <c r="A50" s="12" t="s">
        <v>119</v>
      </c>
      <c r="B50" s="11" t="s">
        <v>570</v>
      </c>
      <c r="C50" s="39">
        <v>1</v>
      </c>
      <c r="D50" s="9" t="s">
        <v>75</v>
      </c>
      <c r="E50" s="9" t="s">
        <v>41</v>
      </c>
      <c r="F50" s="9" t="s">
        <v>352</v>
      </c>
      <c r="G50" s="1"/>
      <c r="H50" s="1"/>
      <c r="I50" s="9" t="s">
        <v>353</v>
      </c>
    </row>
    <row r="51" spans="1:9" ht="13" x14ac:dyDescent="0.3">
      <c r="A51" s="11" t="s">
        <v>120</v>
      </c>
      <c r="B51" s="11" t="s">
        <v>550</v>
      </c>
      <c r="C51" s="38">
        <v>1</v>
      </c>
      <c r="D51" s="8" t="s">
        <v>78</v>
      </c>
      <c r="E51" s="8" t="s">
        <v>41</v>
      </c>
      <c r="F51" s="8" t="s">
        <v>285</v>
      </c>
      <c r="G51" s="2"/>
      <c r="H51" s="8" t="s">
        <v>121</v>
      </c>
      <c r="I51" s="8" t="s">
        <v>287</v>
      </c>
    </row>
    <row r="52" spans="1:9" ht="13" x14ac:dyDescent="0.3">
      <c r="A52" s="11" t="s">
        <v>122</v>
      </c>
      <c r="B52" s="11" t="s">
        <v>551</v>
      </c>
      <c r="C52" s="38">
        <v>1</v>
      </c>
      <c r="D52" s="8" t="s">
        <v>78</v>
      </c>
      <c r="E52" s="8" t="s">
        <v>41</v>
      </c>
      <c r="F52" s="8" t="s">
        <v>288</v>
      </c>
      <c r="G52" s="2"/>
      <c r="H52" s="8" t="s">
        <v>123</v>
      </c>
      <c r="I52" s="8" t="s">
        <v>289</v>
      </c>
    </row>
    <row r="53" spans="1:9" ht="26" x14ac:dyDescent="0.3">
      <c r="A53" s="12" t="s">
        <v>124</v>
      </c>
      <c r="B53" s="11" t="s">
        <v>571</v>
      </c>
      <c r="C53" s="39">
        <v>1</v>
      </c>
      <c r="D53" s="9" t="s">
        <v>40</v>
      </c>
      <c r="E53" s="9" t="s">
        <v>41</v>
      </c>
      <c r="F53" s="10" t="s">
        <v>24</v>
      </c>
      <c r="G53" s="2"/>
      <c r="H53" s="2"/>
      <c r="I53" s="9" t="s">
        <v>354</v>
      </c>
    </row>
    <row r="54" spans="1:9" ht="26" x14ac:dyDescent="0.3">
      <c r="A54" s="12" t="s">
        <v>125</v>
      </c>
      <c r="B54" s="11" t="s">
        <v>572</v>
      </c>
      <c r="C54" s="39">
        <v>1</v>
      </c>
      <c r="D54" s="9" t="s">
        <v>40</v>
      </c>
      <c r="E54" s="9" t="s">
        <v>41</v>
      </c>
      <c r="F54" s="10" t="s">
        <v>25</v>
      </c>
      <c r="G54" s="2"/>
      <c r="H54" s="2"/>
      <c r="I54" s="9" t="s">
        <v>355</v>
      </c>
    </row>
    <row r="55" spans="1:9" ht="26" x14ac:dyDescent="0.3">
      <c r="A55" s="15" t="s">
        <v>126</v>
      </c>
      <c r="B55" s="13" t="s">
        <v>573</v>
      </c>
      <c r="C55" s="41">
        <v>2</v>
      </c>
      <c r="D55" s="9" t="s">
        <v>127</v>
      </c>
      <c r="E55" s="9" t="s">
        <v>41</v>
      </c>
      <c r="F55" s="14" t="s">
        <v>26</v>
      </c>
      <c r="G55" s="2"/>
      <c r="H55" s="2"/>
      <c r="I55" s="9" t="s">
        <v>356</v>
      </c>
    </row>
    <row r="56" spans="1:9" ht="26" x14ac:dyDescent="0.3">
      <c r="A56" s="15" t="s">
        <v>128</v>
      </c>
      <c r="B56" s="13" t="s">
        <v>574</v>
      </c>
      <c r="C56" s="41">
        <v>2</v>
      </c>
      <c r="D56" s="9" t="s">
        <v>127</v>
      </c>
      <c r="E56" s="9" t="s">
        <v>41</v>
      </c>
      <c r="F56" s="14" t="s">
        <v>27</v>
      </c>
      <c r="G56" s="2"/>
      <c r="H56" s="2"/>
      <c r="I56" s="9" t="s">
        <v>357</v>
      </c>
    </row>
    <row r="57" spans="1:9" ht="65" x14ac:dyDescent="0.3">
      <c r="A57" s="15" t="s">
        <v>129</v>
      </c>
      <c r="B57" s="13" t="s">
        <v>575</v>
      </c>
      <c r="C57" s="41">
        <v>2</v>
      </c>
      <c r="D57" s="9" t="s">
        <v>15</v>
      </c>
      <c r="E57" s="9" t="s">
        <v>34</v>
      </c>
      <c r="F57" s="9" t="s">
        <v>130</v>
      </c>
      <c r="G57" s="9" t="s">
        <v>131</v>
      </c>
      <c r="H57" s="2" t="s">
        <v>358</v>
      </c>
      <c r="I57" s="2"/>
    </row>
    <row r="58" spans="1:9" ht="130" x14ac:dyDescent="0.3">
      <c r="A58" s="15" t="s">
        <v>132</v>
      </c>
      <c r="B58" s="15" t="s">
        <v>133</v>
      </c>
      <c r="C58" s="41">
        <v>2</v>
      </c>
      <c r="D58" s="9" t="s">
        <v>15</v>
      </c>
      <c r="E58" s="9" t="s">
        <v>34</v>
      </c>
      <c r="F58" s="1" t="s">
        <v>359</v>
      </c>
      <c r="G58" s="1" t="s">
        <v>360</v>
      </c>
      <c r="H58" s="2" t="s">
        <v>361</v>
      </c>
      <c r="I58" s="2"/>
    </row>
    <row r="59" spans="1:9" ht="44.25" customHeight="1" x14ac:dyDescent="0.3">
      <c r="A59" s="15" t="s">
        <v>134</v>
      </c>
      <c r="B59" s="3" t="s">
        <v>362</v>
      </c>
      <c r="C59" s="41">
        <v>2</v>
      </c>
      <c r="D59" s="9" t="s">
        <v>69</v>
      </c>
      <c r="E59" s="9" t="s">
        <v>41</v>
      </c>
      <c r="F59" s="9" t="s">
        <v>363</v>
      </c>
      <c r="G59" s="2"/>
      <c r="H59" s="2"/>
      <c r="I59" s="9" t="s">
        <v>364</v>
      </c>
    </row>
    <row r="60" spans="1:9" ht="44.25" customHeight="1" x14ac:dyDescent="0.3">
      <c r="A60" s="15" t="s">
        <v>135</v>
      </c>
      <c r="B60" s="3" t="s">
        <v>365</v>
      </c>
      <c r="C60" s="41">
        <v>2</v>
      </c>
      <c r="D60" s="9" t="s">
        <v>69</v>
      </c>
      <c r="E60" s="9" t="s">
        <v>41</v>
      </c>
      <c r="F60" s="9" t="s">
        <v>366</v>
      </c>
      <c r="G60" s="2"/>
      <c r="H60" s="2"/>
      <c r="I60" s="9" t="s">
        <v>367</v>
      </c>
    </row>
    <row r="61" spans="1:9" ht="74.25" customHeight="1" x14ac:dyDescent="0.3">
      <c r="A61" s="15" t="s">
        <v>136</v>
      </c>
      <c r="B61" s="3" t="s">
        <v>368</v>
      </c>
      <c r="C61" s="41">
        <v>2</v>
      </c>
      <c r="D61" s="9" t="s">
        <v>15</v>
      </c>
      <c r="E61" s="9" t="s">
        <v>34</v>
      </c>
      <c r="F61" s="9" t="s">
        <v>137</v>
      </c>
      <c r="G61" s="2" t="s">
        <v>369</v>
      </c>
      <c r="H61" s="2" t="s">
        <v>370</v>
      </c>
      <c r="I61" s="2"/>
    </row>
    <row r="62" spans="1:9" ht="178.5" customHeight="1" x14ac:dyDescent="0.3">
      <c r="A62" s="15" t="s">
        <v>138</v>
      </c>
      <c r="B62" s="15" t="s">
        <v>139</v>
      </c>
      <c r="C62" s="41">
        <v>2</v>
      </c>
      <c r="D62" s="9" t="s">
        <v>15</v>
      </c>
      <c r="E62" s="9" t="s">
        <v>34</v>
      </c>
      <c r="F62" s="1" t="s">
        <v>371</v>
      </c>
      <c r="G62" s="9" t="s">
        <v>140</v>
      </c>
      <c r="H62" s="2" t="s">
        <v>361</v>
      </c>
      <c r="I62" s="2"/>
    </row>
    <row r="63" spans="1:9" ht="65" x14ac:dyDescent="0.3">
      <c r="A63" s="16" t="s">
        <v>141</v>
      </c>
      <c r="B63" s="21" t="s">
        <v>576</v>
      </c>
      <c r="C63" s="42">
        <v>3</v>
      </c>
      <c r="D63" s="9" t="s">
        <v>15</v>
      </c>
      <c r="E63" s="9" t="s">
        <v>34</v>
      </c>
      <c r="F63" s="9" t="s">
        <v>142</v>
      </c>
      <c r="G63" s="9" t="s">
        <v>143</v>
      </c>
      <c r="H63" s="2" t="s">
        <v>370</v>
      </c>
      <c r="I63" s="2"/>
    </row>
    <row r="64" spans="1:9" ht="39" x14ac:dyDescent="0.3">
      <c r="A64" s="16" t="s">
        <v>144</v>
      </c>
      <c r="B64" s="21" t="s">
        <v>577</v>
      </c>
      <c r="C64" s="42">
        <v>3</v>
      </c>
      <c r="D64" s="9" t="s">
        <v>15</v>
      </c>
      <c r="E64" s="2"/>
      <c r="F64" s="8" t="s">
        <v>145</v>
      </c>
      <c r="G64" s="8" t="s">
        <v>146</v>
      </c>
      <c r="H64" s="2"/>
      <c r="I64" s="2"/>
    </row>
    <row r="65" spans="1:9" ht="65" x14ac:dyDescent="0.3">
      <c r="A65" s="16" t="s">
        <v>147</v>
      </c>
      <c r="B65" s="21" t="s">
        <v>578</v>
      </c>
      <c r="C65" s="42">
        <v>3</v>
      </c>
      <c r="D65" s="9" t="s">
        <v>148</v>
      </c>
      <c r="E65" s="9" t="s">
        <v>41</v>
      </c>
      <c r="F65" s="9" t="s">
        <v>372</v>
      </c>
      <c r="G65" s="9" t="s">
        <v>149</v>
      </c>
      <c r="H65" s="2" t="s">
        <v>373</v>
      </c>
      <c r="I65" s="9" t="s">
        <v>374</v>
      </c>
    </row>
    <row r="66" spans="1:9" ht="130" x14ac:dyDescent="0.3">
      <c r="A66" s="16" t="s">
        <v>150</v>
      </c>
      <c r="B66" s="16" t="s">
        <v>151</v>
      </c>
      <c r="C66" s="42">
        <v>3</v>
      </c>
      <c r="D66" s="9" t="s">
        <v>148</v>
      </c>
      <c r="E66" s="9" t="s">
        <v>41</v>
      </c>
      <c r="F66" s="1" t="s">
        <v>375</v>
      </c>
      <c r="G66" s="9" t="s">
        <v>152</v>
      </c>
      <c r="H66" s="2" t="s">
        <v>361</v>
      </c>
      <c r="I66" s="1" t="s">
        <v>376</v>
      </c>
    </row>
    <row r="67" spans="1:9" ht="65" x14ac:dyDescent="0.3">
      <c r="A67" s="17" t="s">
        <v>153</v>
      </c>
      <c r="B67" s="18" t="s">
        <v>154</v>
      </c>
      <c r="C67" s="43">
        <v>4</v>
      </c>
      <c r="D67" s="9" t="s">
        <v>15</v>
      </c>
      <c r="E67" s="9" t="s">
        <v>34</v>
      </c>
      <c r="F67" s="9" t="s">
        <v>155</v>
      </c>
      <c r="G67" s="8" t="s">
        <v>156</v>
      </c>
      <c r="H67" s="2" t="s">
        <v>377</v>
      </c>
      <c r="I67" s="2"/>
    </row>
    <row r="68" spans="1:9" ht="130" x14ac:dyDescent="0.3">
      <c r="A68" s="17" t="s">
        <v>157</v>
      </c>
      <c r="B68" s="17" t="s">
        <v>158</v>
      </c>
      <c r="C68" s="43">
        <v>4</v>
      </c>
      <c r="D68" s="9" t="s">
        <v>15</v>
      </c>
      <c r="E68" s="9" t="s">
        <v>34</v>
      </c>
      <c r="F68" s="1" t="s">
        <v>378</v>
      </c>
      <c r="G68" s="9" t="s">
        <v>159</v>
      </c>
      <c r="H68" s="2" t="s">
        <v>361</v>
      </c>
      <c r="I68" s="2"/>
    </row>
    <row r="69" spans="1:9" ht="13" x14ac:dyDescent="0.3">
      <c r="A69" s="17" t="s">
        <v>160</v>
      </c>
      <c r="B69" s="18" t="s">
        <v>580</v>
      </c>
      <c r="C69" s="43">
        <v>4</v>
      </c>
      <c r="D69" s="9" t="s">
        <v>66</v>
      </c>
      <c r="E69" s="9" t="s">
        <v>41</v>
      </c>
      <c r="F69" s="9" t="s">
        <v>379</v>
      </c>
      <c r="G69" s="1"/>
      <c r="H69" s="1"/>
      <c r="I69" s="9" t="s">
        <v>380</v>
      </c>
    </row>
    <row r="70" spans="1:9" ht="13" x14ac:dyDescent="0.3">
      <c r="A70" s="17" t="s">
        <v>161</v>
      </c>
      <c r="B70" s="18" t="s">
        <v>579</v>
      </c>
      <c r="C70" s="43">
        <v>4</v>
      </c>
      <c r="D70" s="9" t="s">
        <v>66</v>
      </c>
      <c r="E70" s="9" t="s">
        <v>41</v>
      </c>
      <c r="F70" s="9" t="s">
        <v>381</v>
      </c>
      <c r="G70" s="1"/>
      <c r="H70" s="1"/>
      <c r="I70" s="9" t="s">
        <v>382</v>
      </c>
    </row>
    <row r="71" spans="1:9" ht="65" x14ac:dyDescent="0.3">
      <c r="A71" s="17" t="s">
        <v>162</v>
      </c>
      <c r="B71" s="18" t="s">
        <v>163</v>
      </c>
      <c r="C71" s="43">
        <v>4</v>
      </c>
      <c r="D71" s="9" t="s">
        <v>164</v>
      </c>
      <c r="E71" s="9" t="s">
        <v>41</v>
      </c>
      <c r="F71" s="8" t="s">
        <v>383</v>
      </c>
      <c r="G71" s="8" t="s">
        <v>165</v>
      </c>
      <c r="H71" s="2" t="s">
        <v>384</v>
      </c>
      <c r="I71" s="9" t="s">
        <v>385</v>
      </c>
    </row>
    <row r="72" spans="1:9" ht="130" x14ac:dyDescent="0.3">
      <c r="A72" s="17" t="s">
        <v>166</v>
      </c>
      <c r="B72" s="17" t="s">
        <v>167</v>
      </c>
      <c r="C72" s="43">
        <v>4</v>
      </c>
      <c r="D72" s="9" t="s">
        <v>164</v>
      </c>
      <c r="E72" s="9" t="s">
        <v>41</v>
      </c>
      <c r="F72" s="1" t="s">
        <v>386</v>
      </c>
      <c r="G72" s="9" t="s">
        <v>168</v>
      </c>
      <c r="H72" s="2" t="s">
        <v>361</v>
      </c>
      <c r="I72" s="1" t="s">
        <v>387</v>
      </c>
    </row>
    <row r="73" spans="1:9" ht="26" x14ac:dyDescent="0.3">
      <c r="A73" s="17" t="s">
        <v>169</v>
      </c>
      <c r="B73" s="18" t="s">
        <v>581</v>
      </c>
      <c r="C73" s="43">
        <v>4</v>
      </c>
      <c r="D73" s="9" t="s">
        <v>66</v>
      </c>
      <c r="E73" s="9" t="s">
        <v>41</v>
      </c>
      <c r="F73" s="9" t="s">
        <v>388</v>
      </c>
      <c r="G73" s="2"/>
      <c r="H73" s="2"/>
      <c r="I73" s="9" t="s">
        <v>389</v>
      </c>
    </row>
    <row r="74" spans="1:9" ht="26" x14ac:dyDescent="0.3">
      <c r="A74" s="17" t="s">
        <v>170</v>
      </c>
      <c r="B74" s="18" t="s">
        <v>582</v>
      </c>
      <c r="C74" s="43">
        <v>4</v>
      </c>
      <c r="D74" s="9" t="s">
        <v>66</v>
      </c>
      <c r="E74" s="9" t="s">
        <v>41</v>
      </c>
      <c r="F74" s="9" t="s">
        <v>390</v>
      </c>
      <c r="G74" s="2"/>
      <c r="H74" s="2"/>
      <c r="I74" s="9" t="s">
        <v>391</v>
      </c>
    </row>
    <row r="75" spans="1:9" ht="65" x14ac:dyDescent="0.3">
      <c r="A75" s="17" t="s">
        <v>171</v>
      </c>
      <c r="B75" s="18" t="s">
        <v>583</v>
      </c>
      <c r="C75" s="43">
        <v>4</v>
      </c>
      <c r="D75" s="9" t="s">
        <v>15</v>
      </c>
      <c r="E75" s="9" t="s">
        <v>34</v>
      </c>
      <c r="F75" s="9" t="s">
        <v>172</v>
      </c>
      <c r="G75" s="9" t="s">
        <v>173</v>
      </c>
      <c r="H75" s="2" t="s">
        <v>358</v>
      </c>
      <c r="I75" s="2"/>
    </row>
    <row r="76" spans="1:9" ht="130" x14ac:dyDescent="0.3">
      <c r="A76" s="17" t="s">
        <v>174</v>
      </c>
      <c r="B76" s="17" t="s">
        <v>175</v>
      </c>
      <c r="C76" s="43">
        <v>4</v>
      </c>
      <c r="D76" s="9" t="s">
        <v>15</v>
      </c>
      <c r="E76" s="9" t="s">
        <v>34</v>
      </c>
      <c r="F76" s="9" t="s">
        <v>176</v>
      </c>
      <c r="G76" s="1" t="s">
        <v>392</v>
      </c>
      <c r="H76" s="2" t="s">
        <v>361</v>
      </c>
      <c r="I76" s="2"/>
    </row>
    <row r="77" spans="1:9" ht="39" x14ac:dyDescent="0.3">
      <c r="A77" s="17" t="s">
        <v>177</v>
      </c>
      <c r="B77" s="5" t="s">
        <v>393</v>
      </c>
      <c r="C77" s="43">
        <v>4</v>
      </c>
      <c r="D77" s="9" t="s">
        <v>15</v>
      </c>
      <c r="E77" s="9" t="s">
        <v>34</v>
      </c>
      <c r="F77" s="2" t="s">
        <v>394</v>
      </c>
      <c r="G77" s="2"/>
      <c r="H77" s="2"/>
      <c r="I77" s="2"/>
    </row>
    <row r="78" spans="1:9" ht="52" x14ac:dyDescent="0.3">
      <c r="A78" s="12" t="s">
        <v>178</v>
      </c>
      <c r="B78" s="11" t="s">
        <v>584</v>
      </c>
      <c r="C78" s="39">
        <v>1</v>
      </c>
      <c r="D78" s="9" t="s">
        <v>15</v>
      </c>
      <c r="E78" s="9" t="s">
        <v>34</v>
      </c>
      <c r="F78" s="2" t="s">
        <v>395</v>
      </c>
      <c r="G78" s="2"/>
      <c r="H78" s="2"/>
      <c r="I78" s="2"/>
    </row>
    <row r="79" spans="1:9" ht="39" x14ac:dyDescent="0.3">
      <c r="A79" s="12" t="s">
        <v>179</v>
      </c>
      <c r="B79" s="11" t="s">
        <v>180</v>
      </c>
      <c r="C79" s="39">
        <v>1</v>
      </c>
      <c r="D79" s="9" t="s">
        <v>15</v>
      </c>
      <c r="E79" s="9" t="s">
        <v>34</v>
      </c>
      <c r="F79" s="2" t="s">
        <v>396</v>
      </c>
      <c r="G79" s="2"/>
      <c r="H79" s="8" t="s">
        <v>181</v>
      </c>
      <c r="I79" s="2"/>
    </row>
    <row r="80" spans="1:9" ht="52" x14ac:dyDescent="0.3">
      <c r="A80" s="12" t="s">
        <v>182</v>
      </c>
      <c r="B80" s="11" t="s">
        <v>585</v>
      </c>
      <c r="C80" s="39">
        <v>1</v>
      </c>
      <c r="D80" s="9" t="s">
        <v>15</v>
      </c>
      <c r="E80" s="9" t="s">
        <v>34</v>
      </c>
      <c r="F80" s="2" t="s">
        <v>397</v>
      </c>
      <c r="G80" s="2"/>
      <c r="H80" s="2"/>
      <c r="I80" s="2"/>
    </row>
    <row r="81" spans="1:9" ht="39" x14ac:dyDescent="0.3">
      <c r="A81" s="12" t="s">
        <v>183</v>
      </c>
      <c r="B81" s="11" t="s">
        <v>184</v>
      </c>
      <c r="C81" s="39">
        <v>1</v>
      </c>
      <c r="D81" s="9" t="s">
        <v>15</v>
      </c>
      <c r="E81" s="9" t="s">
        <v>34</v>
      </c>
      <c r="F81" s="8" t="s">
        <v>185</v>
      </c>
      <c r="G81" s="2"/>
      <c r="H81" s="2" t="s">
        <v>398</v>
      </c>
      <c r="I81" s="2"/>
    </row>
    <row r="82" spans="1:9" ht="52" x14ac:dyDescent="0.3">
      <c r="A82" s="19" t="s">
        <v>186</v>
      </c>
      <c r="B82" s="11" t="s">
        <v>187</v>
      </c>
      <c r="C82" s="39">
        <v>1</v>
      </c>
      <c r="D82" s="9" t="s">
        <v>15</v>
      </c>
      <c r="E82" s="9" t="s">
        <v>34</v>
      </c>
      <c r="F82" s="2" t="s">
        <v>399</v>
      </c>
      <c r="G82" s="2"/>
      <c r="H82" s="2" t="s">
        <v>400</v>
      </c>
      <c r="I82" s="2"/>
    </row>
    <row r="83" spans="1:9" ht="39" x14ac:dyDescent="0.3">
      <c r="A83" s="15" t="s">
        <v>188</v>
      </c>
      <c r="B83" s="13" t="s">
        <v>189</v>
      </c>
      <c r="C83" s="41">
        <v>2</v>
      </c>
      <c r="D83" s="9" t="s">
        <v>15</v>
      </c>
      <c r="E83" s="9" t="s">
        <v>34</v>
      </c>
      <c r="F83" s="2" t="s">
        <v>401</v>
      </c>
      <c r="G83" s="2"/>
      <c r="H83" s="2"/>
      <c r="I83" s="2"/>
    </row>
    <row r="84" spans="1:9" ht="39" x14ac:dyDescent="0.3">
      <c r="A84" s="15" t="s">
        <v>190</v>
      </c>
      <c r="B84" s="13" t="s">
        <v>586</v>
      </c>
      <c r="C84" s="41">
        <v>2</v>
      </c>
      <c r="D84" s="9" t="s">
        <v>15</v>
      </c>
      <c r="E84" s="9" t="s">
        <v>34</v>
      </c>
      <c r="F84" s="2" t="s">
        <v>402</v>
      </c>
      <c r="G84" s="2"/>
      <c r="H84" s="2"/>
      <c r="I84" s="2"/>
    </row>
    <row r="85" spans="1:9" ht="39" x14ac:dyDescent="0.3">
      <c r="A85" s="15" t="s">
        <v>191</v>
      </c>
      <c r="B85" s="13" t="s">
        <v>587</v>
      </c>
      <c r="C85" s="41">
        <v>2</v>
      </c>
      <c r="D85" s="9" t="s">
        <v>15</v>
      </c>
      <c r="E85" s="9" t="s">
        <v>34</v>
      </c>
      <c r="F85" s="2" t="s">
        <v>403</v>
      </c>
      <c r="G85" s="2"/>
      <c r="H85" s="2"/>
      <c r="I85" s="2"/>
    </row>
    <row r="86" spans="1:9" ht="39" x14ac:dyDescent="0.3">
      <c r="A86" s="15" t="s">
        <v>192</v>
      </c>
      <c r="B86" s="13" t="s">
        <v>588</v>
      </c>
      <c r="C86" s="41">
        <v>2</v>
      </c>
      <c r="D86" s="9" t="s">
        <v>15</v>
      </c>
      <c r="E86" s="9" t="s">
        <v>34</v>
      </c>
      <c r="F86" s="2" t="s">
        <v>404</v>
      </c>
      <c r="G86" s="2"/>
      <c r="H86" s="2"/>
      <c r="I86" s="2"/>
    </row>
    <row r="87" spans="1:9" ht="39" x14ac:dyDescent="0.3">
      <c r="A87" s="13" t="s">
        <v>193</v>
      </c>
      <c r="B87" s="13" t="s">
        <v>589</v>
      </c>
      <c r="C87" s="40">
        <v>2</v>
      </c>
      <c r="D87" s="8" t="s">
        <v>15</v>
      </c>
      <c r="E87" s="8" t="s">
        <v>34</v>
      </c>
      <c r="F87" s="2" t="s">
        <v>405</v>
      </c>
      <c r="G87" s="2"/>
      <c r="H87" s="2"/>
      <c r="I87" s="2"/>
    </row>
    <row r="88" spans="1:9" ht="52" x14ac:dyDescent="0.3">
      <c r="A88" s="20" t="s">
        <v>194</v>
      </c>
      <c r="B88" s="13" t="s">
        <v>590</v>
      </c>
      <c r="C88" s="41">
        <v>2</v>
      </c>
      <c r="D88" s="9" t="s">
        <v>15</v>
      </c>
      <c r="E88" s="9" t="s">
        <v>34</v>
      </c>
      <c r="F88" s="2" t="s">
        <v>406</v>
      </c>
      <c r="G88" s="2"/>
      <c r="H88" s="2"/>
      <c r="I88" s="2"/>
    </row>
    <row r="89" spans="1:9" ht="39" x14ac:dyDescent="0.3">
      <c r="A89" s="16" t="s">
        <v>195</v>
      </c>
      <c r="B89" s="21" t="s">
        <v>591</v>
      </c>
      <c r="C89" s="42">
        <v>3</v>
      </c>
      <c r="D89" s="9" t="s">
        <v>15</v>
      </c>
      <c r="E89" s="9" t="s">
        <v>34</v>
      </c>
      <c r="F89" s="2" t="s">
        <v>407</v>
      </c>
      <c r="G89" s="2"/>
      <c r="H89" s="2"/>
      <c r="I89" s="2"/>
    </row>
    <row r="90" spans="1:9" ht="54" customHeight="1" x14ac:dyDescent="0.3">
      <c r="A90" s="16" t="s">
        <v>196</v>
      </c>
      <c r="B90" s="21" t="s">
        <v>592</v>
      </c>
      <c r="C90" s="42">
        <v>3</v>
      </c>
      <c r="D90" s="9" t="s">
        <v>15</v>
      </c>
      <c r="E90" s="9" t="s">
        <v>34</v>
      </c>
      <c r="F90" s="2" t="s">
        <v>408</v>
      </c>
      <c r="G90" s="2"/>
      <c r="H90" s="2"/>
      <c r="I90" s="2"/>
    </row>
    <row r="91" spans="1:9" ht="54" customHeight="1" x14ac:dyDescent="0.3">
      <c r="A91" s="21" t="s">
        <v>197</v>
      </c>
      <c r="B91" s="21" t="s">
        <v>593</v>
      </c>
      <c r="C91" s="45">
        <v>3</v>
      </c>
      <c r="D91" s="8" t="s">
        <v>15</v>
      </c>
      <c r="E91" s="8" t="s">
        <v>34</v>
      </c>
      <c r="F91" s="8" t="s">
        <v>198</v>
      </c>
      <c r="G91" s="2"/>
      <c r="H91" s="2"/>
      <c r="I91" s="2"/>
    </row>
    <row r="92" spans="1:9" ht="54" customHeight="1" x14ac:dyDescent="0.3">
      <c r="A92" s="22" t="s">
        <v>199</v>
      </c>
      <c r="B92" s="21" t="s">
        <v>594</v>
      </c>
      <c r="C92" s="42">
        <v>3</v>
      </c>
      <c r="D92" s="9" t="s">
        <v>15</v>
      </c>
      <c r="E92" s="9" t="s">
        <v>34</v>
      </c>
      <c r="F92" s="2" t="s">
        <v>409</v>
      </c>
      <c r="G92" s="2"/>
      <c r="H92" s="2"/>
      <c r="I92" s="2"/>
    </row>
    <row r="93" spans="1:9" ht="39" x14ac:dyDescent="0.3">
      <c r="A93" s="17" t="s">
        <v>200</v>
      </c>
      <c r="B93" s="18" t="s">
        <v>595</v>
      </c>
      <c r="C93" s="43">
        <v>4</v>
      </c>
      <c r="D93" s="9" t="s">
        <v>15</v>
      </c>
      <c r="E93" s="9" t="s">
        <v>34</v>
      </c>
      <c r="F93" s="2" t="s">
        <v>410</v>
      </c>
      <c r="G93" s="2"/>
      <c r="H93" s="2"/>
      <c r="I93" s="2"/>
    </row>
    <row r="94" spans="1:9" ht="52" x14ac:dyDescent="0.3">
      <c r="A94" s="17" t="s">
        <v>201</v>
      </c>
      <c r="B94" s="18" t="s">
        <v>202</v>
      </c>
      <c r="C94" s="43">
        <v>4</v>
      </c>
      <c r="D94" s="9" t="s">
        <v>15</v>
      </c>
      <c r="E94" s="9" t="s">
        <v>34</v>
      </c>
      <c r="F94" s="2" t="s">
        <v>411</v>
      </c>
      <c r="G94" s="2"/>
      <c r="H94" s="2"/>
      <c r="I94" s="2"/>
    </row>
    <row r="95" spans="1:9" ht="39" x14ac:dyDescent="0.3">
      <c r="A95" s="17" t="s">
        <v>203</v>
      </c>
      <c r="B95" s="18" t="s">
        <v>596</v>
      </c>
      <c r="C95" s="43">
        <v>4</v>
      </c>
      <c r="D95" s="9" t="s">
        <v>15</v>
      </c>
      <c r="E95" s="9" t="s">
        <v>34</v>
      </c>
      <c r="F95" s="2" t="s">
        <v>412</v>
      </c>
      <c r="G95" s="2"/>
      <c r="H95" s="2"/>
      <c r="I95" s="2"/>
    </row>
    <row r="96" spans="1:9" ht="52" x14ac:dyDescent="0.3">
      <c r="A96" s="17" t="s">
        <v>204</v>
      </c>
      <c r="B96" s="18" t="s">
        <v>597</v>
      </c>
      <c r="C96" s="43">
        <v>4</v>
      </c>
      <c r="D96" s="9" t="s">
        <v>15</v>
      </c>
      <c r="E96" s="9" t="s">
        <v>34</v>
      </c>
      <c r="F96" s="2" t="s">
        <v>413</v>
      </c>
      <c r="G96" s="2"/>
      <c r="H96" s="2"/>
      <c r="I96" s="2"/>
    </row>
    <row r="97" spans="1:9" ht="52" x14ac:dyDescent="0.3">
      <c r="A97" s="17" t="s">
        <v>205</v>
      </c>
      <c r="B97" s="18" t="s">
        <v>206</v>
      </c>
      <c r="C97" s="43">
        <v>4</v>
      </c>
      <c r="D97" s="9" t="s">
        <v>15</v>
      </c>
      <c r="E97" s="9" t="s">
        <v>34</v>
      </c>
      <c r="F97" s="2" t="s">
        <v>414</v>
      </c>
      <c r="G97" s="2"/>
      <c r="H97" s="2"/>
      <c r="I97" s="2"/>
    </row>
    <row r="98" spans="1:9" ht="44.25" customHeight="1" x14ac:dyDescent="0.3">
      <c r="A98" s="17" t="s">
        <v>207</v>
      </c>
      <c r="B98" s="5" t="s">
        <v>415</v>
      </c>
      <c r="C98" s="43">
        <v>4</v>
      </c>
      <c r="D98" s="9" t="s">
        <v>15</v>
      </c>
      <c r="E98" s="9" t="s">
        <v>34</v>
      </c>
      <c r="F98" s="2" t="s">
        <v>416</v>
      </c>
      <c r="G98" s="2"/>
      <c r="H98" s="2"/>
      <c r="I98" s="2"/>
    </row>
    <row r="99" spans="1:9" ht="44.25" customHeight="1" x14ac:dyDescent="0.3">
      <c r="A99" s="23" t="s">
        <v>208</v>
      </c>
      <c r="B99" s="18" t="s">
        <v>209</v>
      </c>
      <c r="C99" s="43">
        <v>4</v>
      </c>
      <c r="D99" s="9" t="s">
        <v>15</v>
      </c>
      <c r="E99" s="9" t="s">
        <v>34</v>
      </c>
      <c r="F99" s="2" t="s">
        <v>417</v>
      </c>
      <c r="G99" s="2"/>
      <c r="H99" s="2"/>
      <c r="I99" s="2"/>
    </row>
    <row r="100" spans="1:9" ht="66" customHeight="1" x14ac:dyDescent="0.3">
      <c r="A100" s="9" t="s">
        <v>210</v>
      </c>
      <c r="B100" s="8" t="s">
        <v>211</v>
      </c>
      <c r="C100" s="37"/>
      <c r="D100" s="9" t="s">
        <v>15</v>
      </c>
      <c r="E100" s="9" t="s">
        <v>34</v>
      </c>
      <c r="F100" s="8" t="s">
        <v>212</v>
      </c>
      <c r="G100" s="2"/>
      <c r="H100" s="2" t="s">
        <v>398</v>
      </c>
      <c r="I100" s="2"/>
    </row>
    <row r="101" spans="1:9" ht="66" customHeight="1" x14ac:dyDescent="0.3">
      <c r="A101" s="24" t="s">
        <v>213</v>
      </c>
      <c r="B101" s="8" t="s">
        <v>214</v>
      </c>
      <c r="C101" s="37"/>
      <c r="D101" s="9" t="s">
        <v>15</v>
      </c>
      <c r="E101" s="9" t="s">
        <v>34</v>
      </c>
      <c r="F101" s="2" t="s">
        <v>418</v>
      </c>
      <c r="G101" s="2"/>
      <c r="H101" s="2" t="s">
        <v>400</v>
      </c>
      <c r="I101" s="2"/>
    </row>
    <row r="102" spans="1:9" ht="26" x14ac:dyDescent="0.3">
      <c r="A102" s="12" t="s">
        <v>215</v>
      </c>
      <c r="B102" s="11" t="s">
        <v>599</v>
      </c>
      <c r="C102" s="39">
        <v>1</v>
      </c>
      <c r="D102" s="9" t="s">
        <v>15</v>
      </c>
      <c r="E102" s="9" t="s">
        <v>34</v>
      </c>
      <c r="F102" s="8" t="s">
        <v>216</v>
      </c>
      <c r="G102" s="2"/>
      <c r="H102" s="2"/>
      <c r="I102" s="2"/>
    </row>
    <row r="103" spans="1:9" ht="26" x14ac:dyDescent="0.3">
      <c r="A103" s="12" t="s">
        <v>217</v>
      </c>
      <c r="B103" s="11" t="s">
        <v>598</v>
      </c>
      <c r="C103" s="39">
        <v>1</v>
      </c>
      <c r="D103" s="9" t="s">
        <v>15</v>
      </c>
      <c r="E103" s="9" t="s">
        <v>34</v>
      </c>
      <c r="F103" s="8" t="s">
        <v>218</v>
      </c>
      <c r="G103" s="2"/>
      <c r="H103" s="2"/>
      <c r="I103" s="2"/>
    </row>
    <row r="104" spans="1:9" ht="26" x14ac:dyDescent="0.3">
      <c r="A104" s="12" t="s">
        <v>219</v>
      </c>
      <c r="B104" s="11" t="s">
        <v>600</v>
      </c>
      <c r="C104" s="39">
        <v>1</v>
      </c>
      <c r="D104" s="9" t="s">
        <v>15</v>
      </c>
      <c r="E104" s="9" t="s">
        <v>34</v>
      </c>
      <c r="F104" s="9" t="s">
        <v>220</v>
      </c>
      <c r="G104" s="2"/>
      <c r="H104" s="8" t="s">
        <v>221</v>
      </c>
      <c r="I104" s="2"/>
    </row>
    <row r="105" spans="1:9" ht="39" x14ac:dyDescent="0.3">
      <c r="A105" s="12" t="s">
        <v>222</v>
      </c>
      <c r="B105" s="11" t="s">
        <v>601</v>
      </c>
      <c r="C105" s="39">
        <v>1</v>
      </c>
      <c r="D105" s="9" t="s">
        <v>15</v>
      </c>
      <c r="E105" s="9" t="s">
        <v>34</v>
      </c>
      <c r="F105" s="1" t="s">
        <v>419</v>
      </c>
      <c r="G105" s="2"/>
      <c r="H105" s="2"/>
      <c r="I105" s="2"/>
    </row>
    <row r="106" spans="1:9" ht="39" x14ac:dyDescent="0.3">
      <c r="A106" s="12" t="s">
        <v>223</v>
      </c>
      <c r="B106" s="11" t="s">
        <v>224</v>
      </c>
      <c r="C106" s="39">
        <v>1</v>
      </c>
      <c r="D106" s="9" t="s">
        <v>15</v>
      </c>
      <c r="E106" s="9" t="s">
        <v>34</v>
      </c>
      <c r="F106" s="8" t="s">
        <v>225</v>
      </c>
      <c r="G106" s="2"/>
      <c r="H106" s="2" t="s">
        <v>398</v>
      </c>
      <c r="I106" s="2"/>
    </row>
    <row r="107" spans="1:9" ht="26" x14ac:dyDescent="0.3">
      <c r="A107" s="15" t="s">
        <v>226</v>
      </c>
      <c r="B107" s="13" t="s">
        <v>602</v>
      </c>
      <c r="C107" s="41">
        <v>2</v>
      </c>
      <c r="D107" s="9" t="s">
        <v>15</v>
      </c>
      <c r="E107" s="9" t="s">
        <v>34</v>
      </c>
      <c r="F107" s="8" t="s">
        <v>227</v>
      </c>
      <c r="G107" s="2"/>
      <c r="H107" s="2"/>
      <c r="I107" s="2"/>
    </row>
    <row r="108" spans="1:9" ht="26" x14ac:dyDescent="0.3">
      <c r="A108" s="15" t="s">
        <v>228</v>
      </c>
      <c r="B108" s="13" t="s">
        <v>603</v>
      </c>
      <c r="C108" s="41">
        <v>2</v>
      </c>
      <c r="D108" s="9" t="s">
        <v>15</v>
      </c>
      <c r="E108" s="9" t="s">
        <v>34</v>
      </c>
      <c r="F108" s="9" t="s">
        <v>229</v>
      </c>
      <c r="G108" s="2"/>
      <c r="H108" s="2"/>
      <c r="I108" s="2"/>
    </row>
    <row r="109" spans="1:9" ht="26" x14ac:dyDescent="0.3">
      <c r="A109" s="15" t="s">
        <v>230</v>
      </c>
      <c r="B109" s="13" t="s">
        <v>604</v>
      </c>
      <c r="C109" s="41">
        <v>2</v>
      </c>
      <c r="D109" s="9" t="s">
        <v>15</v>
      </c>
      <c r="E109" s="9" t="s">
        <v>34</v>
      </c>
      <c r="F109" s="8" t="s">
        <v>231</v>
      </c>
      <c r="G109" s="2"/>
      <c r="H109" s="2"/>
      <c r="I109" s="2"/>
    </row>
    <row r="110" spans="1:9" ht="26" x14ac:dyDescent="0.3">
      <c r="A110" s="15" t="s">
        <v>232</v>
      </c>
      <c r="B110" s="13" t="s">
        <v>605</v>
      </c>
      <c r="C110" s="41">
        <v>2</v>
      </c>
      <c r="D110" s="9" t="s">
        <v>15</v>
      </c>
      <c r="E110" s="9" t="s">
        <v>34</v>
      </c>
      <c r="F110" s="8" t="s">
        <v>233</v>
      </c>
      <c r="G110" s="2"/>
      <c r="H110" s="2"/>
      <c r="I110" s="2"/>
    </row>
    <row r="111" spans="1:9" ht="26" x14ac:dyDescent="0.3">
      <c r="A111" s="13" t="s">
        <v>234</v>
      </c>
      <c r="B111" s="13" t="s">
        <v>606</v>
      </c>
      <c r="C111" s="40">
        <v>2</v>
      </c>
      <c r="D111" s="8" t="s">
        <v>15</v>
      </c>
      <c r="E111" s="8" t="s">
        <v>34</v>
      </c>
      <c r="F111" s="2" t="s">
        <v>420</v>
      </c>
      <c r="G111" s="2"/>
      <c r="H111" s="2"/>
      <c r="I111" s="2"/>
    </row>
    <row r="112" spans="1:9" ht="26" x14ac:dyDescent="0.3">
      <c r="A112" s="16" t="s">
        <v>235</v>
      </c>
      <c r="B112" s="21" t="s">
        <v>607</v>
      </c>
      <c r="C112" s="42">
        <v>3</v>
      </c>
      <c r="D112" s="9" t="s">
        <v>15</v>
      </c>
      <c r="E112" s="9" t="s">
        <v>34</v>
      </c>
      <c r="F112" s="9" t="s">
        <v>236</v>
      </c>
      <c r="G112" s="2"/>
      <c r="H112" s="2"/>
      <c r="I112" s="2"/>
    </row>
    <row r="113" spans="1:9" ht="26" x14ac:dyDescent="0.3">
      <c r="A113" s="16" t="s">
        <v>237</v>
      </c>
      <c r="B113" s="21" t="s">
        <v>608</v>
      </c>
      <c r="C113" s="42">
        <v>3</v>
      </c>
      <c r="D113" s="9" t="s">
        <v>15</v>
      </c>
      <c r="E113" s="9" t="s">
        <v>34</v>
      </c>
      <c r="F113" s="8" t="s">
        <v>238</v>
      </c>
      <c r="G113" s="2"/>
      <c r="H113" s="2"/>
      <c r="I113" s="2"/>
    </row>
    <row r="114" spans="1:9" ht="13" x14ac:dyDescent="0.3">
      <c r="A114" s="21" t="s">
        <v>239</v>
      </c>
      <c r="B114" s="21" t="s">
        <v>609</v>
      </c>
      <c r="C114" s="45">
        <v>3</v>
      </c>
      <c r="D114" s="8" t="s">
        <v>15</v>
      </c>
      <c r="E114" s="8" t="s">
        <v>34</v>
      </c>
      <c r="F114" s="8" t="s">
        <v>240</v>
      </c>
      <c r="G114" s="2"/>
      <c r="H114" s="2"/>
      <c r="I114" s="2"/>
    </row>
    <row r="115" spans="1:9" ht="26" x14ac:dyDescent="0.3">
      <c r="A115" s="17" t="s">
        <v>241</v>
      </c>
      <c r="B115" s="18" t="s">
        <v>610</v>
      </c>
      <c r="C115" s="43">
        <v>4</v>
      </c>
      <c r="D115" s="9" t="s">
        <v>15</v>
      </c>
      <c r="E115" s="9" t="s">
        <v>34</v>
      </c>
      <c r="F115" s="9" t="s">
        <v>242</v>
      </c>
      <c r="G115" s="2"/>
      <c r="H115" s="2"/>
      <c r="I115" s="2"/>
    </row>
    <row r="116" spans="1:9" ht="26" x14ac:dyDescent="0.3">
      <c r="A116" s="17" t="s">
        <v>243</v>
      </c>
      <c r="B116" s="18" t="s">
        <v>611</v>
      </c>
      <c r="C116" s="43">
        <v>4</v>
      </c>
      <c r="D116" s="9" t="s">
        <v>15</v>
      </c>
      <c r="E116" s="9" t="s">
        <v>34</v>
      </c>
      <c r="F116" s="9" t="s">
        <v>244</v>
      </c>
      <c r="G116" s="2"/>
      <c r="H116" s="2"/>
      <c r="I116" s="2"/>
    </row>
    <row r="117" spans="1:9" ht="26" x14ac:dyDescent="0.3">
      <c r="A117" s="17" t="s">
        <v>245</v>
      </c>
      <c r="B117" s="18" t="s">
        <v>612</v>
      </c>
      <c r="C117" s="43">
        <v>4</v>
      </c>
      <c r="D117" s="9" t="s">
        <v>15</v>
      </c>
      <c r="E117" s="9" t="s">
        <v>34</v>
      </c>
      <c r="F117" s="8" t="s">
        <v>246</v>
      </c>
      <c r="G117" s="2"/>
      <c r="H117" s="2"/>
      <c r="I117" s="2"/>
    </row>
    <row r="118" spans="1:9" ht="26" x14ac:dyDescent="0.3">
      <c r="A118" s="17" t="s">
        <v>247</v>
      </c>
      <c r="B118" s="18" t="s">
        <v>613</v>
      </c>
      <c r="C118" s="43">
        <v>4</v>
      </c>
      <c r="D118" s="9" t="s">
        <v>15</v>
      </c>
      <c r="E118" s="9" t="s">
        <v>34</v>
      </c>
      <c r="F118" s="9" t="s">
        <v>248</v>
      </c>
      <c r="G118" s="2"/>
      <c r="H118" s="2"/>
      <c r="I118" s="2"/>
    </row>
    <row r="119" spans="1:9" ht="39" x14ac:dyDescent="0.3">
      <c r="A119" s="17" t="s">
        <v>249</v>
      </c>
      <c r="B119" s="18" t="s">
        <v>614</v>
      </c>
      <c r="C119" s="43">
        <v>4</v>
      </c>
      <c r="D119" s="9" t="s">
        <v>15</v>
      </c>
      <c r="E119" s="9" t="s">
        <v>34</v>
      </c>
      <c r="F119" s="1" t="s">
        <v>421</v>
      </c>
      <c r="G119" s="2"/>
      <c r="H119" s="2"/>
      <c r="I119" s="2"/>
    </row>
    <row r="120" spans="1:9" ht="39" x14ac:dyDescent="0.3">
      <c r="A120" s="17" t="s">
        <v>250</v>
      </c>
      <c r="B120" s="5" t="s">
        <v>422</v>
      </c>
      <c r="C120" s="43">
        <v>4</v>
      </c>
      <c r="D120" s="9" t="s">
        <v>15</v>
      </c>
      <c r="E120" s="9" t="s">
        <v>34</v>
      </c>
      <c r="F120" s="2" t="s">
        <v>423</v>
      </c>
      <c r="G120" s="2"/>
      <c r="H120" s="2"/>
      <c r="I120" s="2"/>
    </row>
    <row r="121" spans="1:9" ht="44.25" customHeight="1" x14ac:dyDescent="0.3">
      <c r="A121" s="17" t="s">
        <v>251</v>
      </c>
      <c r="B121" s="18" t="s">
        <v>252</v>
      </c>
      <c r="C121" s="43">
        <v>4</v>
      </c>
      <c r="D121" s="9" t="s">
        <v>15</v>
      </c>
      <c r="E121" s="9" t="s">
        <v>34</v>
      </c>
      <c r="F121" s="8" t="s">
        <v>253</v>
      </c>
      <c r="G121" s="2"/>
      <c r="H121" s="2" t="s">
        <v>398</v>
      </c>
      <c r="I121" s="2"/>
    </row>
    <row r="122" spans="1:9" ht="39" x14ac:dyDescent="0.3">
      <c r="A122" s="9" t="s">
        <v>254</v>
      </c>
      <c r="B122" s="8" t="s">
        <v>615</v>
      </c>
      <c r="C122" s="37"/>
      <c r="D122" s="9" t="s">
        <v>255</v>
      </c>
      <c r="E122" s="9" t="s">
        <v>41</v>
      </c>
      <c r="F122" s="25" t="s">
        <v>28</v>
      </c>
      <c r="G122" s="2"/>
      <c r="H122" s="2"/>
      <c r="I122" s="9" t="s">
        <v>424</v>
      </c>
    </row>
    <row r="123" spans="1:9" ht="39" x14ac:dyDescent="0.3">
      <c r="A123" s="9" t="s">
        <v>256</v>
      </c>
      <c r="B123" s="8" t="s">
        <v>616</v>
      </c>
      <c r="C123" s="37"/>
      <c r="D123" s="9" t="s">
        <v>255</v>
      </c>
      <c r="E123" s="9" t="s">
        <v>41</v>
      </c>
      <c r="F123" s="25" t="s">
        <v>29</v>
      </c>
      <c r="G123" s="2"/>
      <c r="H123" s="2"/>
      <c r="I123" s="9" t="s">
        <v>425</v>
      </c>
    </row>
    <row r="124" spans="1:9" ht="39" x14ac:dyDescent="0.3">
      <c r="A124" s="9" t="s">
        <v>257</v>
      </c>
      <c r="B124" s="8" t="s">
        <v>617</v>
      </c>
      <c r="C124" s="37"/>
      <c r="D124" s="9" t="s">
        <v>255</v>
      </c>
      <c r="E124" s="9" t="s">
        <v>41</v>
      </c>
      <c r="F124" s="25" t="s">
        <v>30</v>
      </c>
      <c r="G124" s="2"/>
      <c r="H124" s="2"/>
      <c r="I124" s="9" t="s">
        <v>426</v>
      </c>
    </row>
    <row r="125" spans="1:9" ht="39" x14ac:dyDescent="0.3">
      <c r="A125" s="9" t="s">
        <v>258</v>
      </c>
      <c r="B125" s="8" t="s">
        <v>618</v>
      </c>
      <c r="C125" s="37"/>
      <c r="D125" s="9" t="s">
        <v>255</v>
      </c>
      <c r="E125" s="9" t="s">
        <v>41</v>
      </c>
      <c r="F125" s="25" t="s">
        <v>31</v>
      </c>
      <c r="G125" s="2"/>
      <c r="H125" s="2"/>
      <c r="I125" s="9" t="s">
        <v>427</v>
      </c>
    </row>
    <row r="126" spans="1:9" ht="130" x14ac:dyDescent="0.3">
      <c r="A126" s="9" t="s">
        <v>259</v>
      </c>
      <c r="B126" s="8" t="s">
        <v>260</v>
      </c>
      <c r="C126" s="37"/>
      <c r="D126" s="9" t="s">
        <v>45</v>
      </c>
      <c r="E126" s="9" t="s">
        <v>34</v>
      </c>
      <c r="F126" s="2"/>
      <c r="G126" s="2" t="s">
        <v>428</v>
      </c>
      <c r="H126" s="2" t="s">
        <v>429</v>
      </c>
      <c r="I126" s="2"/>
    </row>
  </sheetData>
  <autoFilter ref="A1:I126" xr:uid="{C19FF4F3-B780-43E4-B2CD-1975F580EF60}"/>
  <mergeCells count="5">
    <mergeCell ref="R3:X3"/>
    <mergeCell ref="R4:X4"/>
    <mergeCell ref="R5:X5"/>
    <mergeCell ref="R6:X6"/>
    <mergeCell ref="R7:X7"/>
  </mergeCells>
  <hyperlinks>
    <hyperlink ref="H58" r:id="rId1" display="http://www.census.gov/c" xr:uid="{00000000-0004-0000-0000-000000000000}"/>
    <hyperlink ref="H62" r:id="rId2" display="http://www.census.gov/c" xr:uid="{00000000-0004-0000-0000-000001000000}"/>
    <hyperlink ref="H66" r:id="rId3" display="http://www.census.gov/c" xr:uid="{00000000-0004-0000-0000-000002000000}"/>
    <hyperlink ref="H68" r:id="rId4" display="http://www.census.gov/c" xr:uid="{00000000-0004-0000-0000-000003000000}"/>
    <hyperlink ref="H72" r:id="rId5" display="http://www.census.gov/c" xr:uid="{00000000-0004-0000-0000-000004000000}"/>
    <hyperlink ref="H76" r:id="rId6" display="http://www.census.gov/c" xr:uid="{00000000-0004-0000-0000-000005000000}"/>
    <hyperlink ref="G126" r:id="rId7" display="http://web.ornl.gov/sci/landscan/index.sh" xr:uid="{00000000-0004-0000-0000-000006000000}"/>
  </hyperlinks>
  <pageMargins left="0.7" right="0.7" top="0.75" bottom="0.75" header="0.3" footer="0.3"/>
  <pageSetup orientation="portrait" horizontalDpi="1200" verticalDpi="1200"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AF43-1C28-4E48-9761-39E89AB38FFE}">
  <dimension ref="A1:A81"/>
  <sheetViews>
    <sheetView workbookViewId="0">
      <pane ySplit="1" topLeftCell="A2" activePane="bottomLeft" state="frozen"/>
      <selection pane="bottomLeft"/>
    </sheetView>
  </sheetViews>
  <sheetFormatPr defaultColWidth="9.296875" defaultRowHeight="15.5" x14ac:dyDescent="0.3"/>
  <cols>
    <col min="1" max="1" width="21" style="32" bestFit="1" customWidth="1"/>
    <col min="2" max="16384" width="9.296875" style="32"/>
  </cols>
  <sheetData>
    <row r="1" spans="1:1" x14ac:dyDescent="0.3">
      <c r="A1" s="28" t="s">
        <v>496</v>
      </c>
    </row>
    <row r="2" spans="1:1" x14ac:dyDescent="0.3">
      <c r="A2" s="27" t="s">
        <v>17</v>
      </c>
    </row>
    <row r="3" spans="1:1" x14ac:dyDescent="0.3">
      <c r="A3" s="27" t="s">
        <v>435</v>
      </c>
    </row>
    <row r="4" spans="1:1" x14ac:dyDescent="0.3">
      <c r="A4" s="27" t="s">
        <v>465</v>
      </c>
    </row>
    <row r="5" spans="1:1" x14ac:dyDescent="0.3">
      <c r="A5" s="27" t="s">
        <v>466</v>
      </c>
    </row>
    <row r="6" spans="1:1" x14ac:dyDescent="0.3">
      <c r="A6" s="27" t="s">
        <v>467</v>
      </c>
    </row>
    <row r="7" spans="1:1" x14ac:dyDescent="0.3">
      <c r="A7" s="27" t="s">
        <v>454</v>
      </c>
    </row>
    <row r="8" spans="1:1" x14ac:dyDescent="0.3">
      <c r="A8" s="27" t="s">
        <v>453</v>
      </c>
    </row>
    <row r="9" spans="1:1" x14ac:dyDescent="0.3">
      <c r="A9" s="27" t="s">
        <v>436</v>
      </c>
    </row>
    <row r="10" spans="1:1" x14ac:dyDescent="0.3">
      <c r="A10" s="27" t="s">
        <v>462</v>
      </c>
    </row>
    <row r="11" spans="1:1" x14ac:dyDescent="0.3">
      <c r="A11" s="27" t="s">
        <v>437</v>
      </c>
    </row>
    <row r="12" spans="1:1" x14ac:dyDescent="0.3">
      <c r="A12" s="27" t="s">
        <v>463</v>
      </c>
    </row>
    <row r="13" spans="1:1" x14ac:dyDescent="0.3">
      <c r="A13" s="27" t="s">
        <v>450</v>
      </c>
    </row>
    <row r="14" spans="1:1" x14ac:dyDescent="0.3">
      <c r="A14" s="27" t="s">
        <v>464</v>
      </c>
    </row>
    <row r="15" spans="1:1" x14ac:dyDescent="0.3">
      <c r="A15" s="27" t="s">
        <v>438</v>
      </c>
    </row>
    <row r="16" spans="1:1" x14ac:dyDescent="0.3">
      <c r="A16" s="27" t="s">
        <v>439</v>
      </c>
    </row>
    <row r="17" spans="1:1" x14ac:dyDescent="0.3">
      <c r="A17" s="27" t="s">
        <v>440</v>
      </c>
    </row>
    <row r="18" spans="1:1" x14ac:dyDescent="0.3">
      <c r="A18" s="27" t="s">
        <v>441</v>
      </c>
    </row>
    <row r="19" spans="1:1" x14ac:dyDescent="0.3">
      <c r="A19" s="27" t="s">
        <v>442</v>
      </c>
    </row>
    <row r="20" spans="1:1" x14ac:dyDescent="0.3">
      <c r="A20" s="27" t="s">
        <v>449</v>
      </c>
    </row>
    <row r="21" spans="1:1" x14ac:dyDescent="0.3">
      <c r="A21" s="27" t="s">
        <v>443</v>
      </c>
    </row>
    <row r="22" spans="1:1" x14ac:dyDescent="0.3">
      <c r="A22" s="27" t="s">
        <v>444</v>
      </c>
    </row>
    <row r="23" spans="1:1" x14ac:dyDescent="0.3">
      <c r="A23" s="27" t="s">
        <v>445</v>
      </c>
    </row>
    <row r="24" spans="1:1" x14ac:dyDescent="0.3">
      <c r="A24" s="27" t="s">
        <v>446</v>
      </c>
    </row>
    <row r="25" spans="1:1" x14ac:dyDescent="0.3">
      <c r="A25" s="27" t="s">
        <v>495</v>
      </c>
    </row>
    <row r="26" spans="1:1" x14ac:dyDescent="0.3">
      <c r="A26" s="27" t="s">
        <v>447</v>
      </c>
    </row>
    <row r="27" spans="1:1" x14ac:dyDescent="0.3">
      <c r="A27" s="27" t="s">
        <v>448</v>
      </c>
    </row>
    <row r="28" spans="1:1" x14ac:dyDescent="0.3">
      <c r="A28" s="27" t="s">
        <v>468</v>
      </c>
    </row>
    <row r="29" spans="1:1" x14ac:dyDescent="0.3">
      <c r="A29" s="27" t="s">
        <v>469</v>
      </c>
    </row>
    <row r="30" spans="1:1" x14ac:dyDescent="0.3">
      <c r="A30" s="27" t="s">
        <v>470</v>
      </c>
    </row>
    <row r="31" spans="1:1" x14ac:dyDescent="0.3">
      <c r="A31" s="27" t="s">
        <v>471</v>
      </c>
    </row>
    <row r="32" spans="1:1" x14ac:dyDescent="0.3">
      <c r="A32" s="27" t="s">
        <v>472</v>
      </c>
    </row>
    <row r="33" spans="1:1" x14ac:dyDescent="0.3">
      <c r="A33" s="27" t="s">
        <v>473</v>
      </c>
    </row>
    <row r="34" spans="1:1" x14ac:dyDescent="0.3">
      <c r="A34" s="27" t="s">
        <v>474</v>
      </c>
    </row>
    <row r="35" spans="1:1" x14ac:dyDescent="0.3">
      <c r="A35" s="27" t="s">
        <v>475</v>
      </c>
    </row>
    <row r="36" spans="1:1" x14ac:dyDescent="0.3">
      <c r="A36" s="27" t="s">
        <v>431</v>
      </c>
    </row>
    <row r="37" spans="1:1" x14ac:dyDescent="0.3">
      <c r="A37" s="27" t="s">
        <v>434</v>
      </c>
    </row>
    <row r="38" spans="1:1" x14ac:dyDescent="0.3">
      <c r="A38" s="27" t="s">
        <v>432</v>
      </c>
    </row>
    <row r="39" spans="1:1" x14ac:dyDescent="0.3">
      <c r="A39" s="27" t="s">
        <v>433</v>
      </c>
    </row>
    <row r="40" spans="1:1" x14ac:dyDescent="0.3">
      <c r="A40" s="27" t="s">
        <v>476</v>
      </c>
    </row>
    <row r="41" spans="1:1" x14ac:dyDescent="0.3">
      <c r="A41" s="27" t="s">
        <v>477</v>
      </c>
    </row>
    <row r="42" spans="1:1" x14ac:dyDescent="0.3">
      <c r="A42" s="27" t="s">
        <v>478</v>
      </c>
    </row>
    <row r="43" spans="1:1" x14ac:dyDescent="0.3">
      <c r="A43" s="27" t="s">
        <v>479</v>
      </c>
    </row>
    <row r="44" spans="1:1" x14ac:dyDescent="0.3">
      <c r="A44" s="27" t="s">
        <v>480</v>
      </c>
    </row>
    <row r="45" spans="1:1" x14ac:dyDescent="0.3">
      <c r="A45" s="27" t="s">
        <v>481</v>
      </c>
    </row>
    <row r="46" spans="1:1" x14ac:dyDescent="0.3">
      <c r="A46" s="27" t="s">
        <v>482</v>
      </c>
    </row>
    <row r="47" spans="1:1" x14ac:dyDescent="0.3">
      <c r="A47" s="27" t="s">
        <v>483</v>
      </c>
    </row>
    <row r="48" spans="1:1" x14ac:dyDescent="0.3">
      <c r="A48" s="27" t="s">
        <v>484</v>
      </c>
    </row>
    <row r="49" spans="1:1" x14ac:dyDescent="0.3">
      <c r="A49" s="27" t="s">
        <v>485</v>
      </c>
    </row>
    <row r="50" spans="1:1" x14ac:dyDescent="0.3">
      <c r="A50" s="27" t="s">
        <v>452</v>
      </c>
    </row>
    <row r="51" spans="1:1" x14ac:dyDescent="0.3">
      <c r="A51" s="27" t="s">
        <v>451</v>
      </c>
    </row>
    <row r="52" spans="1:1" x14ac:dyDescent="0.3">
      <c r="A52" s="27" t="s">
        <v>461</v>
      </c>
    </row>
    <row r="53" spans="1:1" x14ac:dyDescent="0.3">
      <c r="A53" s="27" t="s">
        <v>460</v>
      </c>
    </row>
    <row r="54" spans="1:1" x14ac:dyDescent="0.3">
      <c r="A54" s="27" t="s">
        <v>494</v>
      </c>
    </row>
    <row r="55" spans="1:1" x14ac:dyDescent="0.3">
      <c r="A55" s="27" t="s">
        <v>459</v>
      </c>
    </row>
    <row r="56" spans="1:1" x14ac:dyDescent="0.3">
      <c r="A56" s="27" t="s">
        <v>486</v>
      </c>
    </row>
    <row r="57" spans="1:1" x14ac:dyDescent="0.3">
      <c r="A57" s="27" t="s">
        <v>487</v>
      </c>
    </row>
    <row r="58" spans="1:1" x14ac:dyDescent="0.3">
      <c r="A58" s="27" t="s">
        <v>488</v>
      </c>
    </row>
    <row r="59" spans="1:1" x14ac:dyDescent="0.3">
      <c r="A59" s="27" t="s">
        <v>489</v>
      </c>
    </row>
    <row r="60" spans="1:1" x14ac:dyDescent="0.3">
      <c r="A60" s="27" t="s">
        <v>490</v>
      </c>
    </row>
    <row r="61" spans="1:1" x14ac:dyDescent="0.3">
      <c r="A61" s="27" t="s">
        <v>491</v>
      </c>
    </row>
    <row r="62" spans="1:1" x14ac:dyDescent="0.3">
      <c r="A62" s="27" t="s">
        <v>492</v>
      </c>
    </row>
    <row r="63" spans="1:1" x14ac:dyDescent="0.3">
      <c r="A63" s="27" t="s">
        <v>493</v>
      </c>
    </row>
    <row r="64" spans="1:1" x14ac:dyDescent="0.3">
      <c r="A64" s="27" t="s">
        <v>457</v>
      </c>
    </row>
    <row r="65" spans="1:1" x14ac:dyDescent="0.3">
      <c r="A65" s="27" t="s">
        <v>456</v>
      </c>
    </row>
    <row r="66" spans="1:1" x14ac:dyDescent="0.3">
      <c r="A66" s="27" t="s">
        <v>458</v>
      </c>
    </row>
    <row r="67" spans="1:1" x14ac:dyDescent="0.3">
      <c r="A67" s="27" t="s">
        <v>455</v>
      </c>
    </row>
    <row r="68" spans="1:1" x14ac:dyDescent="0.3">
      <c r="A68" s="27" t="s">
        <v>20</v>
      </c>
    </row>
    <row r="69" spans="1:1" x14ac:dyDescent="0.3">
      <c r="A69" s="27" t="s">
        <v>21</v>
      </c>
    </row>
    <row r="70" spans="1:1" x14ac:dyDescent="0.3">
      <c r="A70" s="27" t="s">
        <v>26</v>
      </c>
    </row>
    <row r="71" spans="1:1" x14ac:dyDescent="0.3">
      <c r="A71" s="27" t="s">
        <v>27</v>
      </c>
    </row>
    <row r="72" spans="1:1" x14ac:dyDescent="0.3">
      <c r="A72" s="27" t="s">
        <v>18</v>
      </c>
    </row>
    <row r="73" spans="1:1" x14ac:dyDescent="0.3">
      <c r="A73" s="27" t="s">
        <v>19</v>
      </c>
    </row>
    <row r="74" spans="1:1" x14ac:dyDescent="0.3">
      <c r="A74" s="27" t="s">
        <v>24</v>
      </c>
    </row>
    <row r="75" spans="1:1" x14ac:dyDescent="0.3">
      <c r="A75" s="27" t="s">
        <v>25</v>
      </c>
    </row>
    <row r="76" spans="1:1" x14ac:dyDescent="0.3">
      <c r="A76" s="27" t="s">
        <v>22</v>
      </c>
    </row>
    <row r="77" spans="1:1" x14ac:dyDescent="0.3">
      <c r="A77" s="27" t="s">
        <v>23</v>
      </c>
    </row>
    <row r="78" spans="1:1" x14ac:dyDescent="0.3">
      <c r="A78" s="27" t="s">
        <v>28</v>
      </c>
    </row>
    <row r="79" spans="1:1" x14ac:dyDescent="0.3">
      <c r="A79" s="27" t="s">
        <v>29</v>
      </c>
    </row>
    <row r="80" spans="1:1" x14ac:dyDescent="0.3">
      <c r="A80" s="27" t="s">
        <v>30</v>
      </c>
    </row>
    <row r="81" spans="1:1" x14ac:dyDescent="0.3">
      <c r="A81" s="27" t="s">
        <v>31</v>
      </c>
    </row>
  </sheetData>
  <conditionalFormatting sqref="A1:A1048576">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D68DE-4C74-44F3-B056-0CB98F98593F}">
  <dimension ref="A1:C47"/>
  <sheetViews>
    <sheetView workbookViewId="0">
      <pane ySplit="1" topLeftCell="A2" activePane="bottomLeft" state="frozen"/>
      <selection pane="bottomLeft" activeCell="B1" sqref="B1"/>
    </sheetView>
  </sheetViews>
  <sheetFormatPr defaultRowHeight="13" x14ac:dyDescent="0.3"/>
  <cols>
    <col min="1" max="1" width="16.19921875" bestFit="1" customWidth="1"/>
    <col min="2" max="2" width="139.69921875" bestFit="1" customWidth="1"/>
    <col min="3" max="3" width="21" bestFit="1" customWidth="1"/>
  </cols>
  <sheetData>
    <row r="1" spans="1:3" s="29" customFormat="1" ht="15.5" x14ac:dyDescent="0.3">
      <c r="A1" s="30" t="s">
        <v>0</v>
      </c>
      <c r="B1" s="30" t="s">
        <v>1</v>
      </c>
      <c r="C1" s="30" t="s">
        <v>16</v>
      </c>
    </row>
    <row r="2" spans="1:3" ht="15.5" x14ac:dyDescent="0.3">
      <c r="A2" s="31" t="s">
        <v>62</v>
      </c>
      <c r="B2" s="31" t="s">
        <v>497</v>
      </c>
      <c r="C2" s="31" t="s">
        <v>18</v>
      </c>
    </row>
    <row r="3" spans="1:3" ht="15.5" x14ac:dyDescent="0.3">
      <c r="A3" s="31" t="s">
        <v>63</v>
      </c>
      <c r="B3" s="31" t="s">
        <v>64</v>
      </c>
      <c r="C3" s="31" t="s">
        <v>19</v>
      </c>
    </row>
    <row r="4" spans="1:3" ht="15.5" x14ac:dyDescent="0.3">
      <c r="A4" s="31" t="s">
        <v>65</v>
      </c>
      <c r="B4" s="31" t="s">
        <v>498</v>
      </c>
      <c r="C4" s="31" t="s">
        <v>484</v>
      </c>
    </row>
    <row r="5" spans="1:3" ht="15.5" x14ac:dyDescent="0.3">
      <c r="A5" s="31" t="s">
        <v>67</v>
      </c>
      <c r="B5" s="31" t="s">
        <v>499</v>
      </c>
      <c r="C5" s="31" t="s">
        <v>485</v>
      </c>
    </row>
    <row r="6" spans="1:3" ht="15.5" x14ac:dyDescent="0.3">
      <c r="A6" s="31" t="s">
        <v>68</v>
      </c>
      <c r="B6" s="31" t="s">
        <v>500</v>
      </c>
      <c r="C6" s="31" t="s">
        <v>474</v>
      </c>
    </row>
    <row r="7" spans="1:3" ht="15.5" x14ac:dyDescent="0.3">
      <c r="A7" s="31" t="s">
        <v>70</v>
      </c>
      <c r="B7" s="31" t="s">
        <v>501</v>
      </c>
      <c r="C7" s="31" t="s">
        <v>475</v>
      </c>
    </row>
    <row r="8" spans="1:3" ht="15.5" x14ac:dyDescent="0.3">
      <c r="A8" s="31" t="s">
        <v>71</v>
      </c>
      <c r="B8" s="31" t="s">
        <v>502</v>
      </c>
      <c r="C8" s="31" t="s">
        <v>468</v>
      </c>
    </row>
    <row r="9" spans="1:3" ht="15.5" x14ac:dyDescent="0.3">
      <c r="A9" s="31" t="s">
        <v>73</v>
      </c>
      <c r="B9" s="31" t="s">
        <v>503</v>
      </c>
      <c r="C9" s="31" t="s">
        <v>469</v>
      </c>
    </row>
    <row r="10" spans="1:3" ht="15.5" x14ac:dyDescent="0.3">
      <c r="A10" s="31" t="s">
        <v>74</v>
      </c>
      <c r="B10" s="31" t="s">
        <v>504</v>
      </c>
      <c r="C10" s="31" t="s">
        <v>480</v>
      </c>
    </row>
    <row r="11" spans="1:3" ht="15.5" x14ac:dyDescent="0.3">
      <c r="A11" s="31" t="s">
        <v>76</v>
      </c>
      <c r="B11" s="31" t="s">
        <v>505</v>
      </c>
      <c r="C11" s="31" t="s">
        <v>481</v>
      </c>
    </row>
    <row r="12" spans="1:3" ht="15.5" x14ac:dyDescent="0.3">
      <c r="A12" s="31" t="s">
        <v>77</v>
      </c>
      <c r="B12" s="31" t="s">
        <v>506</v>
      </c>
      <c r="C12" s="31" t="s">
        <v>470</v>
      </c>
    </row>
    <row r="13" spans="1:3" ht="15.5" x14ac:dyDescent="0.3">
      <c r="A13" s="31" t="s">
        <v>79</v>
      </c>
      <c r="B13" s="31" t="s">
        <v>507</v>
      </c>
      <c r="C13" s="31" t="s">
        <v>471</v>
      </c>
    </row>
    <row r="14" spans="1:3" ht="15.5" x14ac:dyDescent="0.3">
      <c r="A14" s="31" t="s">
        <v>81</v>
      </c>
      <c r="B14" s="31" t="s">
        <v>508</v>
      </c>
      <c r="C14" s="31" t="s">
        <v>465</v>
      </c>
    </row>
    <row r="15" spans="1:3" ht="15.5" x14ac:dyDescent="0.3">
      <c r="A15" s="31" t="s">
        <v>83</v>
      </c>
      <c r="B15" s="31" t="s">
        <v>509</v>
      </c>
      <c r="C15" s="31" t="s">
        <v>466</v>
      </c>
    </row>
    <row r="16" spans="1:3" ht="15.5" x14ac:dyDescent="0.3">
      <c r="A16" s="31" t="s">
        <v>84</v>
      </c>
      <c r="B16" s="31" t="s">
        <v>510</v>
      </c>
      <c r="C16" s="31" t="s">
        <v>20</v>
      </c>
    </row>
    <row r="17" spans="1:3" ht="15.5" x14ac:dyDescent="0.3">
      <c r="A17" s="31" t="s">
        <v>85</v>
      </c>
      <c r="B17" s="31" t="s">
        <v>511</v>
      </c>
      <c r="C17" s="31" t="s">
        <v>21</v>
      </c>
    </row>
    <row r="18" spans="1:3" ht="15.5" x14ac:dyDescent="0.3">
      <c r="A18" s="31" t="s">
        <v>86</v>
      </c>
      <c r="B18" s="31" t="s">
        <v>512</v>
      </c>
      <c r="C18" s="31" t="s">
        <v>467</v>
      </c>
    </row>
    <row r="19" spans="1:3" ht="15.5" x14ac:dyDescent="0.3">
      <c r="A19" s="31" t="s">
        <v>88</v>
      </c>
      <c r="B19" s="31" t="s">
        <v>513</v>
      </c>
      <c r="C19" s="31" t="s">
        <v>467</v>
      </c>
    </row>
    <row r="20" spans="1:3" ht="15.5" x14ac:dyDescent="0.3">
      <c r="A20" s="31" t="s">
        <v>89</v>
      </c>
      <c r="B20" s="31" t="s">
        <v>514</v>
      </c>
      <c r="C20" s="31" t="s">
        <v>476</v>
      </c>
    </row>
    <row r="21" spans="1:3" ht="15.5" x14ac:dyDescent="0.3">
      <c r="A21" s="31" t="s">
        <v>90</v>
      </c>
      <c r="B21" s="31" t="s">
        <v>515</v>
      </c>
      <c r="C21" s="31" t="s">
        <v>477</v>
      </c>
    </row>
    <row r="22" spans="1:3" ht="15.5" x14ac:dyDescent="0.3">
      <c r="A22" s="31" t="s">
        <v>106</v>
      </c>
      <c r="B22" s="31" t="s">
        <v>516</v>
      </c>
      <c r="C22" s="31" t="s">
        <v>486</v>
      </c>
    </row>
    <row r="23" spans="1:3" ht="15.5" x14ac:dyDescent="0.3">
      <c r="A23" s="31" t="s">
        <v>107</v>
      </c>
      <c r="B23" s="31" t="s">
        <v>517</v>
      </c>
      <c r="C23" s="31" t="s">
        <v>487</v>
      </c>
    </row>
    <row r="24" spans="1:3" ht="15.5" x14ac:dyDescent="0.3">
      <c r="A24" s="31" t="s">
        <v>110</v>
      </c>
      <c r="B24" s="31" t="s">
        <v>518</v>
      </c>
      <c r="C24" s="31" t="s">
        <v>490</v>
      </c>
    </row>
    <row r="25" spans="1:3" ht="15.5" x14ac:dyDescent="0.3">
      <c r="A25" s="31" t="s">
        <v>111</v>
      </c>
      <c r="B25" s="31" t="s">
        <v>519</v>
      </c>
      <c r="C25" s="31" t="s">
        <v>491</v>
      </c>
    </row>
    <row r="26" spans="1:3" ht="15.5" x14ac:dyDescent="0.3">
      <c r="A26" s="31" t="s">
        <v>112</v>
      </c>
      <c r="B26" s="31" t="s">
        <v>520</v>
      </c>
      <c r="C26" s="31" t="s">
        <v>472</v>
      </c>
    </row>
    <row r="27" spans="1:3" ht="15.5" x14ac:dyDescent="0.3">
      <c r="A27" s="31" t="s">
        <v>114</v>
      </c>
      <c r="B27" s="31" t="s">
        <v>521</v>
      </c>
      <c r="C27" s="31" t="s">
        <v>473</v>
      </c>
    </row>
    <row r="28" spans="1:3" ht="15.5" x14ac:dyDescent="0.3">
      <c r="A28" s="31" t="s">
        <v>115</v>
      </c>
      <c r="B28" s="31" t="s">
        <v>522</v>
      </c>
      <c r="C28" s="31" t="s">
        <v>22</v>
      </c>
    </row>
    <row r="29" spans="1:3" ht="15.5" x14ac:dyDescent="0.3">
      <c r="A29" s="31" t="s">
        <v>116</v>
      </c>
      <c r="B29" s="31" t="s">
        <v>523</v>
      </c>
      <c r="C29" s="31" t="s">
        <v>23</v>
      </c>
    </row>
    <row r="30" spans="1:3" ht="15.5" x14ac:dyDescent="0.3">
      <c r="A30" s="31" t="s">
        <v>117</v>
      </c>
      <c r="B30" s="31" t="s">
        <v>118</v>
      </c>
      <c r="C30" s="31" t="s">
        <v>482</v>
      </c>
    </row>
    <row r="31" spans="1:3" ht="15.5" x14ac:dyDescent="0.3">
      <c r="A31" s="31" t="s">
        <v>119</v>
      </c>
      <c r="B31" s="31" t="s">
        <v>524</v>
      </c>
      <c r="C31" s="31" t="s">
        <v>483</v>
      </c>
    </row>
    <row r="32" spans="1:3" ht="15.5" x14ac:dyDescent="0.3">
      <c r="A32" s="31" t="s">
        <v>120</v>
      </c>
      <c r="B32" s="31" t="s">
        <v>506</v>
      </c>
      <c r="C32" s="31" t="s">
        <v>470</v>
      </c>
    </row>
    <row r="33" spans="1:3" ht="15.5" x14ac:dyDescent="0.3">
      <c r="A33" s="31" t="s">
        <v>122</v>
      </c>
      <c r="B33" s="31" t="s">
        <v>507</v>
      </c>
      <c r="C33" s="31" t="s">
        <v>471</v>
      </c>
    </row>
    <row r="34" spans="1:3" ht="15.5" x14ac:dyDescent="0.3">
      <c r="A34" s="31" t="s">
        <v>124</v>
      </c>
      <c r="B34" s="31" t="s">
        <v>525</v>
      </c>
      <c r="C34" s="31" t="s">
        <v>24</v>
      </c>
    </row>
    <row r="35" spans="1:3" ht="15.5" x14ac:dyDescent="0.3">
      <c r="A35" s="31" t="s">
        <v>125</v>
      </c>
      <c r="B35" s="31" t="s">
        <v>526</v>
      </c>
      <c r="C35" s="31" t="s">
        <v>25</v>
      </c>
    </row>
    <row r="36" spans="1:3" ht="15.5" x14ac:dyDescent="0.3">
      <c r="A36" s="31" t="s">
        <v>126</v>
      </c>
      <c r="B36" s="31" t="s">
        <v>527</v>
      </c>
      <c r="C36" s="31" t="s">
        <v>26</v>
      </c>
    </row>
    <row r="37" spans="1:3" ht="15.5" x14ac:dyDescent="0.3">
      <c r="A37" s="31" t="s">
        <v>128</v>
      </c>
      <c r="B37" s="31" t="s">
        <v>528</v>
      </c>
      <c r="C37" s="31" t="s">
        <v>27</v>
      </c>
    </row>
    <row r="38" spans="1:3" ht="15.5" x14ac:dyDescent="0.3">
      <c r="A38" s="31" t="s">
        <v>134</v>
      </c>
      <c r="B38" s="31" t="s">
        <v>529</v>
      </c>
      <c r="C38" s="31" t="s">
        <v>478</v>
      </c>
    </row>
    <row r="39" spans="1:3" ht="15.5" x14ac:dyDescent="0.3">
      <c r="A39" s="31" t="s">
        <v>135</v>
      </c>
      <c r="B39" s="31" t="s">
        <v>530</v>
      </c>
      <c r="C39" s="31" t="s">
        <v>479</v>
      </c>
    </row>
    <row r="40" spans="1:3" ht="15.5" x14ac:dyDescent="0.3">
      <c r="A40" s="31" t="s">
        <v>160</v>
      </c>
      <c r="B40" s="31" t="s">
        <v>531</v>
      </c>
      <c r="C40" s="31" t="s">
        <v>488</v>
      </c>
    </row>
    <row r="41" spans="1:3" ht="15.5" x14ac:dyDescent="0.3">
      <c r="A41" s="31" t="s">
        <v>161</v>
      </c>
      <c r="B41" s="31" t="s">
        <v>532</v>
      </c>
      <c r="C41" s="31" t="s">
        <v>489</v>
      </c>
    </row>
    <row r="42" spans="1:3" ht="15.5" x14ac:dyDescent="0.3">
      <c r="A42" s="31" t="s">
        <v>169</v>
      </c>
      <c r="B42" s="31" t="s">
        <v>533</v>
      </c>
      <c r="C42" s="31" t="s">
        <v>492</v>
      </c>
    </row>
    <row r="43" spans="1:3" ht="15.5" x14ac:dyDescent="0.3">
      <c r="A43" s="31" t="s">
        <v>170</v>
      </c>
      <c r="B43" s="31" t="s">
        <v>534</v>
      </c>
      <c r="C43" s="31" t="s">
        <v>493</v>
      </c>
    </row>
    <row r="44" spans="1:3" ht="15.5" x14ac:dyDescent="0.3">
      <c r="A44" s="31" t="s">
        <v>254</v>
      </c>
      <c r="B44" s="31" t="s">
        <v>535</v>
      </c>
      <c r="C44" s="31" t="s">
        <v>28</v>
      </c>
    </row>
    <row r="45" spans="1:3" ht="15.5" x14ac:dyDescent="0.3">
      <c r="A45" s="31" t="s">
        <v>256</v>
      </c>
      <c r="B45" s="31" t="s">
        <v>536</v>
      </c>
      <c r="C45" s="31" t="s">
        <v>29</v>
      </c>
    </row>
    <row r="46" spans="1:3" ht="15.5" x14ac:dyDescent="0.3">
      <c r="A46" s="31" t="s">
        <v>257</v>
      </c>
      <c r="B46" s="31" t="s">
        <v>537</v>
      </c>
      <c r="C46" s="31" t="s">
        <v>30</v>
      </c>
    </row>
    <row r="47" spans="1:3" ht="15.5" x14ac:dyDescent="0.3">
      <c r="A47" s="31" t="s">
        <v>258</v>
      </c>
      <c r="B47" s="31" t="s">
        <v>538</v>
      </c>
      <c r="C47" s="31" t="s">
        <v>31</v>
      </c>
    </row>
  </sheetData>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CED7A-48EA-4338-904E-6F3C60423865}">
  <dimension ref="A1:B52"/>
  <sheetViews>
    <sheetView workbookViewId="0">
      <pane ySplit="1" topLeftCell="A2" activePane="bottomLeft" state="frozen"/>
      <selection pane="bottomLeft" activeCell="D15" sqref="D15"/>
    </sheetView>
  </sheetViews>
  <sheetFormatPr defaultRowHeight="15.5" x14ac:dyDescent="0.3"/>
  <cols>
    <col min="1" max="1" width="20.59765625" style="27" bestFit="1" customWidth="1"/>
    <col min="2" max="2" width="12.296875" style="27" customWidth="1"/>
    <col min="3" max="16384" width="8.796875" style="27"/>
  </cols>
  <sheetData>
    <row r="1" spans="1:2" x14ac:dyDescent="0.3">
      <c r="A1" s="62" t="s">
        <v>38</v>
      </c>
      <c r="B1" s="62" t="s">
        <v>43</v>
      </c>
    </row>
    <row r="2" spans="1:2" x14ac:dyDescent="0.3">
      <c r="A2" s="27" t="s">
        <v>641</v>
      </c>
      <c r="B2" s="27" t="s">
        <v>670</v>
      </c>
    </row>
    <row r="3" spans="1:2" x14ac:dyDescent="0.3">
      <c r="A3" s="27" t="s">
        <v>656</v>
      </c>
      <c r="B3" s="27" t="s">
        <v>671</v>
      </c>
    </row>
    <row r="4" spans="1:2" x14ac:dyDescent="0.3">
      <c r="A4" s="27" t="s">
        <v>669</v>
      </c>
      <c r="B4" s="27" t="s">
        <v>672</v>
      </c>
    </row>
    <row r="5" spans="1:2" x14ac:dyDescent="0.3">
      <c r="A5" s="27" t="s">
        <v>658</v>
      </c>
      <c r="B5" s="27" t="s">
        <v>673</v>
      </c>
    </row>
    <row r="6" spans="1:2" x14ac:dyDescent="0.3">
      <c r="A6" s="27" t="s">
        <v>632</v>
      </c>
      <c r="B6" s="27" t="s">
        <v>674</v>
      </c>
    </row>
    <row r="7" spans="1:2" x14ac:dyDescent="0.3">
      <c r="A7" s="27" t="s">
        <v>645</v>
      </c>
      <c r="B7" s="27" t="s">
        <v>675</v>
      </c>
    </row>
    <row r="8" spans="1:2" x14ac:dyDescent="0.3">
      <c r="A8" s="27" t="s">
        <v>629</v>
      </c>
      <c r="B8" s="27" t="s">
        <v>676</v>
      </c>
    </row>
    <row r="9" spans="1:2" x14ac:dyDescent="0.3">
      <c r="A9" s="27" t="s">
        <v>630</v>
      </c>
      <c r="B9" s="27" t="s">
        <v>677</v>
      </c>
    </row>
    <row r="10" spans="1:2" x14ac:dyDescent="0.3">
      <c r="A10" s="27" t="s">
        <v>667</v>
      </c>
      <c r="B10" s="27" t="s">
        <v>678</v>
      </c>
    </row>
    <row r="11" spans="1:2" x14ac:dyDescent="0.3">
      <c r="A11" s="27" t="s">
        <v>620</v>
      </c>
      <c r="B11" s="27" t="s">
        <v>679</v>
      </c>
    </row>
    <row r="12" spans="1:2" x14ac:dyDescent="0.3">
      <c r="A12" s="27" t="s">
        <v>640</v>
      </c>
      <c r="B12" s="27" t="s">
        <v>680</v>
      </c>
    </row>
    <row r="13" spans="1:2" x14ac:dyDescent="0.3">
      <c r="A13" s="27" t="s">
        <v>650</v>
      </c>
      <c r="B13" s="27" t="s">
        <v>681</v>
      </c>
    </row>
    <row r="14" spans="1:2" x14ac:dyDescent="0.3">
      <c r="A14" s="27" t="s">
        <v>625</v>
      </c>
      <c r="B14" s="27" t="s">
        <v>682</v>
      </c>
    </row>
    <row r="15" spans="1:2" x14ac:dyDescent="0.3">
      <c r="A15" s="27" t="s">
        <v>621</v>
      </c>
      <c r="B15" s="27" t="s">
        <v>683</v>
      </c>
    </row>
    <row r="16" spans="1:2" x14ac:dyDescent="0.3">
      <c r="A16" s="27" t="s">
        <v>663</v>
      </c>
      <c r="B16" s="27" t="s">
        <v>684</v>
      </c>
    </row>
    <row r="17" spans="1:2" x14ac:dyDescent="0.3">
      <c r="A17" s="27" t="s">
        <v>668</v>
      </c>
      <c r="B17" s="27" t="s">
        <v>685</v>
      </c>
    </row>
    <row r="18" spans="1:2" x14ac:dyDescent="0.3">
      <c r="A18" s="27" t="s">
        <v>662</v>
      </c>
      <c r="B18" s="27" t="s">
        <v>686</v>
      </c>
    </row>
    <row r="19" spans="1:2" x14ac:dyDescent="0.3">
      <c r="A19" s="27" t="s">
        <v>652</v>
      </c>
      <c r="B19" s="27" t="s">
        <v>687</v>
      </c>
    </row>
    <row r="20" spans="1:2" x14ac:dyDescent="0.3">
      <c r="A20" s="27" t="s">
        <v>639</v>
      </c>
      <c r="B20" s="27" t="s">
        <v>688</v>
      </c>
    </row>
    <row r="21" spans="1:2" x14ac:dyDescent="0.3">
      <c r="A21" s="27" t="s">
        <v>653</v>
      </c>
      <c r="B21" s="27" t="s">
        <v>689</v>
      </c>
    </row>
    <row r="22" spans="1:2" x14ac:dyDescent="0.3">
      <c r="A22" s="27" t="s">
        <v>623</v>
      </c>
      <c r="B22" s="27" t="s">
        <v>690</v>
      </c>
    </row>
    <row r="23" spans="1:2" x14ac:dyDescent="0.3">
      <c r="A23" s="27" t="s">
        <v>665</v>
      </c>
      <c r="B23" s="27" t="s">
        <v>691</v>
      </c>
    </row>
    <row r="24" spans="1:2" x14ac:dyDescent="0.3">
      <c r="A24" s="27" t="s">
        <v>657</v>
      </c>
      <c r="B24" s="27" t="s">
        <v>692</v>
      </c>
    </row>
    <row r="25" spans="1:2" x14ac:dyDescent="0.3">
      <c r="A25" s="27" t="s">
        <v>622</v>
      </c>
      <c r="B25" s="27" t="s">
        <v>693</v>
      </c>
    </row>
    <row r="26" spans="1:2" x14ac:dyDescent="0.3">
      <c r="A26" s="27" t="s">
        <v>659</v>
      </c>
      <c r="B26" s="27" t="s">
        <v>694</v>
      </c>
    </row>
    <row r="27" spans="1:2" x14ac:dyDescent="0.3">
      <c r="A27" s="27" t="s">
        <v>660</v>
      </c>
      <c r="B27" s="27" t="s">
        <v>695</v>
      </c>
    </row>
    <row r="28" spans="1:2" x14ac:dyDescent="0.3">
      <c r="A28" s="27" t="s">
        <v>661</v>
      </c>
      <c r="B28" s="27" t="s">
        <v>696</v>
      </c>
    </row>
    <row r="29" spans="1:2" x14ac:dyDescent="0.3">
      <c r="A29" s="27" t="s">
        <v>636</v>
      </c>
      <c r="B29" s="27" t="s">
        <v>697</v>
      </c>
    </row>
    <row r="30" spans="1:2" x14ac:dyDescent="0.3">
      <c r="A30" s="27" t="s">
        <v>655</v>
      </c>
      <c r="B30" s="27" t="s">
        <v>698</v>
      </c>
    </row>
    <row r="31" spans="1:2" x14ac:dyDescent="0.3">
      <c r="A31" s="27" t="s">
        <v>626</v>
      </c>
      <c r="B31" s="27" t="s">
        <v>699</v>
      </c>
    </row>
    <row r="32" spans="1:2" x14ac:dyDescent="0.3">
      <c r="A32" s="27" t="s">
        <v>633</v>
      </c>
      <c r="B32" s="27" t="s">
        <v>700</v>
      </c>
    </row>
    <row r="33" spans="1:2" x14ac:dyDescent="0.3">
      <c r="A33" s="27" t="s">
        <v>631</v>
      </c>
      <c r="B33" s="27" t="s">
        <v>701</v>
      </c>
    </row>
    <row r="34" spans="1:2" x14ac:dyDescent="0.3">
      <c r="A34" s="27" t="s">
        <v>654</v>
      </c>
      <c r="B34" s="27" t="s">
        <v>702</v>
      </c>
    </row>
    <row r="35" spans="1:2" x14ac:dyDescent="0.3">
      <c r="A35" s="27" t="s">
        <v>627</v>
      </c>
      <c r="B35" s="27" t="s">
        <v>703</v>
      </c>
    </row>
    <row r="36" spans="1:2" x14ac:dyDescent="0.3">
      <c r="A36" s="27" t="s">
        <v>651</v>
      </c>
      <c r="B36" s="27" t="s">
        <v>704</v>
      </c>
    </row>
    <row r="37" spans="1:2" x14ac:dyDescent="0.3">
      <c r="A37" s="27" t="s">
        <v>643</v>
      </c>
      <c r="B37" s="27" t="s">
        <v>705</v>
      </c>
    </row>
    <row r="38" spans="1:2" x14ac:dyDescent="0.3">
      <c r="A38" s="27" t="s">
        <v>647</v>
      </c>
      <c r="B38" s="27" t="s">
        <v>706</v>
      </c>
    </row>
    <row r="39" spans="1:2" x14ac:dyDescent="0.3">
      <c r="A39" s="27" t="s">
        <v>635</v>
      </c>
      <c r="B39" s="27" t="s">
        <v>707</v>
      </c>
    </row>
    <row r="40" spans="1:2" x14ac:dyDescent="0.3">
      <c r="A40" s="27" t="s">
        <v>637</v>
      </c>
      <c r="B40" s="27" t="s">
        <v>708</v>
      </c>
    </row>
    <row r="41" spans="1:2" x14ac:dyDescent="0.3">
      <c r="A41" s="27" t="s">
        <v>624</v>
      </c>
      <c r="B41" s="27" t="s">
        <v>709</v>
      </c>
    </row>
    <row r="42" spans="1:2" x14ac:dyDescent="0.3">
      <c r="A42" s="27" t="s">
        <v>646</v>
      </c>
      <c r="B42" s="27" t="s">
        <v>710</v>
      </c>
    </row>
    <row r="43" spans="1:2" x14ac:dyDescent="0.3">
      <c r="A43" s="27" t="s">
        <v>664</v>
      </c>
      <c r="B43" s="27" t="s">
        <v>711</v>
      </c>
    </row>
    <row r="44" spans="1:2" x14ac:dyDescent="0.3">
      <c r="A44" s="27" t="s">
        <v>648</v>
      </c>
      <c r="B44" s="27" t="s">
        <v>712</v>
      </c>
    </row>
    <row r="45" spans="1:2" x14ac:dyDescent="0.3">
      <c r="A45" s="27" t="s">
        <v>644</v>
      </c>
      <c r="B45" s="27" t="s">
        <v>713</v>
      </c>
    </row>
    <row r="46" spans="1:2" x14ac:dyDescent="0.3">
      <c r="A46" s="27" t="s">
        <v>642</v>
      </c>
      <c r="B46" s="27" t="s">
        <v>714</v>
      </c>
    </row>
    <row r="47" spans="1:2" x14ac:dyDescent="0.3">
      <c r="A47" s="27" t="s">
        <v>628</v>
      </c>
      <c r="B47" s="27" t="s">
        <v>715</v>
      </c>
    </row>
    <row r="48" spans="1:2" x14ac:dyDescent="0.3">
      <c r="A48" s="27" t="s">
        <v>666</v>
      </c>
      <c r="B48" s="27" t="s">
        <v>716</v>
      </c>
    </row>
    <row r="49" spans="1:2" x14ac:dyDescent="0.3">
      <c r="A49" s="27" t="s">
        <v>638</v>
      </c>
      <c r="B49" s="27" t="s">
        <v>717</v>
      </c>
    </row>
    <row r="50" spans="1:2" x14ac:dyDescent="0.3">
      <c r="A50" s="27" t="s">
        <v>619</v>
      </c>
      <c r="B50" s="27" t="s">
        <v>718</v>
      </c>
    </row>
    <row r="51" spans="1:2" x14ac:dyDescent="0.3">
      <c r="A51" s="27" t="s">
        <v>634</v>
      </c>
      <c r="B51" s="27" t="s">
        <v>719</v>
      </c>
    </row>
    <row r="52" spans="1:2" x14ac:dyDescent="0.3">
      <c r="A52" s="27" t="s">
        <v>649</v>
      </c>
      <c r="B52" s="27" t="s">
        <v>720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DD</vt:lpstr>
      <vt:lpstr>Vars_to_Load</vt:lpstr>
      <vt:lpstr>Rename_Var_List</vt:lpstr>
      <vt:lpstr>US_States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Cymone Gates</cp:lastModifiedBy>
  <dcterms:created xsi:type="dcterms:W3CDTF">2021-06-28T21:25:38Z</dcterms:created>
  <dcterms:modified xsi:type="dcterms:W3CDTF">2021-09-22T00:08:20Z</dcterms:modified>
</cp:coreProperties>
</file>