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+0;\-0;\+0"/>
  </numFmts>
  <fonts count="10">
    <font>
      <name val="Calibri"/>
      <family val="2"/>
      <color theme="1"/>
      <sz val="11"/>
      <scheme val="minor"/>
    </font>
    <font>
      <name val="Titillium Web"/>
      <color rgb="FFFFFFFF"/>
      <sz val="24"/>
    </font>
    <font>
      <name val="Titillium Web"/>
      <color rgb="FFFFFFFF"/>
      <sz val="14"/>
    </font>
    <font>
      <name val="Titillium Web"/>
      <color rgb="FF000000"/>
      <sz val="14"/>
    </font>
    <font>
      <name val="Arial"/>
      <family val="2"/>
      <color theme="1"/>
      <sz val="10"/>
    </font>
    <font>
      <name val="Titillium Web"/>
      <color theme="0"/>
      <sz val="14"/>
    </font>
    <font>
      <name val="Roboto"/>
      <color rgb="FFFFFFFF"/>
      <sz val="14"/>
    </font>
    <font>
      <name val="Titillium Web"/>
      <color theme="1"/>
      <sz val="14"/>
    </font>
    <font>
      <name val="Arial"/>
      <family val="2"/>
      <color theme="1"/>
      <sz val="14"/>
    </font>
    <font>
      <name val="Titillium Web"/>
      <color rgb="FFCFE2F3"/>
      <sz val="14"/>
    </font>
  </fonts>
  <fills count="23">
    <fill>
      <patternFill/>
    </fill>
    <fill>
      <patternFill patternType="gray125"/>
    </fill>
    <fill>
      <patternFill patternType="solid">
        <fgColor rgb="FF0A2D61"/>
        <bgColor indexed="64"/>
      </patternFill>
    </fill>
    <fill>
      <patternFill patternType="solid">
        <fgColor rgb="FF1E2630"/>
        <bgColor indexed="64"/>
      </patternFill>
    </fill>
    <fill>
      <patternFill patternType="solid">
        <fgColor rgb="FF273C5A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233856"/>
        <bgColor indexed="64"/>
      </patternFill>
    </fill>
    <fill>
      <patternFill patternType="solid">
        <fgColor rgb="FF253A58"/>
        <bgColor indexed="64"/>
      </patternFill>
    </fill>
    <fill>
      <patternFill patternType="solid">
        <fgColor rgb="FF20222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2924E"/>
        <bgColor indexed="64"/>
      </patternFill>
    </fill>
    <fill>
      <patternFill patternType="solid">
        <fgColor rgb="FF91B184"/>
        <bgColor indexed="64"/>
      </patternFill>
    </fill>
    <fill>
      <patternFill patternType="solid">
        <fgColor rgb="FFC7D5C1"/>
        <bgColor indexed="64"/>
      </patternFill>
    </fill>
    <fill>
      <patternFill patternType="solid">
        <fgColor rgb="FFE9DEDE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A72727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B1C6A7"/>
        <bgColor indexed="64"/>
      </patternFill>
    </fill>
    <fill>
      <patternFill patternType="solid">
        <fgColor rgb="FFD19D9D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48813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014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ck">
        <color rgb="FF000000"/>
      </top>
      <bottom/>
      <diagonal/>
    </border>
    <border>
      <left style="thick">
        <color rgb="FF000000"/>
      </left>
      <right style="thin">
        <color indexed="64"/>
      </right>
      <top style="thick">
        <color rgb="FF000000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2" fillId="5" borderId="2" applyAlignment="1" pivotButton="0" quotePrefix="0" xfId="0">
      <alignment horizontal="center" wrapText="1"/>
    </xf>
    <xf numFmtId="0" fontId="5" fillId="4" borderId="2" applyAlignment="1" pivotButton="0" quotePrefix="0" xfId="0">
      <alignment horizontal="center" wrapText="1"/>
    </xf>
    <xf numFmtId="0" fontId="5" fillId="6" borderId="2" applyAlignment="1" pivotButton="0" quotePrefix="0" xfId="0">
      <alignment horizontal="center" wrapText="1"/>
    </xf>
    <xf numFmtId="0" fontId="2" fillId="4" borderId="3" applyAlignment="1" pivotButton="0" quotePrefix="0" xfId="0">
      <alignment horizontal="center" wrapText="1"/>
    </xf>
    <xf numFmtId="0" fontId="2" fillId="3" borderId="1" applyAlignment="1" pivotButton="0" quotePrefix="0" xfId="0">
      <alignment horizontal="center" wrapText="1"/>
    </xf>
    <xf numFmtId="0" fontId="5" fillId="4" borderId="6" applyAlignment="1" pivotButton="0" quotePrefix="0" xfId="0">
      <alignment horizontal="center" wrapText="1"/>
    </xf>
    <xf numFmtId="0" fontId="2" fillId="5" borderId="6" applyAlignment="1" pivotButton="0" quotePrefix="0" xfId="0">
      <alignment horizontal="center" wrapText="1"/>
    </xf>
    <xf numFmtId="0" fontId="2" fillId="3" borderId="7" applyAlignment="1" pivotButton="0" quotePrefix="0" xfId="0">
      <alignment horizontal="center" wrapText="1"/>
    </xf>
    <xf numFmtId="0" fontId="0" fillId="8" borderId="0" pivotButton="0" quotePrefix="0" xfId="0"/>
    <xf numFmtId="0" fontId="0" fillId="8" borderId="5" pivotButton="0" quotePrefix="0" xfId="0"/>
    <xf numFmtId="0" fontId="0" fillId="8" borderId="5" applyAlignment="1" pivotButton="0" quotePrefix="0" xfId="0">
      <alignment horizontal="left"/>
    </xf>
    <xf numFmtId="0" fontId="0" fillId="8" borderId="8" pivotButton="0" quotePrefix="0" xfId="0"/>
    <xf numFmtId="0" fontId="2" fillId="4" borderId="2" applyAlignment="1" pivotButton="0" quotePrefix="0" xfId="0">
      <alignment horizontal="center" vertical="center" wrapText="1"/>
    </xf>
    <xf numFmtId="0" fontId="2" fillId="6" borderId="2" applyAlignment="1" pivotButton="0" quotePrefix="0" xfId="0">
      <alignment horizontal="center" vertical="center" wrapText="1"/>
    </xf>
    <xf numFmtId="0" fontId="4" fillId="9" borderId="2" applyAlignment="1" pivotButton="0" quotePrefix="0" xfId="0">
      <alignment vertical="center" wrapText="1"/>
    </xf>
    <xf numFmtId="0" fontId="4" fillId="9" borderId="2" applyAlignment="1" pivotButton="0" quotePrefix="0" xfId="0">
      <alignment wrapText="1"/>
    </xf>
    <xf numFmtId="0" fontId="2" fillId="5" borderId="13" applyAlignment="1" pivotButton="0" quotePrefix="0" xfId="0">
      <alignment horizontal="center" wrapText="1"/>
    </xf>
    <xf numFmtId="0" fontId="5" fillId="6" borderId="13" applyAlignment="1" pivotButton="0" quotePrefix="0" xfId="0">
      <alignment horizontal="center" wrapText="1"/>
    </xf>
    <xf numFmtId="0" fontId="2" fillId="3" borderId="14" applyAlignment="1" pivotButton="0" quotePrefix="0" xfId="0">
      <alignment horizontal="center" wrapText="1"/>
    </xf>
    <xf numFmtId="0" fontId="2" fillId="3" borderId="15" applyAlignment="1" pivotButton="0" quotePrefix="0" xfId="0">
      <alignment horizontal="center" wrapText="1"/>
    </xf>
    <xf numFmtId="0" fontId="2" fillId="4" borderId="17" applyAlignment="1" pivotButton="0" quotePrefix="0" xfId="0">
      <alignment horizontal="center" wrapText="1"/>
    </xf>
    <xf numFmtId="0" fontId="2" fillId="5" borderId="18" applyAlignment="1" pivotButton="0" quotePrefix="0" xfId="0">
      <alignment horizontal="center" wrapText="1"/>
    </xf>
    <xf numFmtId="0" fontId="5" fillId="4" borderId="18" applyAlignment="1" pivotButton="0" quotePrefix="0" xfId="0">
      <alignment horizontal="center" wrapText="1"/>
    </xf>
    <xf numFmtId="0" fontId="2" fillId="4" borderId="13" applyAlignment="1" pivotButton="0" quotePrefix="0" xfId="0">
      <alignment horizontal="center" vertical="center" wrapText="1"/>
    </xf>
    <xf numFmtId="0" fontId="5" fillId="6" borderId="18" applyAlignment="1" pivotButton="0" quotePrefix="0" xfId="0">
      <alignment horizontal="center" wrapText="1"/>
    </xf>
    <xf numFmtId="0" fontId="0" fillId="8" borderId="0" applyAlignment="1" pivotButton="0" quotePrefix="0" xfId="0">
      <alignment horizontal="left"/>
    </xf>
    <xf numFmtId="0" fontId="2" fillId="3" borderId="15" applyAlignment="1" pivotButton="0" quotePrefix="0" xfId="0">
      <alignment horizontal="center" vertical="center" wrapText="1"/>
    </xf>
    <xf numFmtId="0" fontId="2" fillId="3" borderId="22" applyAlignment="1" pivotButton="0" quotePrefix="0" xfId="0">
      <alignment horizontal="center" wrapText="1"/>
    </xf>
    <xf numFmtId="0" fontId="2" fillId="6" borderId="13" applyAlignment="1" pivotButton="0" quotePrefix="0" xfId="0">
      <alignment horizontal="center" vertical="center" wrapText="1"/>
    </xf>
    <xf numFmtId="0" fontId="4" fillId="9" borderId="20" applyAlignment="1" pivotButton="0" quotePrefix="0" xfId="0">
      <alignment vertical="center" wrapText="1"/>
    </xf>
    <xf numFmtId="0" fontId="2" fillId="3" borderId="26" applyAlignment="1" pivotButton="0" quotePrefix="0" xfId="0">
      <alignment horizontal="center" vertical="center" wrapText="1"/>
    </xf>
    <xf numFmtId="0" fontId="2" fillId="3" borderId="28" applyAlignment="1" pivotButton="0" quotePrefix="0" xfId="0">
      <alignment horizontal="center" vertical="center" wrapText="1"/>
    </xf>
    <xf numFmtId="0" fontId="2" fillId="3" borderId="16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left" vertical="center" wrapText="1"/>
    </xf>
    <xf numFmtId="0" fontId="7" fillId="7" borderId="19" applyAlignment="1" pivotButton="0" quotePrefix="0" xfId="0">
      <alignment horizontal="center" vertical="center" wrapText="1"/>
    </xf>
    <xf numFmtId="0" fontId="7" fillId="7" borderId="4" applyAlignment="1" pivotButton="0" quotePrefix="0" xfId="0">
      <alignment horizontal="center" vertical="center" wrapText="1"/>
    </xf>
    <xf numFmtId="0" fontId="8" fillId="9" borderId="4" applyAlignment="1" pivotButton="0" quotePrefix="0" xfId="0">
      <alignment vertical="center" wrapText="1"/>
    </xf>
    <xf numFmtId="0" fontId="7" fillId="7" borderId="21" applyAlignment="1" pivotButton="0" quotePrefix="0" xfId="0">
      <alignment horizontal="center" vertical="center" wrapText="1"/>
    </xf>
    <xf numFmtId="164" fontId="3" fillId="0" borderId="18" applyAlignment="1" pivotButton="0" quotePrefix="0" xfId="0">
      <alignment horizontal="center" wrapText="1"/>
    </xf>
    <xf numFmtId="164" fontId="3" fillId="0" borderId="2" applyAlignment="1" pivotButton="0" quotePrefix="0" xfId="0">
      <alignment horizontal="center" wrapText="1"/>
    </xf>
    <xf numFmtId="164" fontId="3" fillId="0" borderId="6" applyAlignment="1" pivotButton="0" quotePrefix="0" xfId="0">
      <alignment horizontal="center" wrapText="1"/>
    </xf>
    <xf numFmtId="164" fontId="3" fillId="10" borderId="18" applyAlignment="1" pivotButton="0" quotePrefix="0" xfId="0">
      <alignment horizontal="center" vertical="center" wrapText="1"/>
    </xf>
    <xf numFmtId="164" fontId="3" fillId="10" borderId="2" applyAlignment="1" pivotButton="0" quotePrefix="0" xfId="0">
      <alignment horizontal="center" vertical="center" wrapText="1"/>
    </xf>
    <xf numFmtId="164" fontId="3" fillId="11" borderId="2" applyAlignment="1" pivotButton="0" quotePrefix="0" xfId="0">
      <alignment horizontal="center" vertical="center" wrapText="1"/>
    </xf>
    <xf numFmtId="164" fontId="3" fillId="12" borderId="2" applyAlignment="1" pivotButton="0" quotePrefix="0" xfId="0">
      <alignment horizontal="center" vertical="center" wrapText="1"/>
    </xf>
    <xf numFmtId="164" fontId="3" fillId="13" borderId="2" applyAlignment="1" pivotButton="0" quotePrefix="0" xfId="0">
      <alignment horizontal="center" vertical="center" wrapText="1"/>
    </xf>
    <xf numFmtId="164" fontId="3" fillId="14" borderId="2" applyAlignment="1" pivotButton="0" quotePrefix="0" xfId="0">
      <alignment horizontal="center" vertical="center" wrapText="1"/>
    </xf>
    <xf numFmtId="164" fontId="3" fillId="15" borderId="2" applyAlignment="1" pivotButton="0" quotePrefix="0" xfId="0">
      <alignment horizontal="center" vertical="center" wrapText="1"/>
    </xf>
    <xf numFmtId="164" fontId="3" fillId="16" borderId="13" applyAlignment="1" pivotButton="0" quotePrefix="0" xfId="0">
      <alignment horizontal="center" vertical="center" wrapText="1"/>
    </xf>
    <xf numFmtId="164" fontId="3" fillId="16" borderId="2" applyAlignment="1" pivotButton="0" quotePrefix="0" xfId="0">
      <alignment horizontal="center" vertical="center" wrapText="1"/>
    </xf>
    <xf numFmtId="164" fontId="3" fillId="17" borderId="2" applyAlignment="1" pivotButton="0" quotePrefix="0" xfId="0">
      <alignment horizontal="center" vertical="center" wrapText="1"/>
    </xf>
    <xf numFmtId="164" fontId="3" fillId="18" borderId="2" applyAlignment="1" pivotButton="0" quotePrefix="0" xfId="0">
      <alignment horizontal="center" vertical="center" wrapText="1"/>
    </xf>
    <xf numFmtId="164" fontId="3" fillId="19" borderId="2" applyAlignment="1" pivotButton="0" quotePrefix="0" xfId="0">
      <alignment horizontal="center" vertical="center" wrapText="1"/>
    </xf>
    <xf numFmtId="0" fontId="2" fillId="3" borderId="33" applyAlignment="1" pivotButton="0" quotePrefix="0" xfId="0">
      <alignment horizontal="center" vertical="center" wrapText="1"/>
    </xf>
    <xf numFmtId="0" fontId="9" fillId="7" borderId="4" applyAlignment="1" pivotButton="0" quotePrefix="0" xfId="0">
      <alignment horizontal="center" vertical="center" wrapText="1"/>
    </xf>
    <xf numFmtId="0" fontId="4" fillId="9" borderId="4" applyAlignment="1" pivotButton="0" quotePrefix="0" xfId="0">
      <alignment vertical="center" wrapText="1"/>
    </xf>
    <xf numFmtId="0" fontId="2" fillId="3" borderId="34" applyAlignment="1" pivotButton="0" quotePrefix="0" xfId="0">
      <alignment horizontal="center" vertical="center" wrapText="1"/>
    </xf>
    <xf numFmtId="0" fontId="2" fillId="3" borderId="35" applyAlignment="1" pivotButton="0" quotePrefix="0" xfId="0">
      <alignment horizontal="center" vertical="center" wrapText="1"/>
    </xf>
    <xf numFmtId="164" fontId="3" fillId="20" borderId="13" applyAlignment="1" pivotButton="0" quotePrefix="0" xfId="0">
      <alignment horizontal="center" vertical="center" wrapText="1"/>
    </xf>
    <xf numFmtId="164" fontId="3" fillId="20" borderId="2" applyAlignment="1" pivotButton="0" quotePrefix="0" xfId="0">
      <alignment horizontal="center" vertical="center" wrapText="1"/>
    </xf>
    <xf numFmtId="164" fontId="3" fillId="21" borderId="2" applyAlignment="1" pivotButton="0" quotePrefix="0" xfId="0">
      <alignment horizontal="center" vertical="center" wrapText="1"/>
    </xf>
    <xf numFmtId="164" fontId="3" fillId="22" borderId="2" applyAlignment="1" pivotButton="0" quotePrefix="0" xfId="0">
      <alignment horizontal="center" vertical="center" wrapText="1"/>
    </xf>
    <xf numFmtId="0" fontId="5" fillId="5" borderId="1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center" wrapText="1"/>
    </xf>
    <xf numFmtId="0" fontId="5" fillId="9" borderId="2" applyAlignment="1" pivotButton="0" quotePrefix="0" xfId="0">
      <alignment horizontal="center" vertical="center" wrapText="1"/>
    </xf>
    <xf numFmtId="0" fontId="5" fillId="8" borderId="2" applyAlignment="1" pivotButton="0" quotePrefix="0" xfId="0">
      <alignment horizontal="center" vertical="center" wrapText="1"/>
    </xf>
    <xf numFmtId="164" fontId="3" fillId="21" borderId="13" applyAlignment="1" pivotButton="0" quotePrefix="0" xfId="0">
      <alignment horizontal="center" vertical="center" wrapText="1"/>
    </xf>
    <xf numFmtId="0" fontId="5" fillId="4" borderId="13" applyAlignment="1" pivotButton="0" quotePrefix="0" xfId="0">
      <alignment horizontal="center" vertical="center" wrapText="1"/>
    </xf>
    <xf numFmtId="0" fontId="5" fillId="4" borderId="2" applyAlignment="1" pivotButton="0" quotePrefix="0" xfId="0">
      <alignment horizontal="center" vertical="center" wrapText="1"/>
    </xf>
    <xf numFmtId="0" fontId="5" fillId="5" borderId="13" applyAlignment="1" pivotButton="0" quotePrefix="0" xfId="0">
      <alignment horizontal="center" wrapText="1"/>
    </xf>
    <xf numFmtId="0" fontId="5" fillId="5" borderId="2" applyAlignment="1" pivotButton="0" quotePrefix="0" xfId="0">
      <alignment horizontal="center" wrapText="1"/>
    </xf>
    <xf numFmtId="0" fontId="5" fillId="9" borderId="2" applyAlignment="1" pivotButton="0" quotePrefix="0" xfId="0">
      <alignment horizontal="center" wrapText="1"/>
    </xf>
    <xf numFmtId="0" fontId="2" fillId="3" borderId="7" applyAlignment="1" pivotButton="0" quotePrefix="0" xfId="0">
      <alignment horizontal="center" vertical="center" wrapText="1"/>
    </xf>
    <xf numFmtId="0" fontId="1" fillId="2" borderId="16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3" pivotButton="0" quotePrefix="0" xfId="0"/>
    <xf numFmtId="0" fontId="1" fillId="2" borderId="10" applyAlignment="1" pivotButton="0" quotePrefix="0" xfId="0">
      <alignment horizontal="center" vertical="center" wrapText="1"/>
    </xf>
    <xf numFmtId="0" fontId="0" fillId="0" borderId="9" pivotButton="0" quotePrefix="0" xfId="0"/>
    <xf numFmtId="0" fontId="1" fillId="2" borderId="23" applyAlignment="1" pivotButton="0" quotePrefix="0" xfId="0">
      <alignment horizontal="center" vertical="center" wrapText="1"/>
    </xf>
    <xf numFmtId="0" fontId="0" fillId="0" borderId="32" pivotButton="0" quotePrefix="0" xfId="0"/>
    <xf numFmtId="0" fontId="2" fillId="3" borderId="27" applyAlignment="1" pivotButton="0" quotePrefix="0" xfId="0">
      <alignment horizontal="center" vertical="center" wrapText="1"/>
    </xf>
    <xf numFmtId="0" fontId="0" fillId="0" borderId="12" pivotButton="0" quotePrefix="0" xfId="0"/>
    <xf numFmtId="0" fontId="6" fillId="4" borderId="20" applyAlignment="1" pivotButton="0" quotePrefix="0" xfId="0">
      <alignment horizontal="center" vertical="center" wrapText="1"/>
    </xf>
    <xf numFmtId="0" fontId="0" fillId="0" borderId="25" pivotButton="0" quotePrefix="0" xfId="0"/>
    <xf numFmtId="0" fontId="2" fillId="4" borderId="17" applyAlignment="1" pivotButton="0" quotePrefix="0" xfId="0">
      <alignment horizontal="center" vertical="center" wrapText="1"/>
    </xf>
    <xf numFmtId="0" fontId="2" fillId="4" borderId="20" applyAlignment="1" pivotButton="0" quotePrefix="0" xfId="0">
      <alignment horizontal="center" vertical="center" wrapText="1"/>
    </xf>
    <xf numFmtId="0" fontId="0" fillId="0" borderId="31" pivotButton="0" quotePrefix="0" xfId="0"/>
    <xf numFmtId="0" fontId="1" fillId="2" borderId="24" applyAlignment="1" pivotButton="0" quotePrefix="0" xfId="0">
      <alignment horizontal="center" vertical="center" wrapText="1"/>
    </xf>
    <xf numFmtId="0" fontId="0" fillId="0" borderId="30" pivotButton="0" quotePrefix="0" xfId="0"/>
    <xf numFmtId="0" fontId="2" fillId="4" borderId="25" applyAlignment="1" pivotButton="0" quotePrefix="0" xfId="0">
      <alignment horizontal="center" vertical="center" wrapText="1"/>
    </xf>
    <xf numFmtId="0" fontId="1" fillId="2" borderId="33" applyAlignment="1" pivotButton="0" quotePrefix="0" xfId="0">
      <alignment horizontal="center" vertical="center" wrapText="1"/>
    </xf>
    <xf numFmtId="0" fontId="2" fillId="3" borderId="36" applyAlignment="1" pivotButton="0" quotePrefix="0" xfId="0">
      <alignment horizontal="center" vertical="center" wrapText="1"/>
    </xf>
    <xf numFmtId="0" fontId="0" fillId="0" borderId="37" pivotButton="0" quotePrefix="0" xfId="0"/>
    <xf numFmtId="0" fontId="1" fillId="2" borderId="28" applyAlignment="1" pivotButton="0" quotePrefix="0" xfId="0">
      <alignment horizontal="center" vertical="center" wrapText="1"/>
    </xf>
    <xf numFmtId="0" fontId="0" fillId="0" borderId="38" pivotButton="0" quotePrefix="0" xfId="0"/>
    <xf numFmtId="0" fontId="2" fillId="3" borderId="7" applyAlignment="1" pivotButton="0" quotePrefix="0" xfId="0">
      <alignment horizontal="center" vertical="center" wrapText="1"/>
    </xf>
    <xf numFmtId="0" fontId="0" fillId="0" borderId="39" pivotButton="0" quotePrefix="0" xfId="0"/>
  </cellXfs>
  <cellStyles count="1">
    <cellStyle name="Normal" xfId="0" builtinId="0"/>
  </cellStyles>
  <dxfs count="614"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b val="1"/>
        <i val="1"/>
        <color theme="7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b val="1"/>
        <i val="1"/>
        <color theme="7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  <dxf>
      <font>
        <color rgb="FF817876"/>
      </font>
    </dxf>
    <dxf>
      <font>
        <color theme="5" tint="-0.249946592608417"/>
      </font>
    </dxf>
    <dxf>
      <font>
        <color theme="0" tint="-0.1498764000366222"/>
      </font>
    </dxf>
    <dxf>
      <font>
        <color theme="7" tint="0.3999450666829432"/>
      </font>
    </dxf>
    <dxf>
      <font>
        <color rgb="FF3FABB8"/>
      </font>
    </dxf>
    <dxf>
      <font>
        <color rgb="FF286CD3"/>
      </font>
    </dxf>
    <dxf>
      <font>
        <color theme="8" tint="0.5999633777886288"/>
      </font>
    </dxf>
    <dxf>
      <font>
        <color theme="4" tint="0.7999816888943144"/>
      </font>
    </dxf>
    <dxf>
      <font>
        <color rgb="FFA3022C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I94"/>
  <sheetViews>
    <sheetView tabSelected="1" zoomScaleNormal="100" workbookViewId="0">
      <selection activeCell="K9" sqref="K9"/>
    </sheetView>
  </sheetViews>
  <sheetFormatPr baseColWidth="8" defaultRowHeight="15"/>
  <cols>
    <col width="19" customWidth="1" min="2" max="2"/>
    <col width="31.42578125" customWidth="1" min="4" max="4"/>
    <col width="12.5703125" customWidth="1" min="5" max="5"/>
    <col width="9.7109375" customWidth="1" min="6" max="6"/>
    <col width="13.5703125" bestFit="1" customWidth="1" min="7" max="7"/>
    <col width="20.28515625" bestFit="1" customWidth="1" min="8" max="8"/>
    <col width="27.85546875" customWidth="1" min="9" max="9"/>
  </cols>
  <sheetData>
    <row r="3" ht="15.75" customHeight="1" thickBot="1">
      <c r="B3" s="9" t="n"/>
      <c r="C3" s="9" t="n"/>
      <c r="D3" s="9" t="n"/>
      <c r="E3" s="9" t="n"/>
      <c r="F3" s="9" t="n"/>
      <c r="G3" s="9" t="n"/>
      <c r="H3" s="9" t="n"/>
      <c r="I3" s="9" t="n"/>
    </row>
    <row r="4" ht="35.1" customHeight="1" thickBot="1" thickTop="1">
      <c r="B4" s="9" t="n"/>
      <c r="C4" s="77" t="inlineStr">
        <is>
          <t>Free For All</t>
        </is>
      </c>
      <c r="D4" s="78" t="n"/>
      <c r="E4" s="74" t="inlineStr">
        <is>
          <t>Tier E</t>
        </is>
      </c>
      <c r="F4" s="75" t="n"/>
      <c r="G4" s="75" t="n"/>
      <c r="H4" s="76" t="n"/>
      <c r="I4" s="9" t="n"/>
    </row>
    <row r="5" ht="26.25" customHeight="1" thickBot="1" thickTop="1">
      <c r="B5" s="10" t="n"/>
      <c r="C5" s="19" t="inlineStr">
        <is>
          <t>Rank</t>
        </is>
      </c>
      <c r="D5" s="20" t="inlineStr">
        <is>
          <t>Player</t>
        </is>
      </c>
      <c r="E5" s="20" t="inlineStr">
        <is>
          <t>MMR</t>
        </is>
      </c>
      <c r="F5" s="20" t="inlineStr">
        <is>
          <t>Change</t>
        </is>
      </c>
      <c r="G5" s="20" t="inlineStr">
        <is>
          <t>New MMR</t>
        </is>
      </c>
      <c r="H5" s="28" t="inlineStr">
        <is>
          <t>Promotions</t>
        </is>
      </c>
      <c r="I5" s="9" t="n"/>
    </row>
    <row r="6" ht="24.95" customHeight="1" thickTop="1">
      <c r="B6" s="11" t="inlineStr">
        <is>
          <t>N/A</t>
        </is>
      </c>
      <c r="C6" s="21" t="n">
        <v>1</v>
      </c>
      <c r="D6" s="22" t="inlineStr">
        <is>
          <t>moneko</t>
        </is>
      </c>
      <c r="E6" s="23" t="n">
        <v>3303</v>
      </c>
      <c r="F6" s="39" t="n">
        <v>208</v>
      </c>
      <c r="G6" s="18" t="n">
        <v>3511</v>
      </c>
      <c r="H6" s="35">
        <f>IFERROR(IF(OR(C6=0,E6=""),"",IF(AND(E6&lt;13000,G6&gt;=13000),"▲ Master",IF(AND(E6&lt;14500,G6&gt;=14500),"▲ Grandmaster",IF(AND(E6&lt;11500,G6&gt;=11500),"▲ Diamond",IF(AND(E6&lt;10000,G6&gt;=10000),"▲ Sapphire",IF(AND(E6&lt;8500,G6&gt;=8500),"▲ Platinum",IF(AND(E6&lt;7000,G6&gt;=7000),"▲ Gold",IF(AND(E6&lt;5500,G6&gt;=5500),"▲ Silver",IF(AND(E6&lt;4000,G6&gt;=4000),"▲ Bronze",IF(AND(E6&lt;2000,G6&gt;=2000),"▲ Iron 2",IF(AND(E6&gt;=14500,G6&lt;14500),"▼ Master",IF(AND(E6&gt;=13000,G6&lt;13000),"▼ Diamond",IF(AND(E6&gt;=11500,G6&lt;11500),"▼ Sapphire",IF(AND(E6&gt;=10000,G6&lt;10000),"▼ Platinum",IF(AND(E6&gt;=8500,G6&lt;8500),"▼ Gold",IF(AND(E6&gt;=7000,G6&lt;7000),"▼ Silver",IF(AND(E6&gt;=5500,G6&lt;5500),"▼ Bronze",IF(AND(E6&gt;=4000,G6&lt;4000),"▼ Iron 2",IF(AND(E6&gt;=2000,G6&lt;2000),"▼ Iron 1",""))))))))))))))))))),"")</f>
        <v/>
      </c>
      <c r="I6" s="9" t="n"/>
    </row>
    <row r="7" ht="24.95" customHeight="1">
      <c r="B7" s="11" t="n">
        <v>5169</v>
      </c>
      <c r="C7" s="4" t="n">
        <v>2</v>
      </c>
      <c r="D7" s="1" t="inlineStr">
        <is>
          <t>sou</t>
        </is>
      </c>
      <c r="E7" s="2" t="n">
        <v>3227</v>
      </c>
      <c r="F7" s="40" t="n">
        <v>171</v>
      </c>
      <c r="G7" s="18" t="n">
        <v>3398</v>
      </c>
      <c r="H7" s="36">
        <f>IFERROR(IF(OR(C7=0,E7=""),"",IF(AND(E7&lt;13000,G7&gt;=13000),"▲ Master",IF(AND(E7&lt;14500,G7&gt;=14500),"▲ Grandmaster",IF(AND(E7&lt;11500,G7&gt;=11500),"▲ Diamond",IF(AND(E7&lt;10000,G7&gt;=10000),"▲ Sapphire",IF(AND(E7&lt;8500,G7&gt;=8500),"▲ Platinum",IF(AND(E7&lt;7000,G7&gt;=7000),"▲ Gold",IF(AND(E7&lt;5500,G7&gt;=5500),"▲ Silver",IF(AND(E7&lt;4000,G7&gt;=4000),"▲ Bronze",IF(AND(E7&lt;2000,G7&gt;=2000),"▲ Iron 2",IF(AND(E7&gt;=14500,G7&lt;14500),"▼ Master",IF(AND(E7&gt;=13000,G7&lt;13000),"▼ Diamond",IF(AND(E7&gt;=11500,G7&lt;11500),"▼ Sapphire",IF(AND(E7&gt;=10000,G7&lt;10000),"▼ Platinum",IF(AND(E7&gt;=8500,G7&lt;8500),"▼ Gold",IF(AND(E7&gt;=7000,G7&lt;7000),"▼ Silver",IF(AND(E7&gt;=5500,G7&lt;5500),"▼ Bronze",IF(AND(E7&gt;=4000,G7&lt;4000),"▼ Iron 2",IF(AND(E7&gt;=2000,G7&lt;2000),"▼ Iron 1",""))))))))))))))))))),"")</f>
        <v/>
      </c>
      <c r="I7" s="9" t="n"/>
    </row>
    <row r="8" ht="24.95" customHeight="1">
      <c r="B8" s="11" t="n">
        <v>3580</v>
      </c>
      <c r="C8" s="4" t="n">
        <v>3</v>
      </c>
      <c r="D8" s="1" t="inlineStr">
        <is>
          <t>sho_chan</t>
        </is>
      </c>
      <c r="E8" s="2" t="n">
        <v>3007</v>
      </c>
      <c r="F8" s="40" t="n">
        <v>140</v>
      </c>
      <c r="G8" s="18" t="n">
        <v>3147</v>
      </c>
      <c r="H8" s="36">
        <f>IFERROR(IF(OR(C8=0,E8=""),"",IF(AND(E8&lt;13000,G8&gt;=13000),"▲ Master",IF(AND(E8&lt;14500,G8&gt;=14500),"▲ Grandmaster",IF(AND(E8&lt;11500,G8&gt;=11500),"▲ Diamond",IF(AND(E8&lt;10000,G8&gt;=10000),"▲ Sapphire",IF(AND(E8&lt;8500,G8&gt;=8500),"▲ Platinum",IF(AND(E8&lt;7000,G8&gt;=7000),"▲ Gold",IF(AND(E8&lt;5500,G8&gt;=5500),"▲ Silver",IF(AND(E8&lt;4000,G8&gt;=4000),"▲ Bronze",IF(AND(E8&lt;2000,G8&gt;=2000),"▲ Iron 2",IF(AND(E8&gt;=14500,G8&lt;14500),"▼ Master",IF(AND(E8&gt;=13000,G8&lt;13000),"▼ Diamond",IF(AND(E8&gt;=11500,G8&lt;11500),"▼ Sapphire",IF(AND(E8&gt;=10000,G8&lt;10000),"▼ Platinum",IF(AND(E8&gt;=8500,G8&lt;8500),"▼ Gold",IF(AND(E8&gt;=7000,G8&lt;7000),"▼ Silver",IF(AND(E8&gt;=5500,G8&lt;5500),"▼ Bronze",IF(AND(E8&gt;=4000,G8&lt;4000),"▼ Iron 2",IF(AND(E8&gt;=2000,G8&lt;2000),"▼ Iron 1",""))))))))))))))))))),"")</f>
        <v/>
      </c>
      <c r="I8" s="9" t="n"/>
    </row>
    <row r="9" ht="24.95" customHeight="1">
      <c r="B9" s="11" t="n">
        <v>3547</v>
      </c>
      <c r="C9" s="4" t="n">
        <v>4</v>
      </c>
      <c r="D9" s="1" t="inlineStr">
        <is>
          <t>asutora</t>
        </is>
      </c>
      <c r="E9" s="2" t="n">
        <v>3399</v>
      </c>
      <c r="F9" s="40" t="n">
        <v>84</v>
      </c>
      <c r="G9" s="18" t="n">
        <v>3483</v>
      </c>
      <c r="H9" s="36">
        <f>IFERROR(IF(OR(C9=0,E9=""),"",IF(AND(E9&lt;13000,G9&gt;=13000),"▲ Master",IF(AND(E9&lt;14500,G9&gt;=14500),"▲ Grandmaster",IF(AND(E9&lt;11500,G9&gt;=11500),"▲ Diamond",IF(AND(E9&lt;10000,G9&gt;=10000),"▲ Sapphire",IF(AND(E9&lt;8500,G9&gt;=8500),"▲ Platinum",IF(AND(E9&lt;7000,G9&gt;=7000),"▲ Gold",IF(AND(E9&lt;5500,G9&gt;=5500),"▲ Silver",IF(AND(E9&lt;4000,G9&gt;=4000),"▲ Bronze",IF(AND(E9&lt;2000,G9&gt;=2000),"▲ Iron 2",IF(AND(E9&gt;=14500,G9&lt;14500),"▼ Master",IF(AND(E9&gt;=13000,G9&lt;13000),"▼ Diamond",IF(AND(E9&gt;=11500,G9&lt;11500),"▼ Sapphire",IF(AND(E9&gt;=10000,G9&lt;10000),"▼ Platinum",IF(AND(E9&gt;=8500,G9&lt;8500),"▼ Gold",IF(AND(E9&gt;=7000,G9&lt;7000),"▼ Silver",IF(AND(E9&gt;=5500,G9&lt;5500),"▼ Bronze",IF(AND(E9&gt;=4000,G9&lt;4000),"▼ Iron 2",IF(AND(E9&gt;=2000,G9&lt;2000),"▼ Iron 1",""))))))))))))))))))),"")</f>
        <v/>
      </c>
      <c r="I9" s="9" t="n"/>
    </row>
    <row r="10" ht="24.95" customHeight="1">
      <c r="B10" s="11" t="n">
        <v>5785</v>
      </c>
      <c r="C10" s="4" t="n">
        <v>5</v>
      </c>
      <c r="D10" s="1" t="inlineStr">
        <is>
          <t>yanyanmachiko</t>
        </is>
      </c>
      <c r="E10" s="2" t="n">
        <v>3776</v>
      </c>
      <c r="F10" s="40" t="n">
        <v>30</v>
      </c>
      <c r="G10" s="18" t="n">
        <v>3806</v>
      </c>
      <c r="H10" s="36">
        <f>IFERROR(IF(OR(C10=0,E10=""),"",IF(AND(E10&lt;13000,G10&gt;=13000),"▲ Master",IF(AND(E10&lt;14500,G10&gt;=14500),"▲ Grandmaster",IF(AND(E10&lt;11500,G10&gt;=11500),"▲ Diamond",IF(AND(E10&lt;10000,G10&gt;=10000),"▲ Sapphire",IF(AND(E10&lt;8500,G10&gt;=8500),"▲ Platinum",IF(AND(E10&lt;7000,G10&gt;=7000),"▲ Gold",IF(AND(E10&lt;5500,G10&gt;=5500),"▲ Silver",IF(AND(E10&lt;4000,G10&gt;=4000),"▲ Bronze",IF(AND(E10&lt;2000,G10&gt;=2000),"▲ Iron 2",IF(AND(E10&gt;=14500,G10&lt;14500),"▼ Master",IF(AND(E10&gt;=13000,G10&lt;13000),"▼ Diamond",IF(AND(E10&gt;=11500,G10&lt;11500),"▼ Sapphire",IF(AND(E10&gt;=10000,G10&lt;10000),"▼ Platinum",IF(AND(E10&gt;=8500,G10&lt;8500),"▼ Gold",IF(AND(E10&gt;=7000,G10&lt;7000),"▼ Silver",IF(AND(E10&gt;=5500,G10&lt;5500),"▼ Bronze",IF(AND(E10&gt;=4000,G10&lt;4000),"▼ Iron 2",IF(AND(E10&gt;=2000,G10&lt;2000),"▼ Iron 1",""))))))))))))))))))),"")</f>
        <v/>
      </c>
      <c r="I10" s="9" t="n"/>
    </row>
    <row r="11" ht="24.95" customHeight="1">
      <c r="B11" s="11" t="n">
        <v>3990</v>
      </c>
      <c r="C11" s="4" t="n">
        <v>6</v>
      </c>
      <c r="D11" s="1" t="inlineStr">
        <is>
          <t>E1N</t>
        </is>
      </c>
      <c r="E11" s="2" t="n">
        <v>2355</v>
      </c>
      <c r="F11" s="40" t="n">
        <v>46</v>
      </c>
      <c r="G11" s="18" t="n">
        <v>2401</v>
      </c>
      <c r="H11" s="36">
        <f>IFERROR(IF(OR(C11=0,E11=""),"",IF(AND(E11&lt;13000,G11&gt;=13000),"▲ Master",IF(AND(E11&lt;14500,G11&gt;=14500),"▲ Grandmaster",IF(AND(E11&lt;11500,G11&gt;=11500),"▲ Diamond",IF(AND(E11&lt;10000,G11&gt;=10000),"▲ Sapphire",IF(AND(E11&lt;8500,G11&gt;=8500),"▲ Platinum",IF(AND(E11&lt;7000,G11&gt;=7000),"▲ Gold",IF(AND(E11&lt;5500,G11&gt;=5500),"▲ Silver",IF(AND(E11&lt;4000,G11&gt;=4000),"▲ Bronze",IF(AND(E11&lt;2000,G11&gt;=2000),"▲ Iron 2",IF(AND(E11&gt;=14500,G11&lt;14500),"▼ Master",IF(AND(E11&gt;=13000,G11&lt;13000),"▼ Diamond",IF(AND(E11&gt;=11500,G11&lt;11500),"▼ Sapphire",IF(AND(E11&gt;=10000,G11&lt;10000),"▼ Platinum",IF(AND(E11&gt;=8500,G11&lt;8500),"▼ Gold",IF(AND(E11&gt;=7000,G11&lt;7000),"▼ Silver",IF(AND(E11&gt;=5500,G11&lt;5500),"▼ Bronze",IF(AND(E11&gt;=4000,G11&lt;4000),"▼ Iron 2",IF(AND(E11&gt;=2000,G11&lt;2000),"▼ Iron 1",""))))))))))))))))))),"")</f>
        <v/>
      </c>
      <c r="I11" s="9" t="n"/>
    </row>
    <row r="12" ht="24.95" customHeight="1">
      <c r="B12" s="11" t="n">
        <v>3285</v>
      </c>
      <c r="C12" s="4" t="n">
        <v>7</v>
      </c>
      <c r="D12" s="1" t="inlineStr">
        <is>
          <t>Yuzu-yuzu</t>
        </is>
      </c>
      <c r="E12" s="2" t="n">
        <v>2589</v>
      </c>
      <c r="F12" s="40" t="n">
        <v>-4</v>
      </c>
      <c r="G12" s="18" t="n">
        <v>2585</v>
      </c>
      <c r="H12" s="36">
        <f>IFERROR(IF(OR(C12=0,E12=""),"",IF(AND(E12&lt;13000,G12&gt;=13000),"▲ Master",IF(AND(E12&lt;14500,G12&gt;=14500),"▲ Grandmaster",IF(AND(E12&lt;11500,G12&gt;=11500),"▲ Diamond",IF(AND(E12&lt;10000,G12&gt;=10000),"▲ Sapphire",IF(AND(E12&lt;8500,G12&gt;=8500),"▲ Platinum",IF(AND(E12&lt;7000,G12&gt;=7000),"▲ Gold",IF(AND(E12&lt;5500,G12&gt;=5500),"▲ Silver",IF(AND(E12&lt;4000,G12&gt;=4000),"▲ Bronze",IF(AND(E12&lt;2000,G12&gt;=2000),"▲ Iron 2",IF(AND(E12&gt;=14500,G12&lt;14500),"▼ Master",IF(AND(E12&gt;=13000,G12&lt;13000),"▼ Diamond",IF(AND(E12&gt;=11500,G12&lt;11500),"▼ Sapphire",IF(AND(E12&gt;=10000,G12&lt;10000),"▼ Platinum",IF(AND(E12&gt;=8500,G12&lt;8500),"▼ Gold",IF(AND(E12&gt;=7000,G12&lt;7000),"▼ Silver",IF(AND(E12&gt;=5500,G12&lt;5500),"▼ Bronze",IF(AND(E12&gt;=4000,G12&lt;4000),"▼ Iron 2",IF(AND(E12&gt;=2000,G12&lt;2000),"▼ Iron 1",""))))))))))))))))))),"")</f>
        <v/>
      </c>
      <c r="I12" s="9" t="n"/>
    </row>
    <row r="13" ht="24.95" customHeight="1">
      <c r="B13" s="11" t="inlineStr">
        <is>
          <t>N/A</t>
        </is>
      </c>
      <c r="C13" s="4" t="n">
        <v>8</v>
      </c>
      <c r="D13" s="1" t="inlineStr">
        <is>
          <t>Barista</t>
        </is>
      </c>
      <c r="E13" s="2" t="n">
        <v>3000</v>
      </c>
      <c r="F13" s="40" t="n">
        <v>-60</v>
      </c>
      <c r="G13" s="18" t="n">
        <v>2940</v>
      </c>
      <c r="H13" s="36">
        <f>IFERROR(IF(OR(C13=0,E13=""),"",IF(AND(E13&lt;13000,G13&gt;=13000),"▲ Master",IF(AND(E13&lt;14500,G13&gt;=14500),"▲ Grandmaster",IF(AND(E13&lt;11500,G13&gt;=11500),"▲ Diamond",IF(AND(E13&lt;10000,G13&gt;=10000),"▲ Sapphire",IF(AND(E13&lt;8500,G13&gt;=8500),"▲ Platinum",IF(AND(E13&lt;7000,G13&gt;=7000),"▲ Gold",IF(AND(E13&lt;5500,G13&gt;=5500),"▲ Silver",IF(AND(E13&lt;4000,G13&gt;=4000),"▲ Bronze",IF(AND(E13&lt;2000,G13&gt;=2000),"▲ Iron 2",IF(AND(E13&gt;=14500,G13&lt;14500),"▼ Master",IF(AND(E13&gt;=13000,G13&lt;13000),"▼ Diamond",IF(AND(E13&gt;=11500,G13&lt;11500),"▼ Sapphire",IF(AND(E13&gt;=10000,G13&lt;10000),"▼ Platinum",IF(AND(E13&gt;=8500,G13&lt;8500),"▼ Gold",IF(AND(E13&gt;=7000,G13&lt;7000),"▼ Silver",IF(AND(E13&gt;=5500,G13&lt;5500),"▼ Bronze",IF(AND(E13&gt;=4000,G13&lt;4000),"▼ Iron 2",IF(AND(E13&gt;=2000,G13&lt;2000),"▼ Iron 1",""))))))))))))))))))),"")</f>
        <v/>
      </c>
      <c r="I13" s="9" t="n"/>
    </row>
    <row r="14" ht="24.95" customHeight="1">
      <c r="B14" s="11" t="inlineStr">
        <is>
          <t>N/A</t>
        </is>
      </c>
      <c r="C14" s="4" t="n">
        <v>9</v>
      </c>
      <c r="D14" s="1" t="inlineStr">
        <is>
          <t>Echeve123</t>
        </is>
      </c>
      <c r="E14" s="2" t="n">
        <v>2733</v>
      </c>
      <c r="F14" s="40" t="n">
        <v>-89</v>
      </c>
      <c r="G14" s="18" t="n">
        <v>2644</v>
      </c>
      <c r="H14" s="36">
        <f>IFERROR(IF(OR(C14=0,E14=""),"",IF(AND(E14&lt;13000,G14&gt;=13000),"▲ Master",IF(AND(E14&lt;14500,G14&gt;=14500),"▲ Grandmaster",IF(AND(E14&lt;11500,G14&gt;=11500),"▲ Diamond",IF(AND(E14&lt;10000,G14&gt;=10000),"▲ Sapphire",IF(AND(E14&lt;8500,G14&gt;=8500),"▲ Platinum",IF(AND(E14&lt;7000,G14&gt;=7000),"▲ Gold",IF(AND(E14&lt;5500,G14&gt;=5500),"▲ Silver",IF(AND(E14&lt;4000,G14&gt;=4000),"▲ Bronze",IF(AND(E14&lt;2000,G14&gt;=2000),"▲ Iron 2",IF(AND(E14&gt;=14500,G14&lt;14500),"▼ Master",IF(AND(E14&gt;=13000,G14&lt;13000),"▼ Diamond",IF(AND(E14&gt;=11500,G14&lt;11500),"▼ Sapphire",IF(AND(E14&gt;=10000,G14&lt;10000),"▼ Platinum",IF(AND(E14&gt;=8500,G14&lt;8500),"▼ Gold",IF(AND(E14&gt;=7000,G14&lt;7000),"▼ Silver",IF(AND(E14&gt;=5500,G14&lt;5500),"▼ Bronze",IF(AND(E14&gt;=4000,G14&lt;4000),"▼ Iron 2",IF(AND(E14&gt;=2000,G14&lt;2000),"▼ Iron 1",""))))))))))))))))))),"")</f>
        <v/>
      </c>
      <c r="I14" s="9" t="n"/>
    </row>
    <row r="15" ht="24.95" customHeight="1">
      <c r="B15" s="11" t="n">
        <v>2675</v>
      </c>
      <c r="C15" s="4" t="n">
        <v>10</v>
      </c>
      <c r="D15" s="1" t="inlineStr">
        <is>
          <t>vettel</t>
        </is>
      </c>
      <c r="E15" s="2" t="n">
        <v>2530</v>
      </c>
      <c r="F15" s="40" t="n">
        <v>-121</v>
      </c>
      <c r="G15" s="18" t="n">
        <v>2409</v>
      </c>
      <c r="H15" s="36">
        <f>IFERROR(IF(OR(C15=0,E15=""),"",IF(AND(E15&lt;13000,G15&gt;=13000),"▲ Master",IF(AND(E15&lt;14500,G15&gt;=14500),"▲ Grandmaster",IF(AND(E15&lt;11500,G15&gt;=11500),"▲ Diamond",IF(AND(E15&lt;10000,G15&gt;=10000),"▲ Sapphire",IF(AND(E15&lt;8500,G15&gt;=8500),"▲ Platinum",IF(AND(E15&lt;7000,G15&gt;=7000),"▲ Gold",IF(AND(E15&lt;5500,G15&gt;=5500),"▲ Silver",IF(AND(E15&lt;4000,G15&gt;=4000),"▲ Bronze",IF(AND(E15&lt;2000,G15&gt;=2000),"▲ Iron 2",IF(AND(E15&gt;=14500,G15&lt;14500),"▼ Master",IF(AND(E15&gt;=13000,G15&lt;13000),"▼ Diamond",IF(AND(E15&gt;=11500,G15&lt;11500),"▼ Sapphire",IF(AND(E15&gt;=10000,G15&lt;10000),"▼ Platinum",IF(AND(E15&gt;=8500,G15&lt;8500),"▼ Gold",IF(AND(E15&gt;=7000,G15&lt;7000),"▼ Silver",IF(AND(E15&gt;=5500,G15&lt;5500),"▼ Bronze",IF(AND(E15&gt;=4000,G15&lt;4000),"▼ Iron 2",IF(AND(E15&gt;=2000,G15&lt;2000),"▼ Iron 1",""))))))))))))))))))),"")</f>
        <v/>
      </c>
      <c r="I15" s="9" t="n"/>
    </row>
    <row r="16" ht="24.95" customHeight="1">
      <c r="B16" s="11" t="n">
        <v>4576</v>
      </c>
      <c r="C16" s="4" t="n">
        <v>11</v>
      </c>
      <c r="D16" s="1" t="inlineStr">
        <is>
          <t>Frantzy</t>
        </is>
      </c>
      <c r="E16" s="2" t="n">
        <v>3526</v>
      </c>
      <c r="F16" s="40" t="n">
        <v>-202</v>
      </c>
      <c r="G16" s="18" t="n">
        <v>3324</v>
      </c>
      <c r="H16" s="36">
        <f>IFERROR(IF(OR(C16=0,E16=""),"",IF(AND(E16&lt;13000,G16&gt;=13000),"▲ Master",IF(AND(E16&lt;14500,G16&gt;=14500),"▲ Grandmaster",IF(AND(E16&lt;11500,G16&gt;=11500),"▲ Diamond",IF(AND(E16&lt;10000,G16&gt;=10000),"▲ Sapphire",IF(AND(E16&lt;8500,G16&gt;=8500),"▲ Platinum",IF(AND(E16&lt;7000,G16&gt;=7000),"▲ Gold",IF(AND(E16&lt;5500,G16&gt;=5500),"▲ Silver",IF(AND(E16&lt;4000,G16&gt;=4000),"▲ Bronze",IF(AND(E16&lt;2000,G16&gt;=2000),"▲ Iron 2",IF(AND(E16&gt;=14500,G16&lt;14500),"▼ Master",IF(AND(E16&gt;=13000,G16&lt;13000),"▼ Diamond",IF(AND(E16&gt;=11500,G16&lt;11500),"▼ Sapphire",IF(AND(E16&gt;=10000,G16&lt;10000),"▼ Platinum",IF(AND(E16&gt;=8500,G16&lt;8500),"▼ Gold",IF(AND(E16&gt;=7000,G16&lt;7000),"▼ Silver",IF(AND(E16&gt;=5500,G16&lt;5500),"▼ Bronze",IF(AND(E16&gt;=4000,G16&lt;4000),"▼ Iron 2",IF(AND(E16&gt;=2000,G16&lt;2000),"▼ Iron 1",""))))))))))))))))))),"")</f>
        <v/>
      </c>
      <c r="I16" s="9" t="n"/>
    </row>
    <row r="17" ht="24.95" customHeight="1">
      <c r="B17" s="11" t="n">
        <v>2861</v>
      </c>
      <c r="C17" s="4" t="n">
        <v>12</v>
      </c>
      <c r="D17" s="7" t="inlineStr">
        <is>
          <t>masatoshi</t>
        </is>
      </c>
      <c r="E17" s="6" t="n">
        <v>2564</v>
      </c>
      <c r="F17" s="41" t="n">
        <v>-203</v>
      </c>
      <c r="G17" s="18" t="n">
        <v>2361</v>
      </c>
      <c r="H17" s="36">
        <f>IFERROR(IF(OR(C17=0,E17=""),"",IF(AND(E17&lt;13000,G17&gt;=13000),"▲ Master",IF(AND(E17&lt;14500,G17&gt;=14500),"▲ Grandmaster",IF(AND(E17&lt;11500,G17&gt;=11500),"▲ Diamond",IF(AND(E17&lt;10000,G17&gt;=10000),"▲ Sapphire",IF(AND(E17&lt;8500,G17&gt;=8500),"▲ Platinum",IF(AND(E17&lt;7000,G17&gt;=7000),"▲ Gold",IF(AND(E17&lt;5500,G17&gt;=5500),"▲ Silver",IF(AND(E17&lt;4000,G17&gt;=4000),"▲ Bronze",IF(AND(E17&lt;2000,G17&gt;=2000),"▲ Iron 2",IF(AND(E17&gt;=14500,G17&lt;14500),"▼ Master",IF(AND(E17&gt;=13000,G17&lt;13000),"▼ Diamond",IF(AND(E17&gt;=11500,G17&lt;11500),"▼ Sapphire",IF(AND(E17&gt;=10000,G17&lt;10000),"▼ Platinum",IF(AND(E17&gt;=8500,G17&lt;8500),"▼ Gold",IF(AND(E17&gt;=7000,G17&lt;7000),"▼ Silver",IF(AND(E17&gt;=5500,G17&lt;5500),"▼ Bronze",IF(AND(E17&gt;=4000,G17&lt;4000),"▼ Iron 2",IF(AND(E17&gt;=2000,G17&lt;2000),"▼ Iron 1",""))))))))))))))))))),"")</f>
        <v/>
      </c>
      <c r="I17" s="9" t="n"/>
    </row>
    <row r="18" ht="25.5" customHeight="1" thickBot="1">
      <c r="B18" s="10" t="n"/>
      <c r="C18" s="5" t="inlineStr">
        <is>
          <t>Races</t>
        </is>
      </c>
      <c r="D18" s="8" t="n">
        <v>12</v>
      </c>
      <c r="E18" s="81" t="inlineStr">
        <is>
          <t>ID:</t>
        </is>
      </c>
      <c r="F18" s="82" t="n"/>
      <c r="G18" s="82" t="n"/>
      <c r="H18" s="34" t="n">
        <v>12179</v>
      </c>
      <c r="I18" s="12" t="n"/>
    </row>
    <row r="19" ht="15.75" customHeight="1" thickBot="1" thickTop="1">
      <c r="B19" s="9" t="n"/>
      <c r="C19" s="9" t="n"/>
      <c r="D19" s="9" t="n"/>
      <c r="E19" s="9" t="n"/>
      <c r="F19" s="9" t="n"/>
      <c r="G19" s="9" t="n"/>
      <c r="H19" s="9" t="n"/>
      <c r="I19" s="9" t="n"/>
    </row>
    <row r="20" ht="35.1" customHeight="1" thickBot="1" thickTop="1">
      <c r="B20" s="9" t="n"/>
      <c r="C20" s="79" t="inlineStr">
        <is>
          <t>2v2 Mogi</t>
        </is>
      </c>
      <c r="D20" s="80" t="n"/>
      <c r="E20" s="74" t="inlineStr">
        <is>
          <t>Tier E</t>
        </is>
      </c>
      <c r="F20" s="75" t="n"/>
      <c r="G20" s="75" t="n"/>
      <c r="H20" s="76" t="n"/>
      <c r="I20" s="9" t="n"/>
    </row>
    <row r="21" ht="26.25" customHeight="1" thickBot="1" thickTop="1">
      <c r="B21" s="9" t="n"/>
      <c r="C21" s="32" t="inlineStr">
        <is>
          <t>Rank</t>
        </is>
      </c>
      <c r="D21" s="27" t="inlineStr">
        <is>
          <t>Player</t>
        </is>
      </c>
      <c r="E21" s="27" t="inlineStr">
        <is>
          <t>MMR</t>
        </is>
      </c>
      <c r="F21" s="27" t="inlineStr">
        <is>
          <t>Change</t>
        </is>
      </c>
      <c r="G21" s="27" t="inlineStr">
        <is>
          <t>New MMR</t>
        </is>
      </c>
      <c r="H21" s="33" t="inlineStr">
        <is>
          <t>Promotions</t>
        </is>
      </c>
      <c r="I21" s="9" t="n"/>
    </row>
    <row r="22" ht="24.95" customHeight="1" thickTop="1">
      <c r="B22" s="26" t="n">
        <v>3707</v>
      </c>
      <c r="C22" s="85" t="n">
        <v>1</v>
      </c>
      <c r="D22" s="17" t="inlineStr">
        <is>
          <t>AliceSynthesis30</t>
        </is>
      </c>
      <c r="E22" s="24" t="n">
        <v>3707</v>
      </c>
      <c r="F22" s="42" t="n">
        <v>202</v>
      </c>
      <c r="G22" s="25" t="n">
        <v>3909</v>
      </c>
      <c r="H22" s="38">
        <f>IFERROR(IF(OR(C22=0,E22=""),"",IF(AND(E22&lt;13000,G22&gt;=13000),"▲ Master",IF(AND(E22&lt;14500,G22&gt;=14500),"▲ Grandmaster",IF(AND(E22&lt;11500,G22&gt;=11500),"▲ Diamond",IF(AND(E22&lt;10000,G22&gt;=10000),"▲ Sapphire",IF(AND(E22&lt;8500,G22&gt;=8500),"▲ Platinum",IF(AND(E22&lt;7000,G22&gt;=7000),"▲ Gold",IF(AND(E22&lt;5500,G22&gt;=5500),"▲ Silver",IF(AND(E22&lt;4000,G22&gt;=4000),"▲ Bronze",IF(AND(E22&lt;2000,G22&gt;=2000),"▲ Iron 2",IF(AND(E22&gt;=14500,G22&lt;14500),"▼ Master",IF(AND(E22&gt;=13000,G22&lt;13000),"▼ Diamond",IF(AND(E22&gt;=11500,G22&lt;11500),"▼ Sapphire",IF(AND(E22&gt;=10000,G22&lt;10000),"▼ Platinum",IF(AND(E22&gt;=8500,G22&lt;8500),"▼ Gold",IF(AND(E22&gt;=7000,G22&lt;7000),"▼ Silver",IF(AND(E22&gt;=5500,G22&lt;5500),"▼ Bronze",IF(AND(E22&gt;=4000,G22&lt;4000),"▼ Iron 2",IF(AND(E22&gt;=2000,G22&lt;2000),"▼ Iron 1",""))))))))))))))))))),"")</f>
        <v/>
      </c>
      <c r="I22" s="9" t="n"/>
    </row>
    <row r="23" ht="24.95" customHeight="1">
      <c r="B23" s="26" t="n">
        <v>2573</v>
      </c>
      <c r="C23" s="84" t="n"/>
      <c r="D23" s="1" t="inlineStr">
        <is>
          <t>Saakun</t>
        </is>
      </c>
      <c r="E23" s="13" t="n">
        <v>2113</v>
      </c>
      <c r="F23" s="43" t="n">
        <v>202</v>
      </c>
      <c r="G23" s="3" t="n">
        <v>2315</v>
      </c>
      <c r="H23" s="36">
        <f>IFERROR(IF(OR(C22=0,E23=""),"",IF(AND(E23&lt;13000,G23&gt;=13000),"▲ Master",IF(AND(E23&lt;14500,G23&gt;=14500),"▲ Grandmaster",IF(AND(E23&lt;11500,G23&gt;=11500),"▲ Diamond",IF(AND(E23&lt;10000,G23&gt;=10000),"▲ Sapphire",IF(AND(E23&lt;8500,G23&gt;=8500),"▲ Platinum",IF(AND(E23&lt;7000,G23&gt;=7000),"▲ Gold",IF(AND(E23&lt;5500,G23&gt;=5500),"▲ Silver",IF(AND(E23&lt;4000,G23&gt;=4000),"▲ Bronze",IF(AND(E23&lt;2000,G23&gt;=2000),"▲ Iron 2",IF(AND(E23&gt;=14500,G23&lt;14500),"▼ Master",IF(AND(E23&gt;=13000,G23&lt;13000),"▼ Diamond",IF(AND(E23&gt;=11500,G23&lt;11500),"▼ Sapphire",IF(AND(E23&gt;=10000,G23&lt;10000),"▼ Platinum",IF(AND(E23&gt;=8500,G23&lt;8500),"▼ Gold",IF(AND(E23&gt;=7000,G23&lt;7000),"▼ Silver",IF(AND(E23&gt;=5500,G23&lt;5500),"▼ Bronze",IF(AND(E23&gt;=4000,G23&lt;4000),"▼ Iron 2",IF(AND(E23&gt;=2000,G23&lt;2000),"▼ Iron 1",""))))))))))))))))))),"")</f>
        <v/>
      </c>
      <c r="I23" s="9" t="n"/>
    </row>
    <row r="24" ht="18" customHeight="1">
      <c r="B24" s="9" t="n"/>
      <c r="C24" s="30" t="n"/>
      <c r="D24" s="16" t="n"/>
      <c r="E24" s="15" t="n"/>
      <c r="F24" s="15" t="n"/>
      <c r="G24" s="15" t="n"/>
      <c r="H24" s="37" t="n"/>
      <c r="I24" s="9" t="n"/>
    </row>
    <row r="25" ht="24.95" customHeight="1">
      <c r="B25" s="26" t="n">
        <v>4200</v>
      </c>
      <c r="C25" s="86" t="n">
        <v>2</v>
      </c>
      <c r="D25" s="1" t="inlineStr">
        <is>
          <t>tamanegi</t>
        </is>
      </c>
      <c r="E25" s="13" t="n">
        <v>3209</v>
      </c>
      <c r="F25" s="44" t="n">
        <v>79</v>
      </c>
      <c r="G25" s="3" t="n">
        <v>3288</v>
      </c>
      <c r="H25" s="36">
        <f>IFERROR(IF(OR(C25=0,E25=""),"",IF(AND(E25&lt;13000,G25&gt;=13000),"▲ Master",IF(AND(E25&lt;14500,G25&gt;=14500),"▲ Grandmaster",IF(AND(E25&lt;11500,G25&gt;=11500),"▲ Diamond",IF(AND(E25&lt;10000,G25&gt;=10000),"▲ Sapphire",IF(AND(E25&lt;8500,G25&gt;=8500),"▲ Platinum",IF(AND(E25&lt;7000,G25&gt;=7000),"▲ Gold",IF(AND(E25&lt;5500,G25&gt;=5500),"▲ Silver",IF(AND(E25&lt;4000,G25&gt;=4000),"▲ Bronze",IF(AND(E25&lt;2000,G25&gt;=2000),"▲ Iron 2",IF(AND(E25&gt;=14500,G25&lt;14500),"▼ Master",IF(AND(E25&gt;=13000,G25&lt;13000),"▼ Diamond",IF(AND(E25&gt;=11500,G25&lt;11500),"▼ Sapphire",IF(AND(E25&gt;=10000,G25&lt;10000),"▼ Platinum",IF(AND(E25&gt;=8500,G25&lt;8500),"▼ Gold",IF(AND(E25&gt;=7000,G25&lt;7000),"▼ Silver",IF(AND(E25&gt;=5500,G25&lt;5500),"▼ Bronze",IF(AND(E25&gt;=4000,G25&lt;4000),"▼ Iron 2",IF(AND(E25&gt;=2000,G25&lt;2000),"▼ Iron 1",""))))))))))))))))))),"")</f>
        <v/>
      </c>
      <c r="I25" s="9" t="n"/>
    </row>
    <row r="26" ht="24.95" customHeight="1">
      <c r="B26" s="26" t="n">
        <v>4159</v>
      </c>
      <c r="C26" s="84" t="n"/>
      <c r="D26" s="1" t="inlineStr">
        <is>
          <t>tasuke912</t>
        </is>
      </c>
      <c r="E26" s="13" t="n">
        <v>3882</v>
      </c>
      <c r="F26" s="44" t="n">
        <v>79</v>
      </c>
      <c r="G26" s="3" t="n">
        <v>3961</v>
      </c>
      <c r="H26" s="36">
        <f>IFERROR(IF(OR(C25=0,E26=""),"",IF(AND(E26&lt;13000,G26&gt;=13000),"▲ Master",IF(AND(E26&lt;14500,G26&gt;=14500),"▲ Grandmaster",IF(AND(E26&lt;11500,G26&gt;=11500),"▲ Diamond",IF(AND(E26&lt;10000,G26&gt;=10000),"▲ Sapphire",IF(AND(E26&lt;8500,G26&gt;=8500),"▲ Platinum",IF(AND(E26&lt;7000,G26&gt;=7000),"▲ Gold",IF(AND(E26&lt;5500,G26&gt;=5500),"▲ Silver",IF(AND(E26&lt;4000,G26&gt;=4000),"▲ Bronze",IF(AND(E26&lt;2000,G26&gt;=2000),"▲ Iron 2",IF(AND(E26&gt;=14500,G26&lt;14500),"▼ Master",IF(AND(E26&gt;=13000,G26&lt;13000),"▼ Diamond",IF(AND(E26&gt;=11500,G26&lt;11500),"▼ Sapphire",IF(AND(E26&gt;=10000,G26&lt;10000),"▼ Platinum",IF(AND(E26&gt;=8500,G26&lt;8500),"▼ Gold",IF(AND(E26&gt;=7000,G26&lt;7000),"▼ Silver",IF(AND(E26&gt;=5500,G26&lt;5500),"▼ Bronze",IF(AND(E26&gt;=4000,G26&lt;4000),"▼ Iron 2",IF(AND(E26&gt;=2000,G26&lt;2000),"▼ Iron 1",""))))))))))))))))))),"")</f>
        <v/>
      </c>
      <c r="I26" s="9" t="n"/>
    </row>
    <row r="27" ht="18" customHeight="1">
      <c r="B27" s="9" t="n"/>
      <c r="C27" s="30" t="n"/>
      <c r="D27" s="16" t="n"/>
      <c r="E27" s="15" t="n"/>
      <c r="F27" s="15" t="n"/>
      <c r="G27" s="15" t="n"/>
      <c r="H27" s="37" t="n"/>
      <c r="I27" s="9" t="n"/>
    </row>
    <row r="28" ht="24.95" customHeight="1">
      <c r="B28" s="26" t="n">
        <v>4369</v>
      </c>
      <c r="C28" s="86" t="n">
        <v>3</v>
      </c>
      <c r="D28" s="1" t="inlineStr">
        <is>
          <t>Lilycod</t>
        </is>
      </c>
      <c r="E28" s="13" t="n">
        <v>3846</v>
      </c>
      <c r="F28" s="45" t="n">
        <v>22</v>
      </c>
      <c r="G28" s="3" t="n">
        <v>3868</v>
      </c>
      <c r="H28" s="36">
        <f>IFERROR(IF(OR(C28=0,E28=""),"",IF(AND(E28&lt;13000,G28&gt;=13000),"▲ Master",IF(AND(E28&lt;14500,G28&gt;=14500),"▲ Grandmaster",IF(AND(E28&lt;11500,G28&gt;=11500),"▲ Diamond",IF(AND(E28&lt;10000,G28&gt;=10000),"▲ Sapphire",IF(AND(E28&lt;8500,G28&gt;=8500),"▲ Platinum",IF(AND(E28&lt;7000,G28&gt;=7000),"▲ Gold",IF(AND(E28&lt;5500,G28&gt;=5500),"▲ Silver",IF(AND(E28&lt;4000,G28&gt;=4000),"▲ Bronze",IF(AND(E28&lt;2000,G28&gt;=2000),"▲ Iron 2",IF(AND(E28&gt;=14500,G28&lt;14500),"▼ Master",IF(AND(E28&gt;=13000,G28&lt;13000),"▼ Diamond",IF(AND(E28&gt;=11500,G28&lt;11500),"▼ Sapphire",IF(AND(E28&gt;=10000,G28&lt;10000),"▼ Platinum",IF(AND(E28&gt;=8500,G28&lt;8500),"▼ Gold",IF(AND(E28&gt;=7000,G28&lt;7000),"▼ Silver",IF(AND(E28&gt;=5500,G28&lt;5500),"▼ Bronze",IF(AND(E28&gt;=4000,G28&lt;4000),"▼ Iron 2",IF(AND(E28&gt;=2000,G28&lt;2000),"▼ Iron 1",""))))))))))))))))))),"")</f>
        <v/>
      </c>
      <c r="I28" s="9" t="n"/>
    </row>
    <row r="29" ht="24.95" customHeight="1">
      <c r="B29" s="26" t="n">
        <v>3285</v>
      </c>
      <c r="C29" s="84" t="n"/>
      <c r="D29" s="1" t="inlineStr">
        <is>
          <t>Yuzu-yuzu</t>
        </is>
      </c>
      <c r="E29" s="13" t="n">
        <v>2541</v>
      </c>
      <c r="F29" s="45" t="n">
        <v>22</v>
      </c>
      <c r="G29" s="3" t="n">
        <v>2563</v>
      </c>
      <c r="H29" s="36">
        <f>IFERROR(IF(OR(C28=0,E29=""),"",IF(AND(E29&lt;13000,G29&gt;=13000),"▲ Master",IF(AND(E29&lt;14500,G29&gt;=14500),"▲ Grandmaster",IF(AND(E29&lt;11500,G29&gt;=11500),"▲ Diamond",IF(AND(E29&lt;10000,G29&gt;=10000),"▲ Sapphire",IF(AND(E29&lt;8500,G29&gt;=8500),"▲ Platinum",IF(AND(E29&lt;7000,G29&gt;=7000),"▲ Gold",IF(AND(E29&lt;5500,G29&gt;=5500),"▲ Silver",IF(AND(E29&lt;4000,G29&gt;=4000),"▲ Bronze",IF(AND(E29&lt;2000,G29&gt;=2000),"▲ Iron 2",IF(AND(E29&gt;=14500,G29&lt;14500),"▼ Master",IF(AND(E29&gt;=13000,G29&lt;13000),"▼ Diamond",IF(AND(E29&gt;=11500,G29&lt;11500),"▼ Sapphire",IF(AND(E29&gt;=10000,G29&lt;10000),"▼ Platinum",IF(AND(E29&gt;=8500,G29&lt;8500),"▼ Gold",IF(AND(E29&gt;=7000,G29&lt;7000),"▼ Silver",IF(AND(E29&gt;=5500,G29&lt;5500),"▼ Bronze",IF(AND(E29&gt;=4000,G29&lt;4000),"▼ Iron 2",IF(AND(E29&gt;=2000,G29&lt;2000),"▼ Iron 1",""))))))))))))))))))),"")</f>
        <v/>
      </c>
      <c r="I29" s="9" t="n"/>
    </row>
    <row r="30" ht="18" customHeight="1">
      <c r="B30" s="9" t="n"/>
      <c r="C30" s="30" t="n"/>
      <c r="D30" s="16" t="n"/>
      <c r="E30" s="15" t="n"/>
      <c r="F30" s="15" t="n"/>
      <c r="G30" s="15" t="n"/>
      <c r="H30" s="37" t="n"/>
      <c r="I30" s="9" t="n"/>
    </row>
    <row r="31" ht="24.95" customHeight="1">
      <c r="B31" s="26" t="n">
        <v>2751</v>
      </c>
      <c r="C31" s="86" t="n">
        <v>4</v>
      </c>
      <c r="D31" s="1" t="inlineStr">
        <is>
          <t>kafe</t>
        </is>
      </c>
      <c r="E31" s="13" t="n">
        <v>2564</v>
      </c>
      <c r="F31" s="46" t="n">
        <v>-40</v>
      </c>
      <c r="G31" s="3" t="n">
        <v>2524</v>
      </c>
      <c r="H31" s="36">
        <f>IFERROR(IF(OR(C31=0,E31=""),"",IF(AND(E31&lt;13000,G31&gt;=13000),"▲ Master",IF(AND(E31&lt;14500,G31&gt;=14500),"▲ Grandmaster",IF(AND(E31&lt;11500,G31&gt;=11500),"▲ Diamond",IF(AND(E31&lt;10000,G31&gt;=10000),"▲ Sapphire",IF(AND(E31&lt;8500,G31&gt;=8500),"▲ Platinum",IF(AND(E31&lt;7000,G31&gt;=7000),"▲ Gold",IF(AND(E31&lt;5500,G31&gt;=5500),"▲ Silver",IF(AND(E31&lt;4000,G31&gt;=4000),"▲ Bronze",IF(AND(E31&lt;2000,G31&gt;=2000),"▲ Iron 2",IF(AND(E31&gt;=14500,G31&lt;14500),"▼ Master",IF(AND(E31&gt;=13000,G31&lt;13000),"▼ Diamond",IF(AND(E31&gt;=11500,G31&lt;11500),"▼ Sapphire",IF(AND(E31&gt;=10000,G31&lt;10000),"▼ Platinum",IF(AND(E31&gt;=8500,G31&lt;8500),"▼ Gold",IF(AND(E31&gt;=7000,G31&lt;7000),"▼ Silver",IF(AND(E31&gt;=5500,G31&lt;5500),"▼ Bronze",IF(AND(E31&gt;=4000,G31&lt;4000),"▼ Iron 2",IF(AND(E31&gt;=2000,G31&lt;2000),"▼ Iron 1",""))))))))))))))))))),"")</f>
        <v/>
      </c>
      <c r="I31" s="9" t="n"/>
    </row>
    <row r="32" ht="24.95" customHeight="1">
      <c r="B32" s="26" t="inlineStr">
        <is>
          <t>N/A</t>
        </is>
      </c>
      <c r="C32" s="84" t="n"/>
      <c r="D32" s="1" t="inlineStr">
        <is>
          <t>iirai</t>
        </is>
      </c>
      <c r="E32" s="13" t="n">
        <v>3272</v>
      </c>
      <c r="F32" s="46" t="n">
        <v>-40</v>
      </c>
      <c r="G32" s="3" t="n">
        <v>3232</v>
      </c>
      <c r="H32" s="36">
        <f>IFERROR(IF(OR(C31=0,E32=""),"",IF(AND(E32&lt;13000,G32&gt;=13000),"▲ Master",IF(AND(E32&lt;14500,G32&gt;=14500),"▲ Grandmaster",IF(AND(E32&lt;11500,G32&gt;=11500),"▲ Diamond",IF(AND(E32&lt;10000,G32&gt;=10000),"▲ Sapphire",IF(AND(E32&lt;8500,G32&gt;=8500),"▲ Platinum",IF(AND(E32&lt;7000,G32&gt;=7000),"▲ Gold",IF(AND(E32&lt;5500,G32&gt;=5500),"▲ Silver",IF(AND(E32&lt;4000,G32&gt;=4000),"▲ Bronze",IF(AND(E32&lt;2000,G32&gt;=2000),"▲ Iron 2",IF(AND(E32&gt;=14500,G32&lt;14500),"▼ Master",IF(AND(E32&gt;=13000,G32&lt;13000),"▼ Diamond",IF(AND(E32&gt;=11500,G32&lt;11500),"▼ Sapphire",IF(AND(E32&gt;=10000,G32&lt;10000),"▼ Platinum",IF(AND(E32&gt;=8500,G32&lt;8500),"▼ Gold",IF(AND(E32&gt;=7000,G32&lt;7000),"▼ Silver",IF(AND(E32&gt;=5500,G32&lt;5500),"▼ Bronze",IF(AND(E32&gt;=4000,G32&lt;4000),"▼ Iron 2",IF(AND(E32&gt;=2000,G32&lt;2000),"▼ Iron 1",""))))))))))))))))))),"")</f>
        <v/>
      </c>
      <c r="I32" s="9" t="n"/>
    </row>
    <row r="33" ht="18" customHeight="1">
      <c r="B33" s="9" t="n"/>
      <c r="C33" s="30" t="n"/>
      <c r="D33" s="16" t="n"/>
      <c r="E33" s="15" t="n"/>
      <c r="F33" s="15" t="n"/>
      <c r="G33" s="15" t="n"/>
      <c r="H33" s="37" t="n"/>
      <c r="I33" s="9" t="n"/>
    </row>
    <row r="34" ht="24.95" customHeight="1">
      <c r="B34" s="26" t="inlineStr">
        <is>
          <t>N/A</t>
        </is>
      </c>
      <c r="C34" s="86" t="n">
        <v>5</v>
      </c>
      <c r="D34" s="1" t="inlineStr">
        <is>
          <t>calum93</t>
        </is>
      </c>
      <c r="E34" s="13" t="n">
        <v>2525</v>
      </c>
      <c r="F34" s="47" t="n">
        <v>-84</v>
      </c>
      <c r="G34" s="3" t="n">
        <v>2441</v>
      </c>
      <c r="H34" s="36">
        <f>IFERROR(IF(OR(C34=0,E34=""),"",IF(AND(E34&lt;13000,G34&gt;=13000),"▲ Master",IF(AND(E34&lt;14500,G34&gt;=14500),"▲ Grandmaster",IF(AND(E34&lt;11500,G34&gt;=11500),"▲ Diamond",IF(AND(E34&lt;10000,G34&gt;=10000),"▲ Sapphire",IF(AND(E34&lt;8500,G34&gt;=8500),"▲ Platinum",IF(AND(E34&lt;7000,G34&gt;=7000),"▲ Gold",IF(AND(E34&lt;5500,G34&gt;=5500),"▲ Silver",IF(AND(E34&lt;4000,G34&gt;=4000),"▲ Bronze",IF(AND(E34&lt;2000,G34&gt;=2000),"▲ Iron 2",IF(AND(E34&gt;=14500,G34&lt;14500),"▼ Master",IF(AND(E34&gt;=13000,G34&lt;13000),"▼ Diamond",IF(AND(E34&gt;=11500,G34&lt;11500),"▼ Sapphire",IF(AND(E34&gt;=10000,G34&lt;10000),"▼ Platinum",IF(AND(E34&gt;=8500,G34&lt;8500),"▼ Gold",IF(AND(E34&gt;=7000,G34&lt;7000),"▼ Silver",IF(AND(E34&gt;=5500,G34&lt;5500),"▼ Bronze",IF(AND(E34&gt;=4000,G34&lt;4000),"▼ Iron 2",IF(AND(E34&gt;=2000,G34&lt;2000),"▼ Iron 1",""))))))))))))))))))),"")</f>
        <v/>
      </c>
      <c r="I34" s="9" t="n"/>
    </row>
    <row r="35" ht="24.95" customHeight="1">
      <c r="B35" s="26" t="n">
        <v>2861</v>
      </c>
      <c r="C35" s="84" t="n"/>
      <c r="D35" s="1" t="inlineStr">
        <is>
          <t>masatoshi</t>
        </is>
      </c>
      <c r="E35" s="13" t="n">
        <v>2212</v>
      </c>
      <c r="F35" s="47" t="n">
        <v>-84</v>
      </c>
      <c r="G35" s="3" t="n">
        <v>2128</v>
      </c>
      <c r="H35" s="36">
        <f>IFERROR(IF(OR(C34=0,E35=""),"",IF(AND(E35&lt;13000,G35&gt;=13000),"▲ Master",IF(AND(E35&lt;14500,G35&gt;=14500),"▲ Grandmaster",IF(AND(E35&lt;11500,G35&gt;=11500),"▲ Diamond",IF(AND(E35&lt;10000,G35&gt;=10000),"▲ Sapphire",IF(AND(E35&lt;8500,G35&gt;=8500),"▲ Platinum",IF(AND(E35&lt;7000,G35&gt;=7000),"▲ Gold",IF(AND(E35&lt;5500,G35&gt;=5500),"▲ Silver",IF(AND(E35&lt;4000,G35&gt;=4000),"▲ Bronze",IF(AND(E35&lt;2000,G35&gt;=2000),"▲ Iron 2",IF(AND(E35&gt;=14500,G35&lt;14500),"▼ Master",IF(AND(E35&gt;=13000,G35&lt;13000),"▼ Diamond",IF(AND(E35&gt;=11500,G35&lt;11500),"▼ Sapphire",IF(AND(E35&gt;=10000,G35&lt;10000),"▼ Platinum",IF(AND(E35&gt;=8500,G35&lt;8500),"▼ Gold",IF(AND(E35&gt;=7000,G35&lt;7000),"▼ Silver",IF(AND(E35&gt;=5500,G35&lt;5500),"▼ Bronze",IF(AND(E35&gt;=4000,G35&lt;4000),"▼ Iron 2",IF(AND(E35&gt;=2000,G35&lt;2000),"▼ Iron 1",""))))))))))))))))))),"")</f>
        <v/>
      </c>
      <c r="I35" s="9" t="n"/>
    </row>
    <row r="36" ht="18" customHeight="1">
      <c r="B36" s="9" t="n"/>
      <c r="C36" s="30" t="n"/>
      <c r="D36" s="16" t="n"/>
      <c r="E36" s="15" t="n"/>
      <c r="F36" s="15" t="n"/>
      <c r="G36" s="15" t="n"/>
      <c r="H36" s="37" t="n"/>
      <c r="I36" s="9" t="n"/>
    </row>
    <row r="37" ht="24.95" customHeight="1">
      <c r="B37" s="26" t="n">
        <v>2455</v>
      </c>
      <c r="C37" s="83" t="n">
        <v>6</v>
      </c>
      <c r="D37" s="1" t="inlineStr">
        <is>
          <t>zionn</t>
        </is>
      </c>
      <c r="E37" s="13" t="n">
        <v>2406</v>
      </c>
      <c r="F37" s="48" t="n">
        <v>-179</v>
      </c>
      <c r="G37" s="3" t="n">
        <v>2227</v>
      </c>
      <c r="H37" s="36">
        <f>IFERROR(IF(OR(C37=0,E37=""),"",IF(AND(E37&lt;13000,G37&gt;=13000),"▲ Master",IF(AND(E37&lt;14500,G37&gt;=14500),"▲ Grandmaster",IF(AND(E37&lt;11500,G37&gt;=11500),"▲ Diamond",IF(AND(E37&lt;10000,G37&gt;=10000),"▲ Sapphire",IF(AND(E37&lt;8500,G37&gt;=8500),"▲ Platinum",IF(AND(E37&lt;7000,G37&gt;=7000),"▲ Gold",IF(AND(E37&lt;5500,G37&gt;=5500),"▲ Silver",IF(AND(E37&lt;4000,G37&gt;=4000),"▲ Bronze",IF(AND(E37&lt;2000,G37&gt;=2000),"▲ Iron 2",IF(AND(E37&gt;=14500,G37&lt;14500),"▼ Master",IF(AND(E37&gt;=13000,G37&lt;13000),"▼ Diamond",IF(AND(E37&gt;=11500,G37&lt;11500),"▼ Sapphire",IF(AND(E37&gt;=10000,G37&lt;10000),"▼ Platinum",IF(AND(E37&gt;=8500,G37&lt;8500),"▼ Gold",IF(AND(E37&gt;=7000,G37&lt;7000),"▼ Silver",IF(AND(E37&gt;=5500,G37&lt;5500),"▼ Bronze",IF(AND(E37&gt;=4000,G37&lt;4000),"▼ Iron 2",IF(AND(E37&gt;=2000,G37&lt;2000),"▼ Iron 1",""))))))))))))))))))),"")</f>
        <v/>
      </c>
      <c r="I37" s="9" t="n"/>
    </row>
    <row r="38" ht="24.95" customHeight="1">
      <c r="B38" s="26" t="inlineStr">
        <is>
          <t>N/A</t>
        </is>
      </c>
      <c r="C38" s="84" t="n"/>
      <c r="D38" s="1" t="inlineStr">
        <is>
          <t>Barista</t>
        </is>
      </c>
      <c r="E38" s="13" t="n">
        <v>2791</v>
      </c>
      <c r="F38" s="48" t="n">
        <v>-179</v>
      </c>
      <c r="G38" s="3" t="n">
        <v>2612</v>
      </c>
      <c r="H38" s="36">
        <f>IFERROR(IF(OR(C37=0,E38=""),"",IF(AND(E38&lt;13000,G38&gt;=13000),"▲ Master",IF(AND(E38&lt;14500,G38&gt;=14500),"▲ Grandmaster",IF(AND(E38&lt;11500,G38&gt;=11500),"▲ Diamond",IF(AND(E38&lt;10000,G38&gt;=10000),"▲ Sapphire",IF(AND(E38&lt;8500,G38&gt;=8500),"▲ Platinum",IF(AND(E38&lt;7000,G38&gt;=7000),"▲ Gold",IF(AND(E38&lt;5500,G38&gt;=5500),"▲ Silver",IF(AND(E38&lt;4000,G38&gt;=4000),"▲ Bronze",IF(AND(E38&lt;2000,G38&gt;=2000),"▲ Iron 2",IF(AND(E38&gt;=14500,G38&lt;14500),"▼ Master",IF(AND(E38&gt;=13000,G38&lt;13000),"▼ Diamond",IF(AND(E38&gt;=11500,G38&lt;11500),"▼ Sapphire",IF(AND(E38&gt;=10000,G38&lt;10000),"▼ Platinum",IF(AND(E38&gt;=8500,G38&lt;8500),"▼ Gold",IF(AND(E38&gt;=7000,G38&lt;7000),"▼ Silver",IF(AND(E38&gt;=5500,G38&lt;5500),"▼ Bronze",IF(AND(E38&gt;=4000,G38&lt;4000),"▼ Iron 2",IF(AND(E38&gt;=2000,G38&lt;2000),"▼ Iron 1",""))))))))))))))))))),"")</f>
        <v/>
      </c>
      <c r="I38" s="9" t="n"/>
    </row>
    <row r="39" ht="25.5" customHeight="1" thickBot="1">
      <c r="B39" s="9" t="n"/>
      <c r="C39" s="31" t="inlineStr">
        <is>
          <t>Races</t>
        </is>
      </c>
      <c r="D39" s="96" t="n">
        <v>12</v>
      </c>
      <c r="E39" s="81" t="inlineStr">
        <is>
          <t>ID:</t>
        </is>
      </c>
      <c r="F39" s="82" t="n"/>
      <c r="G39" s="82" t="n"/>
      <c r="H39" s="34" t="n">
        <v>12194</v>
      </c>
      <c r="I39" s="9" t="n"/>
    </row>
    <row r="40" ht="16.5" customHeight="1" thickBot="1" thickTop="1">
      <c r="B40" s="9" t="n"/>
      <c r="C40" s="9" t="n"/>
      <c r="D40" s="9" t="n"/>
      <c r="E40" s="9" t="n"/>
      <c r="F40" s="9" t="n"/>
      <c r="G40" s="9" t="n"/>
      <c r="H40" s="9" t="n"/>
      <c r="I40" s="9" t="n"/>
    </row>
    <row r="41" ht="35.1" customHeight="1" thickBot="1" thickTop="1">
      <c r="B41" s="9" t="n"/>
      <c r="C41" s="79" t="inlineStr">
        <is>
          <t>3v3 Mogi</t>
        </is>
      </c>
      <c r="D41" s="80" t="n"/>
      <c r="E41" s="88" t="inlineStr">
        <is>
          <t>Tier E</t>
        </is>
      </c>
      <c r="F41" s="89" t="n"/>
      <c r="G41" s="89" t="n"/>
      <c r="H41" s="80" t="n"/>
      <c r="I41" s="9" t="n"/>
    </row>
    <row r="42" ht="26.25" customHeight="1" thickBot="1" thickTop="1">
      <c r="B42" s="9" t="n"/>
      <c r="C42" s="32" t="inlineStr">
        <is>
          <t>Rank</t>
        </is>
      </c>
      <c r="D42" s="27" t="inlineStr">
        <is>
          <t>Player</t>
        </is>
      </c>
      <c r="E42" s="27" t="inlineStr">
        <is>
          <t>MMR</t>
        </is>
      </c>
      <c r="F42" s="27" t="inlineStr">
        <is>
          <t>Change</t>
        </is>
      </c>
      <c r="G42" s="27" t="inlineStr">
        <is>
          <t>New MMR</t>
        </is>
      </c>
      <c r="H42" s="33" t="inlineStr">
        <is>
          <t>Promotions</t>
        </is>
      </c>
      <c r="I42" s="9" t="n"/>
    </row>
    <row r="43" ht="24.95" customHeight="1" thickTop="1">
      <c r="B43" s="26" t="n">
        <v>3628</v>
      </c>
      <c r="C43" s="90" t="n">
        <v>1</v>
      </c>
      <c r="D43" s="17" t="inlineStr">
        <is>
          <t>nl</t>
        </is>
      </c>
      <c r="E43" s="24" t="n">
        <v>3256</v>
      </c>
      <c r="F43" s="49" t="n">
        <v>171</v>
      </c>
      <c r="G43" s="29" t="n">
        <v>3427</v>
      </c>
      <c r="H43" s="35">
        <f>IFERROR(IF(OR(C43=0,E43=""),"",IF(AND(E43&lt;13000,G43&gt;=13000),"▲ Master",IF(AND(E43&lt;14500,G43&gt;=14500),"▲ Grandmaster",IF(AND(E43&lt;11500,G43&gt;=11500),"▲ Diamond",IF(AND(E43&lt;10000,G43&gt;=10000),"▲ Sapphire",IF(AND(E43&lt;8500,G43&gt;=8500),"▲ Platinum",IF(AND(E43&lt;7000,G43&gt;=7000),"▲ Gold",IF(AND(E43&lt;5500,G43&gt;=5500),"▲ Silver",IF(AND(E43&lt;4000,G43&gt;=4000),"▲ Bronze",IF(AND(E43&lt;2000,G43&gt;=2000),"▲ Iron 2",IF(AND(E43&gt;=14500,G43&lt;14500),"▼ Master",IF(AND(E43&gt;=13000,G43&lt;13000),"▼ Diamond",IF(AND(E43&gt;=11500,G43&lt;11500),"▼ Sapphire",IF(AND(E43&gt;=10000,G43&lt;10000),"▼ Platinum",IF(AND(E43&gt;=8500,G43&lt;8500),"▼ Gold",IF(AND(E43&gt;=7000,G43&lt;7000),"▼ Silver",IF(AND(E43&gt;=5500,G43&lt;5500),"▼ Bronze",IF(AND(E43&gt;=4000,G43&lt;4000),"▼ Iron 2",IF(AND(E43&gt;=2000,G43&lt;2000),"▼ Iron 1",""))))))))))))))))))),"")</f>
        <v/>
      </c>
      <c r="I43" s="9" t="n"/>
    </row>
    <row r="44" ht="24.95" customHeight="1">
      <c r="B44" s="26" t="inlineStr">
        <is>
          <t>N/A</t>
        </is>
      </c>
      <c r="C44" s="87" t="n"/>
      <c r="D44" s="1" t="inlineStr">
        <is>
          <t>Subarun</t>
        </is>
      </c>
      <c r="E44" s="13" t="n">
        <v>3158</v>
      </c>
      <c r="F44" s="50" t="n">
        <v>171</v>
      </c>
      <c r="G44" s="14" t="n">
        <v>3329</v>
      </c>
      <c r="H44" s="36">
        <f>IFERROR(IF(OR(C43=0,E44=""),"",IF(AND(E44&lt;13000,G44&gt;=13000),"▲ Master",IF(AND(E44&lt;14500,G44&gt;=14500),"▲ Grandmaster",IF(AND(E44&lt;11500,G44&gt;=11500),"▲ Diamond",IF(AND(E44&lt;10000,G44&gt;=10000),"▲ Sapphire",IF(AND(E44&lt;8500,G44&gt;=8500),"▲ Platinum",IF(AND(E44&lt;7000,G44&gt;=7000),"▲ Gold",IF(AND(E44&lt;5500,G44&gt;=5500),"▲ Silver",IF(AND(E44&lt;4000,G44&gt;=4000),"▲ Bronze",IF(AND(E44&lt;2000,G44&gt;=2000),"▲ Iron 2",IF(AND(E44&gt;=14500,G44&lt;14500),"▼ Master",IF(AND(E44&gt;=13000,G44&lt;13000),"▼ Diamond",IF(AND(E44&gt;=11500,G44&lt;11500),"▼ Sapphire",IF(AND(E44&gt;=10000,G44&lt;10000),"▼ Platinum",IF(AND(E44&gt;=8500,G44&lt;8500),"▼ Gold",IF(AND(E44&gt;=7000,G44&lt;7000),"▼ Silver",IF(AND(E44&gt;=5500,G44&lt;5500),"▼ Bronze",IF(AND(E44&gt;=4000,G44&lt;4000),"▼ Iron 2",IF(AND(E44&gt;=2000,G44&lt;2000),"▼ Iron 1",""))))))))))))))))))),"")</f>
        <v/>
      </c>
      <c r="I44" s="9" t="n"/>
    </row>
    <row r="45" ht="24.95" customHeight="1">
      <c r="B45" s="26" t="n">
        <v>4520</v>
      </c>
      <c r="C45" s="84" t="n"/>
      <c r="D45" s="1" t="inlineStr">
        <is>
          <t>yuya</t>
        </is>
      </c>
      <c r="E45" s="13" t="n">
        <v>4097</v>
      </c>
      <c r="F45" s="50" t="n">
        <v>171</v>
      </c>
      <c r="G45" s="14" t="n">
        <v>4268</v>
      </c>
      <c r="H45" s="36">
        <f>IFERROR(IF(OR(C43=0,E45=""),"",IF(AND(E45&lt;13000,G45&gt;=13000),"▲ Master",IF(AND(E45&lt;14500,G45&gt;=14500),"▲ Grandmaster",IF(AND(E45&lt;11500,G45&gt;=11500),"▲ Diamond",IF(AND(E45&lt;10000,G45&gt;=10000),"▲ Sapphire",IF(AND(E45&lt;8500,G45&gt;=8500),"▲ Platinum",IF(AND(E45&lt;7000,G45&gt;=7000),"▲ Gold",IF(AND(E45&lt;5500,G45&gt;=5500),"▲ Silver",IF(AND(E45&lt;4000,G45&gt;=4000),"▲ Bronze",IF(AND(E45&lt;2000,G45&gt;=2000),"▲ Iron 2",IF(AND(E45&gt;=14500,G45&lt;14500),"▼ Master",IF(AND(E45&gt;=13000,G45&lt;13000),"▼ Diamond",IF(AND(E45&gt;=11500,G45&lt;11500),"▼ Sapphire",IF(AND(E45&gt;=10000,G45&lt;10000),"▼ Platinum",IF(AND(E45&gt;=8500,G45&lt;8500),"▼ Gold",IF(AND(E45&gt;=7000,G45&lt;7000),"▼ Silver",IF(AND(E45&gt;=5500,G45&lt;5500),"▼ Bronze",IF(AND(E45&gt;=4000,G45&lt;4000),"▼ Iron 2",IF(AND(E45&gt;=2000,G45&lt;2000),"▼ Iron 1",""))))))))))))))))))),"")</f>
        <v/>
      </c>
      <c r="I45" s="9" t="n"/>
    </row>
    <row r="46" ht="18" customHeight="1">
      <c r="B46" s="9" t="n"/>
      <c r="C46" s="30" t="n"/>
      <c r="D46" s="16" t="n"/>
      <c r="E46" s="15" t="n"/>
      <c r="F46" s="15" t="n"/>
      <c r="G46" s="15" t="n"/>
      <c r="H46" s="37" t="n"/>
      <c r="I46" s="9" t="n"/>
    </row>
    <row r="47" ht="24.95" customHeight="1">
      <c r="B47" s="26" t="n">
        <v>3672</v>
      </c>
      <c r="C47" s="86" t="n">
        <v>2</v>
      </c>
      <c r="D47" s="1" t="inlineStr">
        <is>
          <t>MINE98</t>
        </is>
      </c>
      <c r="E47" s="13" t="n">
        <v>3349</v>
      </c>
      <c r="F47" s="51" t="n">
        <v>30</v>
      </c>
      <c r="G47" s="14" t="n">
        <v>3379</v>
      </c>
      <c r="H47" s="36">
        <f>IFERROR(IF(OR(C47=0,E47=""),"",IF(AND(E47&lt;13000,G47&gt;=13000),"▲ Master",IF(AND(E47&lt;14500,G47&gt;=14500),"▲ Grandmaster",IF(AND(E47&lt;11500,G47&gt;=11500),"▲ Diamond",IF(AND(E47&lt;10000,G47&gt;=10000),"▲ Sapphire",IF(AND(E47&lt;8500,G47&gt;=8500),"▲ Platinum",IF(AND(E47&lt;7000,G47&gt;=7000),"▲ Gold",IF(AND(E47&lt;5500,G47&gt;=5500),"▲ Silver",IF(AND(E47&lt;4000,G47&gt;=4000),"▲ Bronze",IF(AND(E47&lt;2000,G47&gt;=2000),"▲ Iron 2",IF(AND(E47&gt;=14500,G47&lt;14500),"▼ Master",IF(AND(E47&gt;=13000,G47&lt;13000),"▼ Diamond",IF(AND(E47&gt;=11500,G47&lt;11500),"▼ Sapphire",IF(AND(E47&gt;=10000,G47&lt;10000),"▼ Platinum",IF(AND(E47&gt;=8500,G47&lt;8500),"▼ Gold",IF(AND(E47&gt;=7000,G47&lt;7000),"▼ Silver",IF(AND(E47&gt;=5500,G47&lt;5500),"▼ Bronze",IF(AND(E47&gt;=4000,G47&lt;4000),"▼ Iron 2",IF(AND(E47&gt;=2000,G47&lt;2000),"▼ Iron 1",""))))))))))))))))))),"")</f>
        <v/>
      </c>
      <c r="I47" s="9" t="n"/>
    </row>
    <row r="48" ht="24.95" customHeight="1">
      <c r="B48" s="26" t="n">
        <v>4159</v>
      </c>
      <c r="C48" s="87" t="n"/>
      <c r="D48" s="1" t="inlineStr">
        <is>
          <t>tasuke912</t>
        </is>
      </c>
      <c r="E48" s="13" t="n">
        <v>3980</v>
      </c>
      <c r="F48" s="51" t="n">
        <v>30</v>
      </c>
      <c r="G48" s="14" t="n">
        <v>4010</v>
      </c>
      <c r="H48" s="36">
        <f>IFERROR(IF(OR(C47=0,E48=""),"",IF(AND(E48&lt;13000,G48&gt;=13000),"▲ Master",IF(AND(E48&lt;14500,G48&gt;=14500),"▲ Grandmaster",IF(AND(E48&lt;11500,G48&gt;=11500),"▲ Diamond",IF(AND(E48&lt;10000,G48&gt;=10000),"▲ Sapphire",IF(AND(E48&lt;8500,G48&gt;=8500),"▲ Platinum",IF(AND(E48&lt;7000,G48&gt;=7000),"▲ Gold",IF(AND(E48&lt;5500,G48&gt;=5500),"▲ Silver",IF(AND(E48&lt;4000,G48&gt;=4000),"▲ Bronze",IF(AND(E48&lt;2000,G48&gt;=2000),"▲ Iron 2",IF(AND(E48&gt;=14500,G48&lt;14500),"▼ Master",IF(AND(E48&gt;=13000,G48&lt;13000),"▼ Diamond",IF(AND(E48&gt;=11500,G48&lt;11500),"▼ Sapphire",IF(AND(E48&gt;=10000,G48&lt;10000),"▼ Platinum",IF(AND(E48&gt;=8500,G48&lt;8500),"▼ Gold",IF(AND(E48&gt;=7000,G48&lt;7000),"▼ Silver",IF(AND(E48&gt;=5500,G48&lt;5500),"▼ Bronze",IF(AND(E48&gt;=4000,G48&lt;4000),"▼ Iron 2",IF(AND(E48&gt;=2000,G48&lt;2000),"▼ Iron 1",""))))))))))))))))))),"")</f>
        <v/>
      </c>
      <c r="I48" s="9" t="n"/>
    </row>
    <row r="49" ht="24.95" customHeight="1">
      <c r="B49" s="26" t="n">
        <v>4049</v>
      </c>
      <c r="C49" s="84" t="n"/>
      <c r="D49" s="1" t="inlineStr">
        <is>
          <t>rentan</t>
        </is>
      </c>
      <c r="E49" s="13" t="n">
        <v>4049</v>
      </c>
      <c r="F49" s="51" t="n">
        <v>30</v>
      </c>
      <c r="G49" s="14" t="n">
        <v>4079</v>
      </c>
      <c r="H49" s="36">
        <f>IFERROR(IF(OR(C47=0,E49=""),"",IF(AND(E49&lt;13000,G49&gt;=13000),"▲ Master",IF(AND(E49&lt;14500,G49&gt;=14500),"▲ Grandmaster",IF(AND(E49&lt;11500,G49&gt;=11500),"▲ Diamond",IF(AND(E49&lt;10000,G49&gt;=10000),"▲ Sapphire",IF(AND(E49&lt;8500,G49&gt;=8500),"▲ Platinum",IF(AND(E49&lt;7000,G49&gt;=7000),"▲ Gold",IF(AND(E49&lt;5500,G49&gt;=5500),"▲ Silver",IF(AND(E49&lt;4000,G49&gt;=4000),"▲ Bronze",IF(AND(E49&lt;2000,G49&gt;=2000),"▲ Iron 2",IF(AND(E49&gt;=14500,G49&lt;14500),"▼ Master",IF(AND(E49&gt;=13000,G49&lt;13000),"▼ Diamond",IF(AND(E49&gt;=11500,G49&lt;11500),"▼ Sapphire",IF(AND(E49&gt;=10000,G49&lt;10000),"▼ Platinum",IF(AND(E49&gt;=8500,G49&lt;8500),"▼ Gold",IF(AND(E49&gt;=7000,G49&lt;7000),"▼ Silver",IF(AND(E49&gt;=5500,G49&lt;5500),"▼ Bronze",IF(AND(E49&gt;=4000,G49&lt;4000),"▼ Iron 2",IF(AND(E49&gt;=2000,G49&lt;2000),"▼ Iron 1",""))))))))))))))))))),"")</f>
        <v/>
      </c>
      <c r="I49" s="9" t="n"/>
    </row>
    <row r="50" ht="18" customHeight="1">
      <c r="B50" s="9" t="n"/>
      <c r="C50" s="30" t="n"/>
      <c r="D50" s="16" t="n"/>
      <c r="E50" s="15" t="n"/>
      <c r="F50" s="15" t="n"/>
      <c r="G50" s="15" t="n"/>
      <c r="H50" s="37" t="n"/>
      <c r="I50" s="9" t="n"/>
    </row>
    <row r="51" ht="24.95" customHeight="1">
      <c r="B51" s="26" t="n">
        <v>3802</v>
      </c>
      <c r="C51" s="86" t="n">
        <v>3</v>
      </c>
      <c r="D51" s="1" t="inlineStr">
        <is>
          <t>uwa_puyo</t>
        </is>
      </c>
      <c r="E51" s="13" t="n">
        <v>3219</v>
      </c>
      <c r="F51" s="52" t="n">
        <v>-61</v>
      </c>
      <c r="G51" s="14" t="n">
        <v>3158</v>
      </c>
      <c r="H51" s="36">
        <f>IFERROR(IF(OR(C51=0,E51=""),"",IF(AND(E51&lt;13000,G51&gt;=13000),"▲ Master",IF(AND(E51&lt;14500,G51&gt;=14500),"▲ Grandmaster",IF(AND(E51&lt;11500,G51&gt;=11500),"▲ Diamond",IF(AND(E51&lt;10000,G51&gt;=10000),"▲ Sapphire",IF(AND(E51&lt;8500,G51&gt;=8500),"▲ Platinum",IF(AND(E51&lt;7000,G51&gt;=7000),"▲ Gold",IF(AND(E51&lt;5500,G51&gt;=5500),"▲ Silver",IF(AND(E51&lt;4000,G51&gt;=4000),"▲ Bronze",IF(AND(E51&lt;2000,G51&gt;=2000),"▲ Iron 2",IF(AND(E51&gt;=14500,G51&lt;14500),"▼ Master",IF(AND(E51&gt;=13000,G51&lt;13000),"▼ Diamond",IF(AND(E51&gt;=11500,G51&lt;11500),"▼ Sapphire",IF(AND(E51&gt;=10000,G51&lt;10000),"▼ Platinum",IF(AND(E51&gt;=8500,G51&lt;8500),"▼ Gold",IF(AND(E51&gt;=7000,G51&lt;7000),"▼ Silver",IF(AND(E51&gt;=5500,G51&lt;5500),"▼ Bronze",IF(AND(E51&gt;=4000,G51&lt;4000),"▼ Iron 2",IF(AND(E51&gt;=2000,G51&lt;2000),"▼ Iron 1",""))))))))))))))))))),"")</f>
        <v/>
      </c>
      <c r="I51" s="9" t="n"/>
    </row>
    <row r="52" ht="24.95" customHeight="1">
      <c r="B52" s="26" t="n">
        <v>3521</v>
      </c>
      <c r="C52" s="87" t="n"/>
      <c r="D52" s="1" t="inlineStr">
        <is>
          <t>shiho</t>
        </is>
      </c>
      <c r="E52" s="13" t="n">
        <v>3182</v>
      </c>
      <c r="F52" s="52" t="n">
        <v>-61</v>
      </c>
      <c r="G52" s="14" t="n">
        <v>3121</v>
      </c>
      <c r="H52" s="36">
        <f>IFERROR(IF(OR(C51=0,E52=""),"",IF(AND(E52&lt;13000,G52&gt;=13000),"▲ Master",IF(AND(E52&lt;14500,G52&gt;=14500),"▲ Grandmaster",IF(AND(E52&lt;11500,G52&gt;=11500),"▲ Diamond",IF(AND(E52&lt;10000,G52&gt;=10000),"▲ Sapphire",IF(AND(E52&lt;8500,G52&gt;=8500),"▲ Platinum",IF(AND(E52&lt;7000,G52&gt;=7000),"▲ Gold",IF(AND(E52&lt;5500,G52&gt;=5500),"▲ Silver",IF(AND(E52&lt;4000,G52&gt;=4000),"▲ Bronze",IF(AND(E52&lt;2000,G52&gt;=2000),"▲ Iron 2",IF(AND(E52&gt;=14500,G52&lt;14500),"▼ Master",IF(AND(E52&gt;=13000,G52&lt;13000),"▼ Diamond",IF(AND(E52&gt;=11500,G52&lt;11500),"▼ Sapphire",IF(AND(E52&gt;=10000,G52&lt;10000),"▼ Platinum",IF(AND(E52&gt;=8500,G52&lt;8500),"▼ Gold",IF(AND(E52&gt;=7000,G52&lt;7000),"▼ Silver",IF(AND(E52&gt;=5500,G52&lt;5500),"▼ Bronze",IF(AND(E52&gt;=4000,G52&lt;4000),"▼ Iron 2",IF(AND(E52&gt;=2000,G52&lt;2000),"▼ Iron 1",""))))))))))))))))))),"")</f>
        <v/>
      </c>
      <c r="I52" s="9" t="n"/>
    </row>
    <row r="53" ht="24.95" customHeight="1">
      <c r="B53" s="26" t="n">
        <v>4869</v>
      </c>
      <c r="C53" s="84" t="n"/>
      <c r="D53" s="1" t="inlineStr">
        <is>
          <t>teeemo</t>
        </is>
      </c>
      <c r="E53" s="13" t="n">
        <v>3745</v>
      </c>
      <c r="F53" s="52" t="n">
        <v>-61</v>
      </c>
      <c r="G53" s="14" t="n">
        <v>3684</v>
      </c>
      <c r="H53" s="36">
        <f>IFERROR(IF(OR(C51=0,E53=""),"",IF(AND(E53&lt;13000,G53&gt;=13000),"▲ Master",IF(AND(E53&lt;14500,G53&gt;=14500),"▲ Grandmaster",IF(AND(E53&lt;11500,G53&gt;=11500),"▲ Diamond",IF(AND(E53&lt;10000,G53&gt;=10000),"▲ Sapphire",IF(AND(E53&lt;8500,G53&gt;=8500),"▲ Platinum",IF(AND(E53&lt;7000,G53&gt;=7000),"▲ Gold",IF(AND(E53&lt;5500,G53&gt;=5500),"▲ Silver",IF(AND(E53&lt;4000,G53&gt;=4000),"▲ Bronze",IF(AND(E53&lt;2000,G53&gt;=2000),"▲ Iron 2",IF(AND(E53&gt;=14500,G53&lt;14500),"▼ Master",IF(AND(E53&gt;=13000,G53&lt;13000),"▼ Diamond",IF(AND(E53&gt;=11500,G53&lt;11500),"▼ Sapphire",IF(AND(E53&gt;=10000,G53&lt;10000),"▼ Platinum",IF(AND(E53&gt;=8500,G53&lt;8500),"▼ Gold",IF(AND(E53&gt;=7000,G53&lt;7000),"▼ Silver",IF(AND(E53&gt;=5500,G53&lt;5500),"▼ Bronze",IF(AND(E53&gt;=4000,G53&lt;4000),"▼ Iron 2",IF(AND(E53&gt;=2000,G53&lt;2000),"▼ Iron 1",""))))))))))))))))))),"")</f>
        <v/>
      </c>
      <c r="I53" s="9" t="n"/>
    </row>
    <row r="54" ht="18" customHeight="1">
      <c r="B54" s="9" t="n"/>
      <c r="C54" s="30" t="n"/>
      <c r="D54" s="16" t="n"/>
      <c r="E54" s="15" t="n"/>
      <c r="F54" s="15" t="n"/>
      <c r="G54" s="15" t="n"/>
      <c r="H54" s="37" t="n"/>
      <c r="I54" s="9" t="n"/>
    </row>
    <row r="55" ht="24.95" customHeight="1">
      <c r="B55" s="26" t="n">
        <v>4540</v>
      </c>
      <c r="C55" s="86" t="n">
        <v>4</v>
      </c>
      <c r="D55" s="1" t="inlineStr">
        <is>
          <t>sky</t>
        </is>
      </c>
      <c r="E55" s="13" t="n">
        <v>4073</v>
      </c>
      <c r="F55" s="53" t="n">
        <v>-140</v>
      </c>
      <c r="G55" s="14" t="n">
        <v>3933</v>
      </c>
      <c r="H55" s="36">
        <f>IFERROR(IF(OR(C55=0,E55=""),"",IF(AND(E55&lt;13000,G55&gt;=13000),"▲ Master",IF(AND(E55&lt;14500,G55&gt;=14500),"▲ Grandmaster",IF(AND(E55&lt;11500,G55&gt;=11500),"▲ Diamond",IF(AND(E55&lt;10000,G55&gt;=10000),"▲ Sapphire",IF(AND(E55&lt;8500,G55&gt;=8500),"▲ Platinum",IF(AND(E55&lt;7000,G55&gt;=7000),"▲ Gold",IF(AND(E55&lt;5500,G55&gt;=5500),"▲ Silver",IF(AND(E55&lt;4000,G55&gt;=4000),"▲ Bronze",IF(AND(E55&lt;2000,G55&gt;=2000),"▲ Iron 2",IF(AND(E55&gt;=14500,G55&lt;14500),"▼ Master",IF(AND(E55&gt;=13000,G55&lt;13000),"▼ Diamond",IF(AND(E55&gt;=11500,G55&lt;11500),"▼ Sapphire",IF(AND(E55&gt;=10000,G55&lt;10000),"▼ Platinum",IF(AND(E55&gt;=8500,G55&lt;8500),"▼ Gold",IF(AND(E55&gt;=7000,G55&lt;7000),"▼ Silver",IF(AND(E55&gt;=5500,G55&lt;5500),"▼ Bronze",IF(AND(E55&gt;=4000,G55&lt;4000),"▼ Iron 2",IF(AND(E55&gt;=2000,G55&lt;2000),"▼ Iron 1",""))))))))))))))))))),"")</f>
        <v/>
      </c>
      <c r="I55" s="9" t="n"/>
    </row>
    <row r="56" ht="24.95" customHeight="1">
      <c r="B56" s="26" t="n">
        <v>2222</v>
      </c>
      <c r="C56" s="87" t="n"/>
      <c r="D56" s="1" t="inlineStr">
        <is>
          <t>gloufko</t>
        </is>
      </c>
      <c r="E56" s="13" t="n">
        <v>2020</v>
      </c>
      <c r="F56" s="53" t="n">
        <v>-140</v>
      </c>
      <c r="G56" s="14" t="n">
        <v>1880</v>
      </c>
      <c r="H56" s="36">
        <f>IFERROR(IF(OR(C55=0,E56=""),"",IF(AND(E56&lt;13000,G56&gt;=13000),"▲ Master",IF(AND(E56&lt;14500,G56&gt;=14500),"▲ Grandmaster",IF(AND(E56&lt;11500,G56&gt;=11500),"▲ Diamond",IF(AND(E56&lt;10000,G56&gt;=10000),"▲ Sapphire",IF(AND(E56&lt;8500,G56&gt;=8500),"▲ Platinum",IF(AND(E56&lt;7000,G56&gt;=7000),"▲ Gold",IF(AND(E56&lt;5500,G56&gt;=5500),"▲ Silver",IF(AND(E56&lt;4000,G56&gt;=4000),"▲ Bronze",IF(AND(E56&lt;2000,G56&gt;=2000),"▲ Iron 2",IF(AND(E56&gt;=14500,G56&lt;14500),"▼ Master",IF(AND(E56&gt;=13000,G56&lt;13000),"▼ Diamond",IF(AND(E56&gt;=11500,G56&lt;11500),"▼ Sapphire",IF(AND(E56&gt;=10000,G56&lt;10000),"▼ Platinum",IF(AND(E56&gt;=8500,G56&lt;8500),"▼ Gold",IF(AND(E56&gt;=7000,G56&lt;7000),"▼ Silver",IF(AND(E56&gt;=5500,G56&lt;5500),"▼ Bronze",IF(AND(E56&gt;=4000,G56&lt;4000),"▼ Iron 2",IF(AND(E56&gt;=2000,G56&lt;2000),"▼ Iron 1",""))))))))))))))))))),"")</f>
        <v/>
      </c>
      <c r="I56" s="9" t="n"/>
    </row>
    <row r="57" ht="24.95" customHeight="1">
      <c r="B57" s="26" t="n">
        <v>2470</v>
      </c>
      <c r="C57" s="84" t="n"/>
      <c r="D57" s="1" t="inlineStr">
        <is>
          <t>daftcat</t>
        </is>
      </c>
      <c r="E57" s="13" t="n">
        <v>2281</v>
      </c>
      <c r="F57" s="53" t="n">
        <v>-140</v>
      </c>
      <c r="G57" s="14" t="n">
        <v>2141</v>
      </c>
      <c r="H57" s="36">
        <f>IFERROR(IF(OR(C55=0,E57=""),"",IF(AND(E57&lt;13000,G57&gt;=13000),"▲ Master",IF(AND(E57&lt;14500,G57&gt;=14500),"▲ Grandmaster",IF(AND(E57&lt;11500,G57&gt;=11500),"▲ Diamond",IF(AND(E57&lt;10000,G57&gt;=10000),"▲ Sapphire",IF(AND(E57&lt;8500,G57&gt;=8500),"▲ Platinum",IF(AND(E57&lt;7000,G57&gt;=7000),"▲ Gold",IF(AND(E57&lt;5500,G57&gt;=5500),"▲ Silver",IF(AND(E57&lt;4000,G57&gt;=4000),"▲ Bronze",IF(AND(E57&lt;2000,G57&gt;=2000),"▲ Iron 2",IF(AND(E57&gt;=14500,G57&lt;14500),"▼ Master",IF(AND(E57&gt;=13000,G57&lt;13000),"▼ Diamond",IF(AND(E57&gt;=11500,G57&lt;11500),"▼ Sapphire",IF(AND(E57&gt;=10000,G57&lt;10000),"▼ Platinum",IF(AND(E57&gt;=8500,G57&lt;8500),"▼ Gold",IF(AND(E57&gt;=7000,G57&lt;7000),"▼ Silver",IF(AND(E57&gt;=5500,G57&lt;5500),"▼ Bronze",IF(AND(E57&gt;=4000,G57&lt;4000),"▼ Iron 2",IF(AND(E57&gt;=2000,G57&lt;2000),"▼ Iron 1",""))))))))))))))))))),"")</f>
        <v/>
      </c>
      <c r="I57" s="9" t="n"/>
    </row>
    <row r="58" ht="25.5" customHeight="1" thickBot="1">
      <c r="B58" s="9" t="n"/>
      <c r="C58" s="31" t="inlineStr">
        <is>
          <t>Races</t>
        </is>
      </c>
      <c r="D58" s="96" t="n">
        <v>12</v>
      </c>
      <c r="E58" s="81" t="inlineStr">
        <is>
          <t>ID:</t>
        </is>
      </c>
      <c r="F58" s="82" t="n"/>
      <c r="G58" s="82" t="n"/>
      <c r="H58" s="34" t="n">
        <v>12190</v>
      </c>
      <c r="I58" s="9" t="n"/>
    </row>
    <row r="59" ht="15.75" customHeight="1" thickBot="1" thickTop="1">
      <c r="B59" s="9" t="n"/>
      <c r="C59" s="9" t="n"/>
      <c r="D59" s="9" t="n"/>
      <c r="E59" s="9" t="n"/>
      <c r="F59" s="9" t="n"/>
      <c r="G59" s="9" t="n"/>
      <c r="H59" s="9" t="n"/>
      <c r="I59" s="9" t="n"/>
    </row>
    <row r="60" ht="41.25" customHeight="1" thickBot="1" thickTop="1">
      <c r="B60" s="9" t="n"/>
      <c r="C60" s="94" t="inlineStr">
        <is>
          <t>4v4 Mogi</t>
        </is>
      </c>
      <c r="D60" s="95" t="n"/>
      <c r="E60" s="91" t="inlineStr">
        <is>
          <t>Tier AB</t>
        </is>
      </c>
      <c r="F60" s="75" t="n"/>
      <c r="G60" s="75" t="n"/>
      <c r="H60" s="76" t="n"/>
      <c r="I60" s="9" t="n"/>
    </row>
    <row r="61" ht="26.25" customHeight="1" thickBot="1" thickTop="1">
      <c r="B61" s="9" t="n"/>
      <c r="C61" s="32" t="inlineStr">
        <is>
          <t>Rank</t>
        </is>
      </c>
      <c r="D61" s="27" t="inlineStr">
        <is>
          <t>Player</t>
        </is>
      </c>
      <c r="E61" s="27" t="inlineStr">
        <is>
          <t>MMR</t>
        </is>
      </c>
      <c r="F61" s="27" t="inlineStr">
        <is>
          <t>Change</t>
        </is>
      </c>
      <c r="G61" s="27" t="inlineStr">
        <is>
          <t>New MMR</t>
        </is>
      </c>
      <c r="H61" s="54" t="inlineStr">
        <is>
          <t>Promotions</t>
        </is>
      </c>
      <c r="I61" s="9" t="n"/>
    </row>
    <row r="62" ht="24.95" customHeight="1" thickTop="1">
      <c r="B62" s="26" t="n">
        <v>9127</v>
      </c>
      <c r="C62" s="90" t="n">
        <v>1</v>
      </c>
      <c r="D62" s="63" t="inlineStr">
        <is>
          <t>Choro9</t>
        </is>
      </c>
      <c r="E62" s="24" t="n">
        <v>8494</v>
      </c>
      <c r="F62" s="59" t="n">
        <v>114</v>
      </c>
      <c r="G62" s="29" t="n">
        <v>8608</v>
      </c>
      <c r="H62" s="35">
        <f>IFERROR(IF(OR(C62=0,E62=""),"",IF(AND(E62&lt;13000,G62&gt;=13000),"▲ Master",IF(AND(E62&lt;14500,G62&gt;=14500),"▲ Grandmaster",IF(AND(E62&lt;11500,G62&gt;=11500),"▲ Diamond",IF(AND(E62&lt;10000,G62&gt;=10000),"▲ Sapphire",IF(AND(E62&lt;8500,G62&gt;=8500),"▲ Platinum",IF(AND(E62&lt;7000,G62&gt;=7000),"▲ Gold",IF(AND(E62&lt;5500,G62&gt;=5500),"▲ Silver",IF(AND(E62&lt;4000,G62&gt;=4000),"▲ Bronze",IF(AND(E62&lt;2000,G62&gt;=2000),"▲ Iron 2",IF(AND(E62&gt;=14500,G62&lt;14500),"▼ Master",IF(AND(E62&gt;=13000,G62&lt;13000),"▼ Diamond",IF(AND(E62&gt;=11500,G62&lt;11500),"▼ Sapphire",IF(AND(E62&gt;=10000,G62&lt;10000),"▼ Platinum",IF(AND(E62&gt;=8500,G62&lt;8500),"▼ Gold",IF(AND(E62&gt;=7000,G62&lt;7000),"▼ Silver",IF(AND(E62&gt;=5500,G62&lt;5500),"▼ Bronze",IF(AND(E62&gt;=4000,G62&lt;4000),"▼ Iron 2",IF(AND(E62&gt;=2000,G62&lt;2000),"▼ Iron 1",""))))))))))))))))))),"")</f>
        <v/>
      </c>
      <c r="I62" s="9" t="n"/>
    </row>
    <row r="63" ht="24.95" customHeight="1">
      <c r="B63" s="26" t="n">
        <v>9996</v>
      </c>
      <c r="C63" s="87" t="n"/>
      <c r="D63" s="64" t="inlineStr">
        <is>
          <t>Leonardo</t>
        </is>
      </c>
      <c r="E63" s="13" t="n">
        <v>9907</v>
      </c>
      <c r="F63" s="60" t="n">
        <v>114</v>
      </c>
      <c r="G63" s="14" t="n">
        <v>10021</v>
      </c>
      <c r="H63" s="36">
        <f>IFERROR(IF(OR(C62=0,E63=""),"",IF(AND(E63&lt;13000,G63&gt;=13000),"▲ Master",IF(AND(E63&lt;14500,G63&gt;=14500),"▲ Grandmaster",IF(AND(E63&lt;11500,G63&gt;=11500),"▲ Diamond",IF(AND(E63&lt;10000,G63&gt;=10000),"▲ Sapphire",IF(AND(E63&lt;8500,G63&gt;=8500),"▲ Platinum",IF(AND(E63&lt;7000,G63&gt;=7000),"▲ Gold",IF(AND(E63&lt;5500,G63&gt;=5500),"▲ Silver",IF(AND(E63&lt;4000,G63&gt;=4000),"▲ Bronze",IF(AND(E63&lt;2000,G63&gt;=2000),"▲ Iron 2",IF(AND(E63&gt;=14500,G63&lt;14500),"▼ Master",IF(AND(E63&gt;=13000,G63&lt;13000),"▼ Diamond",IF(AND(E63&gt;=11500,G63&lt;11500),"▼ Sapphire",IF(AND(E63&gt;=10000,G63&lt;10000),"▼ Platinum",IF(AND(E63&gt;=8500,G63&lt;8500),"▼ Gold",IF(AND(E63&gt;=7000,G63&lt;7000),"▼ Silver",IF(AND(E63&gt;=5500,G63&lt;5500),"▼ Bronze",IF(AND(E63&gt;=4000,G63&lt;4000),"▼ Iron 2",IF(AND(E63&gt;=2000,G63&lt;2000),"▼ Iron 1",""))))))))))))))))))),"")</f>
        <v/>
      </c>
      <c r="I63" s="9" t="n"/>
    </row>
    <row r="64" ht="24.95" customHeight="1">
      <c r="B64" s="26" t="n">
        <v>7781</v>
      </c>
      <c r="C64" s="87" t="n"/>
      <c r="D64" s="64" t="inlineStr">
        <is>
          <t>kigasu</t>
        </is>
      </c>
      <c r="E64" s="13" t="n">
        <v>7640</v>
      </c>
      <c r="F64" s="60" t="n">
        <v>114</v>
      </c>
      <c r="G64" s="14" t="n">
        <v>7754</v>
      </c>
      <c r="H64" s="36">
        <f>IFERROR(IF(OR(C62=0,E64=""),"",IF(AND(E64&lt;13000,G64&gt;=13000),"▲ Master",IF(AND(E64&lt;14500,G64&gt;=14500),"▲ Grandmaster",IF(AND(E64&lt;11500,G64&gt;=11500),"▲ Diamond",IF(AND(E64&lt;10000,G64&gt;=10000),"▲ Sapphire",IF(AND(E64&lt;8500,G64&gt;=8500),"▲ Platinum",IF(AND(E64&lt;7000,G64&gt;=7000),"▲ Gold",IF(AND(E64&lt;5500,G64&gt;=5500),"▲ Silver",IF(AND(E64&lt;4000,G64&gt;=4000),"▲ Bronze",IF(AND(E64&lt;2000,G64&gt;=2000),"▲ Iron 2",IF(AND(E64&gt;=14500,G64&lt;14500),"▼ Master",IF(AND(E64&gt;=13000,G64&lt;13000),"▼ Diamond",IF(AND(E64&gt;=11500,G64&lt;11500),"▼ Sapphire",IF(AND(E64&gt;=10000,G64&lt;10000),"▼ Platinum",IF(AND(E64&gt;=8500,G64&lt;8500),"▼ Gold",IF(AND(E64&gt;=7000,G64&lt;7000),"▼ Silver",IF(AND(E64&gt;=5500,G64&lt;5500),"▼ Bronze",IF(AND(E64&gt;=4000,G64&lt;4000),"▼ Iron 2",IF(AND(E64&gt;=2000,G64&lt;2000),"▼ Iron 1",""))))))))))))))))))),"")</f>
        <v/>
      </c>
      <c r="I64" s="9" t="n"/>
    </row>
    <row r="65" ht="24.95" customHeight="1">
      <c r="B65" s="26" t="n">
        <v>10209</v>
      </c>
      <c r="C65" s="84" t="n"/>
      <c r="D65" s="64" t="inlineStr">
        <is>
          <t>upin</t>
        </is>
      </c>
      <c r="E65" s="13" t="n">
        <v>9421</v>
      </c>
      <c r="F65" s="60" t="n">
        <v>114</v>
      </c>
      <c r="G65" s="14" t="n">
        <v>9535</v>
      </c>
      <c r="H65" s="36">
        <f>IFERROR(IF(OR(C62=0,E65=""),"",IF(AND(E65&lt;13000,G65&gt;=13000),"▲ Master",IF(AND(E65&lt;14500,G65&gt;=14500),"▲ Grandmaster",IF(AND(E65&lt;11500,G65&gt;=11500),"▲ Diamond",IF(AND(E65&lt;10000,G65&gt;=10000),"▲ Sapphire",IF(AND(E65&lt;8500,G65&gt;=8500),"▲ Platinum",IF(AND(E65&lt;7000,G65&gt;=7000),"▲ Gold",IF(AND(E65&lt;5500,G65&gt;=5500),"▲ Silver",IF(AND(E65&lt;4000,G65&gt;=4000),"▲ Bronze",IF(AND(E65&lt;2000,G65&gt;=2000),"▲ Iron 2",IF(AND(E65&gt;=14500,G65&lt;14500),"▼ Master",IF(AND(E65&gt;=13000,G65&lt;13000),"▼ Diamond",IF(AND(E65&gt;=11500,G65&lt;11500),"▼ Sapphire",IF(AND(E65&gt;=10000,G65&lt;10000),"▼ Platinum",IF(AND(E65&gt;=8500,G65&lt;8500),"▼ Gold",IF(AND(E65&gt;=7000,G65&lt;7000),"▼ Silver",IF(AND(E65&gt;=5500,G65&lt;5500),"▼ Bronze",IF(AND(E65&gt;=4000,G65&lt;4000),"▼ Iron 2",IF(AND(E65&gt;=2000,G65&lt;2000),"▼ Iron 1",""))))))))))))))))))),"")</f>
        <v/>
      </c>
      <c r="I65" s="9" t="n"/>
    </row>
    <row r="66" ht="24.75" customHeight="1">
      <c r="B66" s="26" t="n"/>
      <c r="C66" s="30" t="n"/>
      <c r="D66" s="65" t="n"/>
      <c r="E66" s="15" t="n"/>
      <c r="F66" s="15" t="n"/>
      <c r="G66" s="15" t="n"/>
      <c r="H66" s="56" t="n"/>
      <c r="I66" s="9" t="n"/>
    </row>
    <row r="67" ht="24.95" customHeight="1">
      <c r="B67" s="26" t="n">
        <v>7591</v>
      </c>
      <c r="C67" s="86" t="n">
        <v>2</v>
      </c>
      <c r="D67" s="64" t="inlineStr">
        <is>
          <t>jakusya</t>
        </is>
      </c>
      <c r="E67" s="13" t="n">
        <v>7591</v>
      </c>
      <c r="F67" s="61" t="n">
        <v>2</v>
      </c>
      <c r="G67" s="14" t="n">
        <v>7593</v>
      </c>
      <c r="H67" s="55">
        <f>IFERROR(IF(OR(C67=0,E67=""),"",IF(AND(E67&lt;13000,G67&gt;=13000),"▲ Master",IF(AND(E67&lt;14500,G67&gt;=14500),"▲ Grandmaster",IF(AND(E67&lt;11500,G67&gt;=11500),"▲ Diamond",IF(AND(E67&lt;10000,G67&gt;=10000),"▲ Sapphire",IF(AND(E67&lt;8500,G67&gt;=8500),"▲ Platinum",IF(AND(E67&lt;7000,G67&gt;=7000),"▲ Gold",IF(AND(E67&lt;5500,G67&gt;=5500),"▲ Silver",IF(AND(E67&lt;4000,G67&gt;=4000),"▲ Bronze",IF(AND(E67&lt;2000,G67&gt;=2000),"▲ Iron 2",IF(AND(E67&gt;=14500,G67&lt;14500),"▼ Master",IF(AND(E67&gt;=13000,G67&lt;13000),"▼ Diamond",IF(AND(E67&gt;=11500,G67&lt;11500),"▼ Sapphire",IF(AND(E67&gt;=10000,G67&lt;10000),"▼ Platinum",IF(AND(E67&gt;=8500,G67&lt;8500),"▼ Gold",IF(AND(E67&gt;=7000,G67&lt;7000),"▼ Silver",IF(AND(E67&gt;=5500,G67&lt;5500),"▼ Bronze",IF(AND(E67&gt;=4000,G67&lt;4000),"▼ Iron 2",IF(AND(E67&gt;=2000,G67&lt;2000),"▼ Iron 1",""))))))))))))))))))),"")</f>
        <v/>
      </c>
      <c r="I67" s="9" t="n"/>
    </row>
    <row r="68" ht="24.95" customHeight="1">
      <c r="B68" s="26" t="n">
        <v>8063</v>
      </c>
      <c r="C68" s="87" t="n"/>
      <c r="D68" s="64" t="inlineStr">
        <is>
          <t>Stygian Zinogre</t>
        </is>
      </c>
      <c r="E68" s="13" t="n">
        <v>8040</v>
      </c>
      <c r="F68" s="61" t="n">
        <v>2</v>
      </c>
      <c r="G68" s="14" t="n">
        <v>8042</v>
      </c>
      <c r="H68" s="55">
        <f>IFERROR(IF(OR(C67=0,E68=""),"",IF(AND(E68&lt;13000,G68&gt;=13000),"▲ Master",IF(AND(E68&lt;14500,G68&gt;=14500),"▲ Grandmaster",IF(AND(E68&lt;11500,G68&gt;=11500),"▲ Diamond",IF(AND(E68&lt;10000,G68&gt;=10000),"▲ Sapphire",IF(AND(E68&lt;8500,G68&gt;=8500),"▲ Platinum",IF(AND(E68&lt;7000,G68&gt;=7000),"▲ Gold",IF(AND(E68&lt;5500,G68&gt;=5500),"▲ Silver",IF(AND(E68&lt;4000,G68&gt;=4000),"▲ Bronze",IF(AND(E68&lt;2000,G68&gt;=2000),"▲ Iron 2",IF(AND(E68&gt;=14500,G68&lt;14500),"▼ Master",IF(AND(E68&gt;=13000,G68&lt;13000),"▼ Diamond",IF(AND(E68&gt;=11500,G68&lt;11500),"▼ Sapphire",IF(AND(E68&gt;=10000,G68&lt;10000),"▼ Platinum",IF(AND(E68&gt;=8500,G68&lt;8500),"▼ Gold",IF(AND(E68&gt;=7000,G68&lt;7000),"▼ Silver",IF(AND(E68&gt;=5500,G68&lt;5500),"▼ Bronze",IF(AND(E68&gt;=4000,G68&lt;4000),"▼ Iron 2",IF(AND(E68&gt;=2000,G68&lt;2000),"▼ Iron 1",""))))))))))))))))))),"")</f>
        <v/>
      </c>
      <c r="I68" s="9" t="n"/>
    </row>
    <row r="69" ht="24.95" customHeight="1">
      <c r="B69" s="26" t="n">
        <v>9714</v>
      </c>
      <c r="C69" s="87" t="n"/>
      <c r="D69" s="64" t="inlineStr">
        <is>
          <t>HeartUnderBlade</t>
        </is>
      </c>
      <c r="E69" s="13" t="n">
        <v>9564</v>
      </c>
      <c r="F69" s="61" t="n">
        <v>2</v>
      </c>
      <c r="G69" s="14" t="n">
        <v>9566</v>
      </c>
      <c r="H69" s="55">
        <f>IFERROR(IF(OR(C67=0,E69=""),"",IF(AND(E69&lt;13000,G69&gt;=13000),"▲ Master",IF(AND(E69&lt;14500,G69&gt;=14500),"▲ Grandmaster",IF(AND(E69&lt;11500,G69&gt;=11500),"▲ Diamond",IF(AND(E69&lt;10000,G69&gt;=10000),"▲ Sapphire",IF(AND(E69&lt;8500,G69&gt;=8500),"▲ Platinum",IF(AND(E69&lt;7000,G69&gt;=7000),"▲ Gold",IF(AND(E69&lt;5500,G69&gt;=5500),"▲ Silver",IF(AND(E69&lt;4000,G69&gt;=4000),"▲ Bronze",IF(AND(E69&lt;2000,G69&gt;=2000),"▲ Iron 2",IF(AND(E69&gt;=14500,G69&lt;14500),"▼ Master",IF(AND(E69&gt;=13000,G69&lt;13000),"▼ Diamond",IF(AND(E69&gt;=11500,G69&lt;11500),"▼ Sapphire",IF(AND(E69&gt;=10000,G69&lt;10000),"▼ Platinum",IF(AND(E69&gt;=8500,G69&lt;8500),"▼ Gold",IF(AND(E69&gt;=7000,G69&lt;7000),"▼ Silver",IF(AND(E69&gt;=5500,G69&lt;5500),"▼ Bronze",IF(AND(E69&gt;=4000,G69&lt;4000),"▼ Iron 2",IF(AND(E69&gt;=2000,G69&lt;2000),"▼ Iron 1",""))))))))))))))))))),"")</f>
        <v/>
      </c>
      <c r="I69" s="9" t="n"/>
    </row>
    <row r="70" ht="24.95" customHeight="1">
      <c r="B70" s="26" t="n">
        <v>7555</v>
      </c>
      <c r="C70" s="84" t="n"/>
      <c r="D70" s="64" t="inlineStr">
        <is>
          <t>Jut187</t>
        </is>
      </c>
      <c r="E70" s="13" t="n">
        <v>7555</v>
      </c>
      <c r="F70" s="61" t="n">
        <v>2</v>
      </c>
      <c r="G70" s="14" t="n">
        <v>7557</v>
      </c>
      <c r="H70" s="55">
        <f>IFERROR(IF(OR(C67=0,E70=""),"",IF(AND(E70&lt;13000,G70&gt;=13000),"▲ Master",IF(AND(E70&lt;14500,G70&gt;=14500),"▲ Grandmaster",IF(AND(E70&lt;11500,G70&gt;=11500),"▲ Diamond",IF(AND(E70&lt;10000,G70&gt;=10000),"▲ Sapphire",IF(AND(E70&lt;8500,G70&gt;=8500),"▲ Platinum",IF(AND(E70&lt;7000,G70&gt;=7000),"▲ Gold",IF(AND(E70&lt;5500,G70&gt;=5500),"▲ Silver",IF(AND(E70&lt;4000,G70&gt;=4000),"▲ Bronze",IF(AND(E70&lt;2000,G70&gt;=2000),"▲ Iron 2",IF(AND(E70&gt;=14500,G70&lt;14500),"▼ Master",IF(AND(E70&gt;=13000,G70&lt;13000),"▼ Diamond",IF(AND(E70&gt;=11500,G70&lt;11500),"▼ Sapphire",IF(AND(E70&gt;=10000,G70&lt;10000),"▼ Platinum",IF(AND(E70&gt;=8500,G70&lt;8500),"▼ Gold",IF(AND(E70&gt;=7000,G70&lt;7000),"▼ Silver",IF(AND(E70&gt;=5500,G70&lt;5500),"▼ Bronze",IF(AND(E70&gt;=4000,G70&lt;4000),"▼ Iron 2",IF(AND(E70&gt;=2000,G70&lt;2000),"▼ Iron 1",""))))))))))))))))))),"")</f>
        <v/>
      </c>
      <c r="I70" s="9" t="n"/>
    </row>
    <row r="71" ht="24.75" customHeight="1">
      <c r="B71" s="26" t="n"/>
      <c r="C71" s="30" t="n"/>
      <c r="D71" s="65" t="n"/>
      <c r="E71" s="15" t="n"/>
      <c r="F71" s="15" t="n"/>
      <c r="G71" s="15" t="n"/>
      <c r="H71" s="56" t="n"/>
      <c r="I71" s="9" t="n"/>
    </row>
    <row r="72" ht="24.95" customHeight="1">
      <c r="B72" s="26" t="n">
        <v>7594</v>
      </c>
      <c r="C72" s="86" t="n">
        <v>3</v>
      </c>
      <c r="D72" s="64" t="inlineStr">
        <is>
          <t>GivemeUp</t>
        </is>
      </c>
      <c r="E72" s="13" t="n">
        <v>7594</v>
      </c>
      <c r="F72" s="62" t="n">
        <v>-116</v>
      </c>
      <c r="G72" s="14" t="n">
        <v>7478</v>
      </c>
      <c r="H72" s="55">
        <f>IFERROR(IF(OR(C72=0,E72=""),"",IF(AND(E72&lt;13000,G72&gt;=13000),"▲ Master",IF(AND(E72&lt;14500,G72&gt;=14500),"▲ Grandmaster",IF(AND(E72&lt;11500,G72&gt;=11500),"▲ Diamond",IF(AND(E72&lt;10000,G72&gt;=10000),"▲ Sapphire",IF(AND(E72&lt;8500,G72&gt;=8500),"▲ Platinum",IF(AND(E72&lt;7000,G72&gt;=7000),"▲ Gold",IF(AND(E72&lt;5500,G72&gt;=5500),"▲ Silver",IF(AND(E72&lt;4000,G72&gt;=4000),"▲ Bronze",IF(AND(E72&lt;2000,G72&gt;=2000),"▲ Iron 2",IF(AND(E72&gt;=14500,G72&lt;14500),"▼ Master",IF(AND(E72&gt;=13000,G72&lt;13000),"▼ Diamond",IF(AND(E72&gt;=11500,G72&lt;11500),"▼ Sapphire",IF(AND(E72&gt;=10000,G72&lt;10000),"▼ Platinum",IF(AND(E72&gt;=8500,G72&lt;8500),"▼ Gold",IF(AND(E72&gt;=7000,G72&lt;7000),"▼ Silver",IF(AND(E72&gt;=5500,G72&lt;5500),"▼ Bronze",IF(AND(E72&gt;=4000,G72&lt;4000),"▼ Iron 2",IF(AND(E72&gt;=2000,G72&lt;2000),"▼ Iron 1",""))))))))))))))))))),"")</f>
        <v/>
      </c>
      <c r="I72" s="9" t="n"/>
    </row>
    <row r="73" ht="24.95" customHeight="1">
      <c r="B73" s="26" t="n">
        <v>8189</v>
      </c>
      <c r="C73" s="87" t="n"/>
      <c r="D73" s="64" t="inlineStr">
        <is>
          <t>YOSHIO</t>
        </is>
      </c>
      <c r="E73" s="13" t="n">
        <v>7689</v>
      </c>
      <c r="F73" s="62" t="n">
        <v>-116</v>
      </c>
      <c r="G73" s="14" t="n">
        <v>7573</v>
      </c>
      <c r="H73" s="55">
        <f>IFERROR(IF(OR(C72=0,E73=""),"",IF(AND(E73&lt;13000,G73&gt;=13000),"▲ Master",IF(AND(E73&lt;14500,G73&gt;=14500),"▲ Grandmaster",IF(AND(E73&lt;11500,G73&gt;=11500),"▲ Diamond",IF(AND(E73&lt;10000,G73&gt;=10000),"▲ Sapphire",IF(AND(E73&lt;8500,G73&gt;=8500),"▲ Platinum",IF(AND(E73&lt;7000,G73&gt;=7000),"▲ Gold",IF(AND(E73&lt;5500,G73&gt;=5500),"▲ Silver",IF(AND(E73&lt;4000,G73&gt;=4000),"▲ Bronze",IF(AND(E73&lt;2000,G73&gt;=2000),"▲ Iron 2",IF(AND(E73&gt;=14500,G73&lt;14500),"▼ Master",IF(AND(E73&gt;=13000,G73&lt;13000),"▼ Diamond",IF(AND(E73&gt;=11500,G73&lt;11500),"▼ Sapphire",IF(AND(E73&gt;=10000,G73&lt;10000),"▼ Platinum",IF(AND(E73&gt;=8500,G73&lt;8500),"▼ Gold",IF(AND(E73&gt;=7000,G73&lt;7000),"▼ Silver",IF(AND(E73&gt;=5500,G73&lt;5500),"▼ Bronze",IF(AND(E73&gt;=4000,G73&lt;4000),"▼ Iron 2",IF(AND(E73&gt;=2000,G73&lt;2000),"▼ Iron 1",""))))))))))))))))))),"")</f>
        <v/>
      </c>
      <c r="I73" s="9" t="n"/>
    </row>
    <row r="74" ht="24.95" customHeight="1">
      <c r="B74" s="26" t="n">
        <v>8956</v>
      </c>
      <c r="C74" s="87" t="n"/>
      <c r="D74" s="64" t="inlineStr">
        <is>
          <t>Drippy Walter</t>
        </is>
      </c>
      <c r="E74" s="13" t="n">
        <v>8049</v>
      </c>
      <c r="F74" s="62" t="n">
        <v>-116</v>
      </c>
      <c r="G74" s="14" t="n">
        <v>7933</v>
      </c>
      <c r="H74" s="55">
        <f>IFERROR(IF(OR(C72=0,E74=""),"",IF(AND(E74&lt;13000,G74&gt;=13000),"▲ Master",IF(AND(E74&lt;14500,G74&gt;=14500),"▲ Grandmaster",IF(AND(E74&lt;11500,G74&gt;=11500),"▲ Diamond",IF(AND(E74&lt;10000,G74&gt;=10000),"▲ Sapphire",IF(AND(E74&lt;8500,G74&gt;=8500),"▲ Platinum",IF(AND(E74&lt;7000,G74&gt;=7000),"▲ Gold",IF(AND(E74&lt;5500,G74&gt;=5500),"▲ Silver",IF(AND(E74&lt;4000,G74&gt;=4000),"▲ Bronze",IF(AND(E74&lt;2000,G74&gt;=2000),"▲ Iron 2",IF(AND(E74&gt;=14500,G74&lt;14500),"▼ Master",IF(AND(E74&gt;=13000,G74&lt;13000),"▼ Diamond",IF(AND(E74&gt;=11500,G74&lt;11500),"▼ Sapphire",IF(AND(E74&gt;=10000,G74&lt;10000),"▼ Platinum",IF(AND(E74&gt;=8500,G74&lt;8500),"▼ Gold",IF(AND(E74&gt;=7000,G74&lt;7000),"▼ Silver",IF(AND(E74&gt;=5500,G74&lt;5500),"▼ Bronze",IF(AND(E74&gt;=4000,G74&lt;4000),"▼ Iron 2",IF(AND(E74&gt;=2000,G74&lt;2000),"▼ Iron 1",""))))))))))))))))))),"")</f>
        <v/>
      </c>
      <c r="I74" s="9" t="n"/>
    </row>
    <row r="75" ht="24.95" customHeight="1">
      <c r="B75" s="26" t="n">
        <v>7345</v>
      </c>
      <c r="C75" s="84" t="n"/>
      <c r="D75" s="66" t="inlineStr">
        <is>
          <t>bot</t>
        </is>
      </c>
      <c r="E75" s="13" t="n">
        <v>7082</v>
      </c>
      <c r="F75" s="62" t="n">
        <v>-116</v>
      </c>
      <c r="G75" s="14" t="n">
        <v>6966</v>
      </c>
      <c r="H75" s="55">
        <f>IFERROR(IF(OR(C72=0,E75=""),"",IF(AND(E75&lt;13000,G75&gt;=13000),"▲ Master",IF(AND(E75&lt;14500,G75&gt;=14500),"▲ Grandmaster",IF(AND(E75&lt;11500,G75&gt;=11500),"▲ Diamond",IF(AND(E75&lt;10000,G75&gt;=10000),"▲ Sapphire",IF(AND(E75&lt;8500,G75&gt;=8500),"▲ Platinum",IF(AND(E75&lt;7000,G75&gt;=7000),"▲ Gold",IF(AND(E75&lt;5500,G75&gt;=5500),"▲ Silver",IF(AND(E75&lt;4000,G75&gt;=4000),"▲ Bronze",IF(AND(E75&lt;2000,G75&gt;=2000),"▲ Iron 2",IF(AND(E75&gt;=14500,G75&lt;14500),"▼ Master",IF(AND(E75&gt;=13000,G75&lt;13000),"▼ Diamond",IF(AND(E75&gt;=11500,G75&lt;11500),"▼ Sapphire",IF(AND(E75&gt;=10000,G75&lt;10000),"▼ Platinum",IF(AND(E75&gt;=8500,G75&lt;8500),"▼ Gold",IF(AND(E75&gt;=7000,G75&lt;7000),"▼ Silver",IF(AND(E75&gt;=5500,G75&lt;5500),"▼ Bronze",IF(AND(E75&gt;=4000,G75&lt;4000),"▼ Iron 2",IF(AND(E75&gt;=2000,G75&lt;2000),"▼ Iron 1",""))))))))))))))))))),"")</f>
        <v/>
      </c>
      <c r="I75" s="9" t="n"/>
    </row>
    <row r="76" ht="25.5" customHeight="1" thickBot="1">
      <c r="B76" s="9" t="n"/>
      <c r="C76" s="57" t="inlineStr">
        <is>
          <t>Races</t>
        </is>
      </c>
      <c r="D76" s="58" t="n">
        <v>12</v>
      </c>
      <c r="E76" s="92" t="inlineStr">
        <is>
          <t>ID:</t>
        </is>
      </c>
      <c r="F76" s="93" t="n"/>
      <c r="G76" s="93" t="n"/>
      <c r="H76" s="34" t="n">
        <v>11822</v>
      </c>
      <c r="I76" s="9" t="n"/>
    </row>
    <row r="77" ht="15.75" customHeight="1" thickBot="1" thickTop="1">
      <c r="B77" s="9" t="n"/>
      <c r="C77" s="9" t="n"/>
      <c r="D77" s="9" t="n"/>
      <c r="E77" s="9" t="n"/>
      <c r="F77" s="9" t="n"/>
      <c r="G77" s="9" t="n"/>
      <c r="H77" s="9" t="n"/>
      <c r="I77" s="9" t="n"/>
    </row>
    <row r="78" ht="41.25" customHeight="1" thickBot="1" thickTop="1">
      <c r="B78" s="9" t="n"/>
      <c r="C78" s="79" t="inlineStr">
        <is>
          <t>6 vs 6</t>
        </is>
      </c>
      <c r="D78" s="80" t="n"/>
      <c r="E78" s="88" t="inlineStr">
        <is>
          <t>Tier F</t>
        </is>
      </c>
      <c r="F78" s="89" t="n"/>
      <c r="G78" s="89" t="n"/>
      <c r="H78" s="80" t="n"/>
      <c r="I78" s="9" t="n"/>
    </row>
    <row r="79" ht="24.95" customHeight="1" thickBot="1" thickTop="1">
      <c r="B79" s="9" t="n"/>
      <c r="C79" s="32" t="inlineStr">
        <is>
          <t>Rank</t>
        </is>
      </c>
      <c r="D79" s="27" t="inlineStr">
        <is>
          <t>Player</t>
        </is>
      </c>
      <c r="E79" s="27" t="inlineStr">
        <is>
          <t>MMR</t>
        </is>
      </c>
      <c r="F79" s="27" t="inlineStr">
        <is>
          <t>Change</t>
        </is>
      </c>
      <c r="G79" s="27" t="inlineStr">
        <is>
          <t>New MMR</t>
        </is>
      </c>
      <c r="H79" s="33" t="inlineStr">
        <is>
          <t>Promotions</t>
        </is>
      </c>
      <c r="I79" s="9" t="n"/>
    </row>
    <row r="80" ht="24.95" customHeight="1" thickTop="1">
      <c r="B80" s="9" t="n">
        <v>3958</v>
      </c>
      <c r="C80" s="90" t="n">
        <v>1</v>
      </c>
      <c r="D80" s="70" t="inlineStr">
        <is>
          <t>wasabeafn</t>
        </is>
      </c>
      <c r="E80" s="68" t="n">
        <v>3724</v>
      </c>
      <c r="F80" s="67" t="n">
        <v>89</v>
      </c>
      <c r="G80" s="29" t="n">
        <v>3813</v>
      </c>
      <c r="H80" s="35">
        <f>IFERROR(IF(OR(C80=0,E80=""),"",IF(AND(E80&lt;13000,G80&gt;=13000),"▲ Master",IF(AND(E80&lt;14500,G80&gt;=14500),"▲ Grandmaster",IF(AND(E80&lt;11500,G80&gt;=11500),"▲ Diamond",IF(AND(E80&lt;10000,G80&gt;=10000),"▲ Sapphire",IF(AND(E80&lt;8500,G80&gt;=8500),"▲ Platinum",IF(AND(E80&lt;7000,G80&gt;=7000),"▲ Gold",IF(AND(E80&lt;5500,G80&gt;=5500),"▲ Silver",IF(AND(E80&lt;4000,G80&gt;=4000),"▲ Bronze",IF(AND(E80&lt;2000,G80&gt;=2000),"▲ Iron 2",IF(AND(E80&gt;=14500,G80&lt;14500),"▼ Master",IF(AND(E80&gt;=13000,G80&lt;13000),"▼ Diamond",IF(AND(E80&gt;=11500,G80&lt;11500),"▼ Sapphire",IF(AND(E80&gt;=10000,G80&lt;10000),"▼ Platinum",IF(AND(E80&gt;=8500,G80&lt;8500),"▼ Gold",IF(AND(E80&gt;=7000,G80&lt;7000),"▼ Silver",IF(AND(E80&gt;=5500,G80&lt;5500),"▼ Bronze",IF(AND(E80&gt;=4000,G80&lt;4000),"▼ Iron 2",IF(AND(E80&gt;=2000,G80&lt;2000),"▼ Iron 1",""))))))))))))))))))),"")</f>
        <v/>
      </c>
      <c r="I80" s="9" t="n"/>
    </row>
    <row r="81" ht="24.95" customHeight="1">
      <c r="B81" s="9" t="n">
        <v>4753</v>
      </c>
      <c r="C81" s="87" t="n"/>
      <c r="D81" s="71" t="inlineStr">
        <is>
          <t>Sener</t>
        </is>
      </c>
      <c r="E81" s="69" t="n">
        <v>3849</v>
      </c>
      <c r="F81" s="61" t="n">
        <v>89</v>
      </c>
      <c r="G81" s="14" t="n">
        <v>3938</v>
      </c>
      <c r="H81" s="36">
        <f>IFERROR(IF(OR(C80=0,E81=""),"",IF(AND(E81&lt;13000,G81&gt;=13000),"▲ Master",IF(AND(E81&lt;14500,G81&gt;=14500),"▲ Grandmaster",IF(AND(E81&lt;11500,G81&gt;=11500),"▲ Diamond",IF(AND(E81&lt;10000,G81&gt;=10000),"▲ Sapphire",IF(AND(E81&lt;8500,G81&gt;=8500),"▲ Platinum",IF(AND(E81&lt;7000,G81&gt;=7000),"▲ Gold",IF(AND(E81&lt;5500,G81&gt;=5500),"▲ Silver",IF(AND(E81&lt;4000,G81&gt;=4000),"▲ Bronze",IF(AND(E81&lt;2000,G81&gt;=2000),"▲ Iron 2",IF(AND(E81&gt;=14500,G81&lt;14500),"▼ Master",IF(AND(E81&gt;=13000,G81&lt;13000),"▼ Diamond",IF(AND(E81&gt;=11500,G81&lt;11500),"▼ Sapphire",IF(AND(E81&gt;=10000,G81&lt;10000),"▼ Platinum",IF(AND(E81&gt;=8500,G81&lt;8500),"▼ Gold",IF(AND(E81&gt;=7000,G81&lt;7000),"▼ Silver",IF(AND(E81&gt;=5500,G81&lt;5500),"▼ Bronze",IF(AND(E81&gt;=4000,G81&lt;4000),"▼ Iron 2",IF(AND(E81&gt;=2000,G81&lt;2000),"▼ Iron 1",""))))))))))))))))))),"")</f>
        <v/>
      </c>
      <c r="I81" s="9" t="n"/>
    </row>
    <row r="82" ht="24.95" customHeight="1">
      <c r="B82" s="9" t="n">
        <v>3783</v>
      </c>
      <c r="C82" s="87" t="n"/>
      <c r="D82" s="71" t="inlineStr">
        <is>
          <t>sousou</t>
        </is>
      </c>
      <c r="E82" s="69" t="n">
        <v>3400</v>
      </c>
      <c r="F82" s="61" t="n">
        <v>89</v>
      </c>
      <c r="G82" s="14" t="n">
        <v>3489</v>
      </c>
      <c r="H82" s="36">
        <f>IFERROR(IF(OR(C80=0,E82=""),"",IF(AND(E82&lt;13000,G82&gt;=13000),"▲ Master",IF(AND(E82&lt;14500,G82&gt;=14500),"▲ Grandmaster",IF(AND(E82&lt;11500,G82&gt;=11500),"▲ Diamond",IF(AND(E82&lt;10000,G82&gt;=10000),"▲ Sapphire",IF(AND(E82&lt;8500,G82&gt;=8500),"▲ Platinum",IF(AND(E82&lt;7000,G82&gt;=7000),"▲ Gold",IF(AND(E82&lt;5500,G82&gt;=5500),"▲ Silver",IF(AND(E82&lt;4000,G82&gt;=4000),"▲ Bronze",IF(AND(E82&lt;2000,G82&gt;=2000),"▲ Iron 2",IF(AND(E82&gt;=14500,G82&lt;14500),"▼ Master",IF(AND(E82&gt;=13000,G82&lt;13000),"▼ Diamond",IF(AND(E82&gt;=11500,G82&lt;11500),"▼ Sapphire",IF(AND(E82&gt;=10000,G82&lt;10000),"▼ Platinum",IF(AND(E82&gt;=8500,G82&lt;8500),"▼ Gold",IF(AND(E82&gt;=7000,G82&lt;7000),"▼ Silver",IF(AND(E82&gt;=5500,G82&lt;5500),"▼ Bronze",IF(AND(E82&gt;=4000,G82&lt;4000),"▼ Iron 2",IF(AND(E82&gt;=2000,G82&lt;2000),"▼ Iron 1",""))))))))))))))))))),"")</f>
        <v/>
      </c>
      <c r="I82" s="9" t="n"/>
    </row>
    <row r="83" ht="24.95" customHeight="1">
      <c r="B83" s="9" t="n">
        <v>3261</v>
      </c>
      <c r="C83" s="87" t="n"/>
      <c r="D83" s="71" t="inlineStr">
        <is>
          <t>waruwobu</t>
        </is>
      </c>
      <c r="E83" s="69" t="n">
        <v>3021</v>
      </c>
      <c r="F83" s="61" t="n">
        <v>89</v>
      </c>
      <c r="G83" s="14" t="n">
        <v>3110</v>
      </c>
      <c r="H83" s="36">
        <f>IFERROR(IF(OR(C80=0,E83=""),"",IF(AND(E83&lt;13000,G83&gt;=13000),"▲ Master",IF(AND(E83&lt;14500,G83&gt;=14500),"▲ Grandmaster",IF(AND(E83&lt;11500,G83&gt;=11500),"▲ Diamond",IF(AND(E83&lt;10000,G83&gt;=10000),"▲ Sapphire",IF(AND(E83&lt;8500,G83&gt;=8500),"▲ Platinum",IF(AND(E83&lt;7000,G83&gt;=7000),"▲ Gold",IF(AND(E83&lt;5500,G83&gt;=5500),"▲ Silver",IF(AND(E83&lt;4000,G83&gt;=4000),"▲ Bronze",IF(AND(E83&lt;2000,G83&gt;=2000),"▲ Iron 2",IF(AND(E83&gt;=14500,G83&lt;14500),"▼ Master",IF(AND(E83&gt;=13000,G83&lt;13000),"▼ Diamond",IF(AND(E83&gt;=11500,G83&lt;11500),"▼ Sapphire",IF(AND(E83&gt;=10000,G83&lt;10000),"▼ Platinum",IF(AND(E83&gt;=8500,G83&lt;8500),"▼ Gold",IF(AND(E83&gt;=7000,G83&lt;7000),"▼ Silver",IF(AND(E83&gt;=5500,G83&lt;5500),"▼ Bronze",IF(AND(E83&gt;=4000,G83&lt;4000),"▼ Iron 2",IF(AND(E83&gt;=2000,G83&lt;2000),"▼ Iron 1",""))))))))))))))))))),"")</f>
        <v/>
      </c>
      <c r="I83" s="9" t="n"/>
    </row>
    <row r="84" ht="24.95" customHeight="1">
      <c r="B84" s="9" t="n">
        <v>3912</v>
      </c>
      <c r="C84" s="87" t="n"/>
      <c r="D84" s="71" t="inlineStr">
        <is>
          <t>Gerar</t>
        </is>
      </c>
      <c r="E84" s="69" t="n">
        <v>2581</v>
      </c>
      <c r="F84" s="61" t="n">
        <v>89</v>
      </c>
      <c r="G84" s="14" t="n">
        <v>2670</v>
      </c>
      <c r="H84" s="36">
        <f>IFERROR(IF(OR(C80=0,E84=""),"",IF(AND(E84&lt;13000,G84&gt;=13000),"▲ Master",IF(AND(E84&lt;14500,G84&gt;=14500),"▲ Grandmaster",IF(AND(E84&lt;11500,G84&gt;=11500),"▲ Diamond",IF(AND(E84&lt;10000,G84&gt;=10000),"▲ Sapphire",IF(AND(E84&lt;8500,G84&gt;=8500),"▲ Platinum",IF(AND(E84&lt;7000,G84&gt;=7000),"▲ Gold",IF(AND(E84&lt;5500,G84&gt;=5500),"▲ Silver",IF(AND(E84&lt;4000,G84&gt;=4000),"▲ Bronze",IF(AND(E84&lt;2000,G84&gt;=2000),"▲ Iron 2",IF(AND(E84&gt;=14500,G84&lt;14500),"▼ Master",IF(AND(E84&gt;=13000,G84&lt;13000),"▼ Diamond",IF(AND(E84&gt;=11500,G84&lt;11500),"▼ Sapphire",IF(AND(E84&gt;=10000,G84&lt;10000),"▼ Platinum",IF(AND(E84&gt;=8500,G84&lt;8500),"▼ Gold",IF(AND(E84&gt;=7000,G84&lt;7000),"▼ Silver",IF(AND(E84&gt;=5500,G84&lt;5500),"▼ Bronze",IF(AND(E84&gt;=4000,G84&lt;4000),"▼ Iron 2",IF(AND(E84&gt;=2000,G84&lt;2000),"▼ Iron 1",""))))))))))))))))))),"")</f>
        <v/>
      </c>
      <c r="I84" s="9" t="n"/>
    </row>
    <row r="85" ht="24.95" customHeight="1">
      <c r="B85" s="9" t="n">
        <v>2364</v>
      </c>
      <c r="C85" s="84" t="n"/>
      <c r="D85" s="71" t="inlineStr">
        <is>
          <t>poto</t>
        </is>
      </c>
      <c r="E85" s="69" t="n">
        <v>2364</v>
      </c>
      <c r="F85" s="61" t="n">
        <v>89</v>
      </c>
      <c r="G85" s="14" t="n">
        <v>2453</v>
      </c>
      <c r="H85" s="36">
        <f>IFERROR(IF(OR(C80=0,E85=""),"",IF(AND(E85&lt;13000,G85&gt;=13000),"▲ Master",IF(AND(E85&lt;14500,G85&gt;=14500),"▲ Grandmaster",IF(AND(E85&lt;11500,G85&gt;=11500),"▲ Diamond",IF(AND(E85&lt;10000,G85&gt;=10000),"▲ Sapphire",IF(AND(E85&lt;8500,G85&gt;=8500),"▲ Platinum",IF(AND(E85&lt;7000,G85&gt;=7000),"▲ Gold",IF(AND(E85&lt;5500,G85&gt;=5500),"▲ Silver",IF(AND(E85&lt;4000,G85&gt;=4000),"▲ Bronze",IF(AND(E85&lt;2000,G85&gt;=2000),"▲ Iron 2",IF(AND(E85&gt;=14500,G85&lt;14500),"▼ Master",IF(AND(E85&gt;=13000,G85&lt;13000),"▼ Diamond",IF(AND(E85&gt;=11500,G85&lt;11500),"▼ Sapphire",IF(AND(E85&gt;=10000,G85&lt;10000),"▼ Platinum",IF(AND(E85&gt;=8500,G85&lt;8500),"▼ Gold",IF(AND(E85&gt;=7000,G85&lt;7000),"▼ Silver",IF(AND(E85&gt;=5500,G85&lt;5500),"▼ Bronze",IF(AND(E85&gt;=4000,G85&lt;4000),"▼ Iron 2",IF(AND(E85&gt;=2000,G85&lt;2000),"▼ Iron 1",""))))))))))))))))))),"")</f>
        <v/>
      </c>
      <c r="I85" s="9" t="n"/>
    </row>
    <row r="86" ht="24.75" customHeight="1">
      <c r="B86" s="9" t="n"/>
      <c r="C86" s="30" t="n"/>
      <c r="D86" s="72" t="n"/>
      <c r="E86" s="65" t="n"/>
      <c r="F86" s="15" t="n"/>
      <c r="G86" s="15" t="n"/>
      <c r="H86" s="56" t="n"/>
      <c r="I86" s="9" t="n"/>
    </row>
    <row r="87" ht="24.95" customHeight="1">
      <c r="B87" s="9" t="n">
        <v>5169</v>
      </c>
      <c r="C87" s="86" t="n">
        <v>2</v>
      </c>
      <c r="D87" s="71" t="inlineStr">
        <is>
          <t>sou</t>
        </is>
      </c>
      <c r="E87" s="69" t="n">
        <v>3618</v>
      </c>
      <c r="F87" s="61" t="n">
        <v>-89</v>
      </c>
      <c r="G87" s="14" t="n">
        <v>3529</v>
      </c>
      <c r="H87" s="36">
        <f>IFERROR(IF(OR(C87=0,E87=""),"",IF(AND(E87&lt;13000,G87&gt;=13000),"▲ Master",IF(AND(E87&lt;14500,G87&gt;=14500),"▲ Grandmaster",IF(AND(E87&lt;11500,G87&gt;=11500),"▲ Diamond",IF(AND(E87&lt;10000,G87&gt;=10000),"▲ Sapphire",IF(AND(E87&lt;8500,G87&gt;=8500),"▲ Platinum",IF(AND(E87&lt;7000,G87&gt;=7000),"▲ Gold",IF(AND(E87&lt;5500,G87&gt;=5500),"▲ Silver",IF(AND(E87&lt;4000,G87&gt;=4000),"▲ Bronze",IF(AND(E87&lt;2000,G87&gt;=2000),"▲ Iron 2",IF(AND(E87&gt;=14500,G87&lt;14500),"▼ Master",IF(AND(E87&gt;=13000,G87&lt;13000),"▼ Diamond",IF(AND(E87&gt;=11500,G87&lt;11500),"▼ Sapphire",IF(AND(E87&gt;=10000,G87&lt;10000),"▼ Platinum",IF(AND(E87&gt;=8500,G87&lt;8500),"▼ Gold",IF(AND(E87&gt;=7000,G87&lt;7000),"▼ Silver",IF(AND(E87&gt;=5500,G87&lt;5500),"▼ Bronze",IF(AND(E87&gt;=4000,G87&lt;4000),"▼ Iron 2",IF(AND(E87&gt;=2000,G87&lt;2000),"▼ Iron 1",""))))))))))))))))))),"")</f>
        <v/>
      </c>
      <c r="I87" s="9" t="n"/>
    </row>
    <row r="88" ht="24.95" customHeight="1">
      <c r="B88" s="9" t="n">
        <v>3888</v>
      </c>
      <c r="C88" s="87" t="n"/>
      <c r="D88" s="71" t="inlineStr">
        <is>
          <t>KiH</t>
        </is>
      </c>
      <c r="E88" s="69" t="n">
        <v>3638</v>
      </c>
      <c r="F88" s="61" t="n">
        <v>-89</v>
      </c>
      <c r="G88" s="14" t="n">
        <v>3549</v>
      </c>
      <c r="H88" s="36">
        <f>IFERROR(IF(OR(C87=0,E88=""),"",IF(AND(E88&lt;13000,G88&gt;=13000),"▲ Master",IF(AND(E88&lt;14500,G88&gt;=14500),"▲ Grandmaster",IF(AND(E88&lt;11500,G88&gt;=11500),"▲ Diamond",IF(AND(E88&lt;10000,G88&gt;=10000),"▲ Sapphire",IF(AND(E88&lt;8500,G88&gt;=8500),"▲ Platinum",IF(AND(E88&lt;7000,G88&gt;=7000),"▲ Gold",IF(AND(E88&lt;5500,G88&gt;=5500),"▲ Silver",IF(AND(E88&lt;4000,G88&gt;=4000),"▲ Bronze",IF(AND(E88&lt;2000,G88&gt;=2000),"▲ Iron 2",IF(AND(E88&gt;=14500,G88&lt;14500),"▼ Master",IF(AND(E88&gt;=13000,G88&lt;13000),"▼ Diamond",IF(AND(E88&gt;=11500,G88&lt;11500),"▼ Sapphire",IF(AND(E88&gt;=10000,G88&lt;10000),"▼ Platinum",IF(AND(E88&gt;=8500,G88&lt;8500),"▼ Gold",IF(AND(E88&gt;=7000,G88&lt;7000),"▼ Silver",IF(AND(E88&gt;=5500,G88&lt;5500),"▼ Bronze",IF(AND(E88&gt;=4000,G88&lt;4000),"▼ Iron 2",IF(AND(E88&gt;=2000,G88&lt;2000),"▼ Iron 1",""))))))))))))))))))),"")</f>
        <v/>
      </c>
      <c r="I88" s="9" t="n"/>
    </row>
    <row r="89" ht="24.95" customHeight="1">
      <c r="B89" s="9" t="n">
        <v>3935</v>
      </c>
      <c r="C89" s="87" t="n"/>
      <c r="D89" s="71" t="inlineStr">
        <is>
          <t>sr624</t>
        </is>
      </c>
      <c r="E89" s="69" t="n">
        <v>3509</v>
      </c>
      <c r="F89" s="61" t="n">
        <v>-89</v>
      </c>
      <c r="G89" s="14" t="n">
        <v>3420</v>
      </c>
      <c r="H89" s="36">
        <f>IFERROR(IF(OR(C87=0,E89=""),"",IF(AND(E89&lt;13000,G89&gt;=13000),"▲ Master",IF(AND(E89&lt;14500,G89&gt;=14500),"▲ Grandmaster",IF(AND(E89&lt;11500,G89&gt;=11500),"▲ Diamond",IF(AND(E89&lt;10000,G89&gt;=10000),"▲ Sapphire",IF(AND(E89&lt;8500,G89&gt;=8500),"▲ Platinum",IF(AND(E89&lt;7000,G89&gt;=7000),"▲ Gold",IF(AND(E89&lt;5500,G89&gt;=5500),"▲ Silver",IF(AND(E89&lt;4000,G89&gt;=4000),"▲ Bronze",IF(AND(E89&lt;2000,G89&gt;=2000),"▲ Iron 2",IF(AND(E89&gt;=14500,G89&lt;14500),"▼ Master",IF(AND(E89&gt;=13000,G89&lt;13000),"▼ Diamond",IF(AND(E89&gt;=11500,G89&lt;11500),"▼ Sapphire",IF(AND(E89&gt;=10000,G89&lt;10000),"▼ Platinum",IF(AND(E89&gt;=8500,G89&lt;8500),"▼ Gold",IF(AND(E89&gt;=7000,G89&lt;7000),"▼ Silver",IF(AND(E89&gt;=5500,G89&lt;5500),"▼ Bronze",IF(AND(E89&gt;=4000,G89&lt;4000),"▼ Iron 2",IF(AND(E89&gt;=2000,G89&lt;2000),"▼ Iron 1",""))))))))))))))))))),"")</f>
        <v/>
      </c>
      <c r="I89" s="9" t="n"/>
    </row>
    <row r="90" ht="24.95" customHeight="1">
      <c r="B90" s="9" t="n">
        <v>3227</v>
      </c>
      <c r="C90" s="87" t="n"/>
      <c r="D90" s="71" t="inlineStr">
        <is>
          <t>kanochanein</t>
        </is>
      </c>
      <c r="E90" s="69" t="n">
        <v>2920</v>
      </c>
      <c r="F90" s="61" t="n">
        <v>-89</v>
      </c>
      <c r="G90" s="14" t="n">
        <v>2831</v>
      </c>
      <c r="H90" s="36">
        <f>IFERROR(IF(OR(C87=0,E90=""),"",IF(AND(E90&lt;13000,G90&gt;=13000),"▲ Master",IF(AND(E90&lt;14500,G90&gt;=14500),"▲ Grandmaster",IF(AND(E90&lt;11500,G90&gt;=11500),"▲ Diamond",IF(AND(E90&lt;10000,G90&gt;=10000),"▲ Sapphire",IF(AND(E90&lt;8500,G90&gt;=8500),"▲ Platinum",IF(AND(E90&lt;7000,G90&gt;=7000),"▲ Gold",IF(AND(E90&lt;5500,G90&gt;=5500),"▲ Silver",IF(AND(E90&lt;4000,G90&gt;=4000),"▲ Bronze",IF(AND(E90&lt;2000,G90&gt;=2000),"▲ Iron 2",IF(AND(E90&gt;=14500,G90&lt;14500),"▼ Master",IF(AND(E90&gt;=13000,G90&lt;13000),"▼ Diamond",IF(AND(E90&gt;=11500,G90&lt;11500),"▼ Sapphire",IF(AND(E90&gt;=10000,G90&lt;10000),"▼ Platinum",IF(AND(E90&gt;=8500,G90&lt;8500),"▼ Gold",IF(AND(E90&gt;=7000,G90&lt;7000),"▼ Silver",IF(AND(E90&gt;=5500,G90&lt;5500),"▼ Bronze",IF(AND(E90&gt;=4000,G90&lt;4000),"▼ Iron 2",IF(AND(E90&gt;=2000,G90&lt;2000),"▼ Iron 1",""))))))))))))))))))),"")</f>
        <v/>
      </c>
      <c r="I90" s="9" t="n"/>
    </row>
    <row r="91" ht="24.95" customHeight="1">
      <c r="B91" s="9" t="n">
        <v>3977</v>
      </c>
      <c r="C91" s="87" t="n"/>
      <c r="D91" s="71" t="inlineStr">
        <is>
          <t>akusera</t>
        </is>
      </c>
      <c r="E91" s="69" t="n">
        <v>2902</v>
      </c>
      <c r="F91" s="61" t="n">
        <v>-89</v>
      </c>
      <c r="G91" s="14" t="n">
        <v>2813</v>
      </c>
      <c r="H91" s="36">
        <f>IFERROR(IF(OR(C87=0,E91=""),"",IF(AND(E91&lt;13000,G91&gt;=13000),"▲ Master",IF(AND(E91&lt;14500,G91&gt;=14500),"▲ Grandmaster",IF(AND(E91&lt;11500,G91&gt;=11500),"▲ Diamond",IF(AND(E91&lt;10000,G91&gt;=10000),"▲ Sapphire",IF(AND(E91&lt;8500,G91&gt;=8500),"▲ Platinum",IF(AND(E91&lt;7000,G91&gt;=7000),"▲ Gold",IF(AND(E91&lt;5500,G91&gt;=5500),"▲ Silver",IF(AND(E91&lt;4000,G91&gt;=4000),"▲ Bronze",IF(AND(E91&lt;2000,G91&gt;=2000),"▲ Iron 2",IF(AND(E91&gt;=14500,G91&lt;14500),"▼ Master",IF(AND(E91&gt;=13000,G91&lt;13000),"▼ Diamond",IF(AND(E91&gt;=11500,G91&lt;11500),"▼ Sapphire",IF(AND(E91&gt;=10000,G91&lt;10000),"▼ Platinum",IF(AND(E91&gt;=8500,G91&lt;8500),"▼ Gold",IF(AND(E91&gt;=7000,G91&lt;7000),"▼ Silver",IF(AND(E91&gt;=5500,G91&lt;5500),"▼ Bronze",IF(AND(E91&gt;=4000,G91&lt;4000),"▼ Iron 2",IF(AND(E91&gt;=2000,G91&lt;2000),"▼ Iron 1",""))))))))))))))))))),"")</f>
        <v/>
      </c>
      <c r="I91" s="9" t="n"/>
    </row>
    <row r="92" ht="24.95" customHeight="1">
      <c r="B92" s="9" t="n">
        <v>1908</v>
      </c>
      <c r="C92" s="84" t="n"/>
      <c r="D92" s="71" t="inlineStr">
        <is>
          <t>shigezo</t>
        </is>
      </c>
      <c r="E92" s="69" t="n">
        <v>376</v>
      </c>
      <c r="F92" s="61" t="n">
        <v>-89</v>
      </c>
      <c r="G92" s="14" t="n">
        <v>287</v>
      </c>
      <c r="H92" s="36">
        <f>IFERROR(IF(OR(C87=0,E92=""),"",IF(AND(E92&lt;13000,G92&gt;=13000),"▲ Master",IF(AND(E92&lt;14500,G92&gt;=14500),"▲ Grandmaster",IF(AND(E92&lt;11500,G92&gt;=11500),"▲ Diamond",IF(AND(E92&lt;10000,G92&gt;=10000),"▲ Sapphire",IF(AND(E92&lt;8500,G92&gt;=8500),"▲ Platinum",IF(AND(E92&lt;7000,G92&gt;=7000),"▲ Gold",IF(AND(E92&lt;5500,G92&gt;=5500),"▲ Silver",IF(AND(E92&lt;4000,G92&gt;=4000),"▲ Bronze",IF(AND(E92&lt;2000,G92&gt;=2000),"▲ Iron 2",IF(AND(E92&gt;=14500,G92&lt;14500),"▼ Master",IF(AND(E92&gt;=13000,G92&lt;13000),"▼ Diamond",IF(AND(E92&gt;=11500,G92&lt;11500),"▼ Sapphire",IF(AND(E92&gt;=10000,G92&lt;10000),"▼ Platinum",IF(AND(E92&gt;=8500,G92&lt;8500),"▼ Gold",IF(AND(E92&gt;=7000,G92&lt;7000),"▼ Silver",IF(AND(E92&gt;=5500,G92&lt;5500),"▼ Bronze",IF(AND(E92&gt;=4000,G92&lt;4000),"▼ Iron 2",IF(AND(E92&gt;=2000,G92&lt;2000),"▼ Iron 1",""))))))))))))))))))),"")</f>
        <v/>
      </c>
      <c r="I92" s="9" t="n"/>
    </row>
    <row r="93" ht="25.5" customHeight="1" thickBot="1">
      <c r="B93" s="9" t="n"/>
      <c r="C93" s="31" t="inlineStr">
        <is>
          <t>Races</t>
        </is>
      </c>
      <c r="D93" s="96" t="n">
        <v>12</v>
      </c>
      <c r="E93" s="96" t="inlineStr">
        <is>
          <t>ID:</t>
        </is>
      </c>
      <c r="F93" s="82" t="n"/>
      <c r="G93" s="97" t="n"/>
      <c r="H93" s="34" t="n">
        <v>11925</v>
      </c>
      <c r="I93" s="9" t="n"/>
    </row>
    <row r="94" ht="15.75" customHeight="1" thickTop="1">
      <c r="B94" s="9" t="n"/>
      <c r="C94" s="9" t="n"/>
      <c r="D94" s="9" t="n"/>
      <c r="E94" s="9" t="n"/>
      <c r="F94" s="9" t="n"/>
      <c r="G94" s="9" t="n"/>
      <c r="H94" s="9" t="n"/>
      <c r="I94" s="9" t="n"/>
    </row>
  </sheetData>
  <mergeCells count="30">
    <mergeCell ref="E78:H78"/>
    <mergeCell ref="E93:G93"/>
    <mergeCell ref="C78:D78"/>
    <mergeCell ref="C80:C85"/>
    <mergeCell ref="C87:C92"/>
    <mergeCell ref="C72:C75"/>
    <mergeCell ref="E60:H60"/>
    <mergeCell ref="E76:G76"/>
    <mergeCell ref="C60:D60"/>
    <mergeCell ref="C62:C65"/>
    <mergeCell ref="C67:C70"/>
    <mergeCell ref="E58:G58"/>
    <mergeCell ref="E39:G39"/>
    <mergeCell ref="C51:C53"/>
    <mergeCell ref="C55:C57"/>
    <mergeCell ref="E41:H41"/>
    <mergeCell ref="C41:D41"/>
    <mergeCell ref="C43:C45"/>
    <mergeCell ref="C47:C49"/>
    <mergeCell ref="C37:C38"/>
    <mergeCell ref="C22:C23"/>
    <mergeCell ref="C25:C26"/>
    <mergeCell ref="C28:C29"/>
    <mergeCell ref="C31:C32"/>
    <mergeCell ref="C34:C35"/>
    <mergeCell ref="E20:H20"/>
    <mergeCell ref="C4:D4"/>
    <mergeCell ref="E4:H4"/>
    <mergeCell ref="C20:D20"/>
    <mergeCell ref="E18:G18"/>
  </mergeCells>
  <conditionalFormatting sqref="H6:H17">
    <cfRule type="containsText" priority="338" operator="containsText" dxfId="8" text="Grandmaster">
      <formula>NOT(ISERROR(SEARCH("Grandmaster",H6)))</formula>
    </cfRule>
    <cfRule type="containsText" priority="339" operator="containsText" dxfId="7" text="Master">
      <formula>NOT(ISERROR(SEARCH("Master",H6)))</formula>
    </cfRule>
    <cfRule type="containsText" priority="340" operator="containsText" dxfId="6" text="Diamond">
      <formula>NOT(ISERROR(SEARCH("Diamond",H6)))</formula>
    </cfRule>
    <cfRule type="containsText" priority="341" operator="containsText" dxfId="5" text="Sapphire">
      <formula>NOT(ISERROR(SEARCH("Sapphire",H6)))</formula>
    </cfRule>
    <cfRule type="containsText" priority="342" operator="containsText" dxfId="4" text="Platinum">
      <formula>NOT(ISERROR(SEARCH("Platinum",H6)))</formula>
    </cfRule>
    <cfRule type="containsText" priority="343" operator="containsText" dxfId="3" text="Gold">
      <formula>NOT(ISERROR(SEARCH("Gold",H6)))</formula>
    </cfRule>
    <cfRule type="containsText" priority="344" operator="containsText" dxfId="2" text="Silver">
      <formula>NOT(ISERROR(SEARCH("Silver",H6)))</formula>
    </cfRule>
    <cfRule type="containsText" priority="345" operator="containsText" dxfId="1" text="Bronze">
      <formula>NOT(ISERROR(SEARCH("Bronze",H6)))</formula>
    </cfRule>
    <cfRule type="containsText" priority="346" operator="containsText" dxfId="0" text="Iron">
      <formula>NOT(ISERROR(SEARCH("Iron",H6)))</formula>
    </cfRule>
  </conditionalFormatting>
  <conditionalFormatting sqref="F6:F17 F22:F23 F25:F26 F28:F29 F31:F32 F34:F35 F37:F38 F43:F45 F47:F49 F51:F53 F55:F57 F62:F65 F67:F70 F72:F75 F80:F85 F87:F92">
    <cfRule type="colorScale" priority="337">
      <colorScale>
        <cfvo type="num" val="-175"/>
        <cfvo type="num" val="0"/>
        <cfvo type="num" val="175"/>
        <color rgb="FFC00000"/>
        <color theme="0" tint="-0.1499984740745262"/>
        <color theme="9" tint="-0.249977111117893"/>
      </colorScale>
    </cfRule>
  </conditionalFormatting>
  <conditionalFormatting sqref="H22">
    <cfRule type="containsText" priority="328" operator="containsText" dxfId="8" text="Grandmaster">
      <formula>NOT(ISERROR(SEARCH("Grandmaster",H22)))</formula>
    </cfRule>
    <cfRule type="containsText" priority="329" operator="containsText" dxfId="7" text="Master">
      <formula>NOT(ISERROR(SEARCH("Master",H22)))</formula>
    </cfRule>
    <cfRule type="containsText" priority="330" operator="containsText" dxfId="6" text="Diamond">
      <formula>NOT(ISERROR(SEARCH("Diamond",H22)))</formula>
    </cfRule>
    <cfRule type="containsText" priority="331" operator="containsText" dxfId="5" text="Sapphire">
      <formula>NOT(ISERROR(SEARCH("Sapphire",H22)))</formula>
    </cfRule>
    <cfRule type="containsText" priority="332" operator="containsText" dxfId="4" text="Platinum">
      <formula>NOT(ISERROR(SEARCH("Platinum",H22)))</formula>
    </cfRule>
    <cfRule type="containsText" priority="333" operator="containsText" dxfId="3" text="Gold">
      <formula>NOT(ISERROR(SEARCH("Gold",H22)))</formula>
    </cfRule>
    <cfRule type="containsText" priority="334" operator="containsText" dxfId="2" text="Silver">
      <formula>NOT(ISERROR(SEARCH("Silver",H22)))</formula>
    </cfRule>
    <cfRule type="containsText" priority="335" operator="containsText" dxfId="1" text="Bronze">
      <formula>NOT(ISERROR(SEARCH("Bronze",H22)))</formula>
    </cfRule>
    <cfRule type="containsText" priority="336" operator="containsText" dxfId="0" text="Iron">
      <formula>NOT(ISERROR(SEARCH("Iron",H22)))</formula>
    </cfRule>
  </conditionalFormatting>
  <conditionalFormatting sqref="H23">
    <cfRule type="containsText" priority="319" operator="containsText" dxfId="8" text="Grandmaster">
      <formula>NOT(ISERROR(SEARCH("Grandmaster",H23)))</formula>
    </cfRule>
    <cfRule type="containsText" priority="320" operator="containsText" dxfId="7" text="Master">
      <formula>NOT(ISERROR(SEARCH("Master",H23)))</formula>
    </cfRule>
    <cfRule type="containsText" priority="321" operator="containsText" dxfId="6" text="Diamond">
      <formula>NOT(ISERROR(SEARCH("Diamond",H23)))</formula>
    </cfRule>
    <cfRule type="containsText" priority="322" operator="containsText" dxfId="5" text="Sapphire">
      <formula>NOT(ISERROR(SEARCH("Sapphire",H23)))</formula>
    </cfRule>
    <cfRule type="containsText" priority="323" operator="containsText" dxfId="4" text="Platinum">
      <formula>NOT(ISERROR(SEARCH("Platinum",H23)))</formula>
    </cfRule>
    <cfRule type="containsText" priority="324" operator="containsText" dxfId="3" text="Gold">
      <formula>NOT(ISERROR(SEARCH("Gold",H23)))</formula>
    </cfRule>
    <cfRule type="containsText" priority="325" operator="containsText" dxfId="2" text="Silver">
      <formula>NOT(ISERROR(SEARCH("Silver",H23)))</formula>
    </cfRule>
    <cfRule type="containsText" priority="326" operator="containsText" dxfId="1" text="Bronze">
      <formula>NOT(ISERROR(SEARCH("Bronze",H23)))</formula>
    </cfRule>
    <cfRule type="containsText" priority="327" operator="containsText" dxfId="0" text="Iron">
      <formula>NOT(ISERROR(SEARCH("Iron",H23)))</formula>
    </cfRule>
  </conditionalFormatting>
  <conditionalFormatting sqref="H25">
    <cfRule type="containsText" priority="310" operator="containsText" dxfId="8" text="Grandmaster">
      <formula>NOT(ISERROR(SEARCH("Grandmaster",H25)))</formula>
    </cfRule>
    <cfRule type="containsText" priority="311" operator="containsText" dxfId="7" text="Master">
      <formula>NOT(ISERROR(SEARCH("Master",H25)))</formula>
    </cfRule>
    <cfRule type="containsText" priority="312" operator="containsText" dxfId="6" text="Diamond">
      <formula>NOT(ISERROR(SEARCH("Diamond",H25)))</formula>
    </cfRule>
    <cfRule type="containsText" priority="313" operator="containsText" dxfId="5" text="Sapphire">
      <formula>NOT(ISERROR(SEARCH("Sapphire",H25)))</formula>
    </cfRule>
    <cfRule type="containsText" priority="314" operator="containsText" dxfId="4" text="Platinum">
      <formula>NOT(ISERROR(SEARCH("Platinum",H25)))</formula>
    </cfRule>
    <cfRule type="containsText" priority="315" operator="containsText" dxfId="3" text="Gold">
      <formula>NOT(ISERROR(SEARCH("Gold",H25)))</formula>
    </cfRule>
    <cfRule type="containsText" priority="316" operator="containsText" dxfId="2" text="Silver">
      <formula>NOT(ISERROR(SEARCH("Silver",H25)))</formula>
    </cfRule>
    <cfRule type="containsText" priority="317" operator="containsText" dxfId="1" text="Bronze">
      <formula>NOT(ISERROR(SEARCH("Bronze",H25)))</formula>
    </cfRule>
    <cfRule type="containsText" priority="318" operator="containsText" dxfId="0" text="Iron">
      <formula>NOT(ISERROR(SEARCH("Iron",H25)))</formula>
    </cfRule>
  </conditionalFormatting>
  <conditionalFormatting sqref="H26">
    <cfRule type="containsText" priority="301" operator="containsText" dxfId="8" text="Grandmaster">
      <formula>NOT(ISERROR(SEARCH("Grandmaster",H26)))</formula>
    </cfRule>
    <cfRule type="containsText" priority="302" operator="containsText" dxfId="7" text="Master">
      <formula>NOT(ISERROR(SEARCH("Master",H26)))</formula>
    </cfRule>
    <cfRule type="containsText" priority="303" operator="containsText" dxfId="6" text="Diamond">
      <formula>NOT(ISERROR(SEARCH("Diamond",H26)))</formula>
    </cfRule>
    <cfRule type="containsText" priority="304" operator="containsText" dxfId="5" text="Sapphire">
      <formula>NOT(ISERROR(SEARCH("Sapphire",H26)))</formula>
    </cfRule>
    <cfRule type="containsText" priority="305" operator="containsText" dxfId="4" text="Platinum">
      <formula>NOT(ISERROR(SEARCH("Platinum",H26)))</formula>
    </cfRule>
    <cfRule type="containsText" priority="306" operator="containsText" dxfId="3" text="Gold">
      <formula>NOT(ISERROR(SEARCH("Gold",H26)))</formula>
    </cfRule>
    <cfRule type="containsText" priority="307" operator="containsText" dxfId="2" text="Silver">
      <formula>NOT(ISERROR(SEARCH("Silver",H26)))</formula>
    </cfRule>
    <cfRule type="containsText" priority="308" operator="containsText" dxfId="1" text="Bronze">
      <formula>NOT(ISERROR(SEARCH("Bronze",H26)))</formula>
    </cfRule>
    <cfRule type="containsText" priority="309" operator="containsText" dxfId="0" text="Iron">
      <formula>NOT(ISERROR(SEARCH("Iron",H26)))</formula>
    </cfRule>
  </conditionalFormatting>
  <conditionalFormatting sqref="H28">
    <cfRule type="containsText" priority="292" operator="containsText" dxfId="8" text="Grandmaster">
      <formula>NOT(ISERROR(SEARCH("Grandmaster",H28)))</formula>
    </cfRule>
    <cfRule type="containsText" priority="293" operator="containsText" dxfId="7" text="Master">
      <formula>NOT(ISERROR(SEARCH("Master",H28)))</formula>
    </cfRule>
    <cfRule type="containsText" priority="294" operator="containsText" dxfId="6" text="Diamond">
      <formula>NOT(ISERROR(SEARCH("Diamond",H28)))</formula>
    </cfRule>
    <cfRule type="containsText" priority="295" operator="containsText" dxfId="5" text="Sapphire">
      <formula>NOT(ISERROR(SEARCH("Sapphire",H28)))</formula>
    </cfRule>
    <cfRule type="containsText" priority="296" operator="containsText" dxfId="4" text="Platinum">
      <formula>NOT(ISERROR(SEARCH("Platinum",H28)))</formula>
    </cfRule>
    <cfRule type="containsText" priority="297" operator="containsText" dxfId="3" text="Gold">
      <formula>NOT(ISERROR(SEARCH("Gold",H28)))</formula>
    </cfRule>
    <cfRule type="containsText" priority="298" operator="containsText" dxfId="2" text="Silver">
      <formula>NOT(ISERROR(SEARCH("Silver",H28)))</formula>
    </cfRule>
    <cfRule type="containsText" priority="299" operator="containsText" dxfId="1" text="Bronze">
      <formula>NOT(ISERROR(SEARCH("Bronze",H28)))</formula>
    </cfRule>
    <cfRule type="containsText" priority="300" operator="containsText" dxfId="0" text="Iron">
      <formula>NOT(ISERROR(SEARCH("Iron",H28)))</formula>
    </cfRule>
  </conditionalFormatting>
  <conditionalFormatting sqref="H29">
    <cfRule type="containsText" priority="283" operator="containsText" dxfId="8" text="Grandmaster">
      <formula>NOT(ISERROR(SEARCH("Grandmaster",H29)))</formula>
    </cfRule>
    <cfRule type="containsText" priority="284" operator="containsText" dxfId="7" text="Master">
      <formula>NOT(ISERROR(SEARCH("Master",H29)))</formula>
    </cfRule>
    <cfRule type="containsText" priority="285" operator="containsText" dxfId="6" text="Diamond">
      <formula>NOT(ISERROR(SEARCH("Diamond",H29)))</formula>
    </cfRule>
    <cfRule type="containsText" priority="286" operator="containsText" dxfId="5" text="Sapphire">
      <formula>NOT(ISERROR(SEARCH("Sapphire",H29)))</formula>
    </cfRule>
    <cfRule type="containsText" priority="287" operator="containsText" dxfId="4" text="Platinum">
      <formula>NOT(ISERROR(SEARCH("Platinum",H29)))</formula>
    </cfRule>
    <cfRule type="containsText" priority="288" operator="containsText" dxfId="3" text="Gold">
      <formula>NOT(ISERROR(SEARCH("Gold",H29)))</formula>
    </cfRule>
    <cfRule type="containsText" priority="289" operator="containsText" dxfId="2" text="Silver">
      <formula>NOT(ISERROR(SEARCH("Silver",H29)))</formula>
    </cfRule>
    <cfRule type="containsText" priority="290" operator="containsText" dxfId="1" text="Bronze">
      <formula>NOT(ISERROR(SEARCH("Bronze",H29)))</formula>
    </cfRule>
    <cfRule type="containsText" priority="291" operator="containsText" dxfId="0" text="Iron">
      <formula>NOT(ISERROR(SEARCH("Iron",H29)))</formula>
    </cfRule>
  </conditionalFormatting>
  <conditionalFormatting sqref="H31">
    <cfRule type="containsText" priority="274" operator="containsText" dxfId="8" text="Grandmaster">
      <formula>NOT(ISERROR(SEARCH("Grandmaster",H31)))</formula>
    </cfRule>
    <cfRule type="containsText" priority="275" operator="containsText" dxfId="7" text="Master">
      <formula>NOT(ISERROR(SEARCH("Master",H31)))</formula>
    </cfRule>
    <cfRule type="containsText" priority="276" operator="containsText" dxfId="6" text="Diamond">
      <formula>NOT(ISERROR(SEARCH("Diamond",H31)))</formula>
    </cfRule>
    <cfRule type="containsText" priority="277" operator="containsText" dxfId="5" text="Sapphire">
      <formula>NOT(ISERROR(SEARCH("Sapphire",H31)))</formula>
    </cfRule>
    <cfRule type="containsText" priority="278" operator="containsText" dxfId="4" text="Platinum">
      <formula>NOT(ISERROR(SEARCH("Platinum",H31)))</formula>
    </cfRule>
    <cfRule type="containsText" priority="279" operator="containsText" dxfId="3" text="Gold">
      <formula>NOT(ISERROR(SEARCH("Gold",H31)))</formula>
    </cfRule>
    <cfRule type="containsText" priority="280" operator="containsText" dxfId="2" text="Silver">
      <formula>NOT(ISERROR(SEARCH("Silver",H31)))</formula>
    </cfRule>
    <cfRule type="containsText" priority="281" operator="containsText" dxfId="1" text="Bronze">
      <formula>NOT(ISERROR(SEARCH("Bronze",H31)))</formula>
    </cfRule>
    <cfRule type="containsText" priority="282" operator="containsText" dxfId="0" text="Iron">
      <formula>NOT(ISERROR(SEARCH("Iron",H31)))</formula>
    </cfRule>
  </conditionalFormatting>
  <conditionalFormatting sqref="H32">
    <cfRule type="containsText" priority="265" operator="containsText" dxfId="8" text="Grandmaster">
      <formula>NOT(ISERROR(SEARCH("Grandmaster",H32)))</formula>
    </cfRule>
    <cfRule type="containsText" priority="266" operator="containsText" dxfId="7" text="Master">
      <formula>NOT(ISERROR(SEARCH("Master",H32)))</formula>
    </cfRule>
    <cfRule type="containsText" priority="267" operator="containsText" dxfId="6" text="Diamond">
      <formula>NOT(ISERROR(SEARCH("Diamond",H32)))</formula>
    </cfRule>
    <cfRule type="containsText" priority="268" operator="containsText" dxfId="5" text="Sapphire">
      <formula>NOT(ISERROR(SEARCH("Sapphire",H32)))</formula>
    </cfRule>
    <cfRule type="containsText" priority="269" operator="containsText" dxfId="4" text="Platinum">
      <formula>NOT(ISERROR(SEARCH("Platinum",H32)))</formula>
    </cfRule>
    <cfRule type="containsText" priority="270" operator="containsText" dxfId="3" text="Gold">
      <formula>NOT(ISERROR(SEARCH("Gold",H32)))</formula>
    </cfRule>
    <cfRule type="containsText" priority="271" operator="containsText" dxfId="2" text="Silver">
      <formula>NOT(ISERROR(SEARCH("Silver",H32)))</formula>
    </cfRule>
    <cfRule type="containsText" priority="272" operator="containsText" dxfId="1" text="Bronze">
      <formula>NOT(ISERROR(SEARCH("Bronze",H32)))</formula>
    </cfRule>
    <cfRule type="containsText" priority="273" operator="containsText" dxfId="0" text="Iron">
      <formula>NOT(ISERROR(SEARCH("Iron",H32)))</formula>
    </cfRule>
  </conditionalFormatting>
  <conditionalFormatting sqref="H34">
    <cfRule type="containsText" priority="256" operator="containsText" dxfId="8" text="Grandmaster">
      <formula>NOT(ISERROR(SEARCH("Grandmaster",H34)))</formula>
    </cfRule>
    <cfRule type="containsText" priority="257" operator="containsText" dxfId="7" text="Master">
      <formula>NOT(ISERROR(SEARCH("Master",H34)))</formula>
    </cfRule>
    <cfRule type="containsText" priority="258" operator="containsText" dxfId="6" text="Diamond">
      <formula>NOT(ISERROR(SEARCH("Diamond",H34)))</formula>
    </cfRule>
    <cfRule type="containsText" priority="259" operator="containsText" dxfId="5" text="Sapphire">
      <formula>NOT(ISERROR(SEARCH("Sapphire",H34)))</formula>
    </cfRule>
    <cfRule type="containsText" priority="260" operator="containsText" dxfId="4" text="Platinum">
      <formula>NOT(ISERROR(SEARCH("Platinum",H34)))</formula>
    </cfRule>
    <cfRule type="containsText" priority="261" operator="containsText" dxfId="3" text="Gold">
      <formula>NOT(ISERROR(SEARCH("Gold",H34)))</formula>
    </cfRule>
    <cfRule type="containsText" priority="262" operator="containsText" dxfId="2" text="Silver">
      <formula>NOT(ISERROR(SEARCH("Silver",H34)))</formula>
    </cfRule>
    <cfRule type="containsText" priority="263" operator="containsText" dxfId="1" text="Bronze">
      <formula>NOT(ISERROR(SEARCH("Bronze",H34)))</formula>
    </cfRule>
    <cfRule type="containsText" priority="264" operator="containsText" dxfId="0" text="Iron">
      <formula>NOT(ISERROR(SEARCH("Iron",H34)))</formula>
    </cfRule>
  </conditionalFormatting>
  <conditionalFormatting sqref="H35">
    <cfRule type="containsText" priority="247" operator="containsText" dxfId="8" text="Grandmaster">
      <formula>NOT(ISERROR(SEARCH("Grandmaster",H35)))</formula>
    </cfRule>
    <cfRule type="containsText" priority="248" operator="containsText" dxfId="7" text="Master">
      <formula>NOT(ISERROR(SEARCH("Master",H35)))</formula>
    </cfRule>
    <cfRule type="containsText" priority="249" operator="containsText" dxfId="6" text="Diamond">
      <formula>NOT(ISERROR(SEARCH("Diamond",H35)))</formula>
    </cfRule>
    <cfRule type="containsText" priority="250" operator="containsText" dxfId="5" text="Sapphire">
      <formula>NOT(ISERROR(SEARCH("Sapphire",H35)))</formula>
    </cfRule>
    <cfRule type="containsText" priority="251" operator="containsText" dxfId="4" text="Platinum">
      <formula>NOT(ISERROR(SEARCH("Platinum",H35)))</formula>
    </cfRule>
    <cfRule type="containsText" priority="252" operator="containsText" dxfId="3" text="Gold">
      <formula>NOT(ISERROR(SEARCH("Gold",H35)))</formula>
    </cfRule>
    <cfRule type="containsText" priority="253" operator="containsText" dxfId="2" text="Silver">
      <formula>NOT(ISERROR(SEARCH("Silver",H35)))</formula>
    </cfRule>
    <cfRule type="containsText" priority="254" operator="containsText" dxfId="1" text="Bronze">
      <formula>NOT(ISERROR(SEARCH("Bronze",H35)))</formula>
    </cfRule>
    <cfRule type="containsText" priority="255" operator="containsText" dxfId="0" text="Iron">
      <formula>NOT(ISERROR(SEARCH("Iron",H35)))</formula>
    </cfRule>
  </conditionalFormatting>
  <conditionalFormatting sqref="H37">
    <cfRule type="containsText" priority="238" operator="containsText" dxfId="8" text="Grandmaster">
      <formula>NOT(ISERROR(SEARCH("Grandmaster",H37)))</formula>
    </cfRule>
    <cfRule type="containsText" priority="239" operator="containsText" dxfId="7" text="Master">
      <formula>NOT(ISERROR(SEARCH("Master",H37)))</formula>
    </cfRule>
    <cfRule type="containsText" priority="240" operator="containsText" dxfId="6" text="Diamond">
      <formula>NOT(ISERROR(SEARCH("Diamond",H37)))</formula>
    </cfRule>
    <cfRule type="containsText" priority="241" operator="containsText" dxfId="5" text="Sapphire">
      <formula>NOT(ISERROR(SEARCH("Sapphire",H37)))</formula>
    </cfRule>
    <cfRule type="containsText" priority="242" operator="containsText" dxfId="4" text="Platinum">
      <formula>NOT(ISERROR(SEARCH("Platinum",H37)))</formula>
    </cfRule>
    <cfRule type="containsText" priority="243" operator="containsText" dxfId="3" text="Gold">
      <formula>NOT(ISERROR(SEARCH("Gold",H37)))</formula>
    </cfRule>
    <cfRule type="containsText" priority="244" operator="containsText" dxfId="2" text="Silver">
      <formula>NOT(ISERROR(SEARCH("Silver",H37)))</formula>
    </cfRule>
    <cfRule type="containsText" priority="245" operator="containsText" dxfId="1" text="Bronze">
      <formula>NOT(ISERROR(SEARCH("Bronze",H37)))</formula>
    </cfRule>
    <cfRule type="containsText" priority="246" operator="containsText" dxfId="0" text="Iron">
      <formula>NOT(ISERROR(SEARCH("Iron",H37)))</formula>
    </cfRule>
  </conditionalFormatting>
  <conditionalFormatting sqref="H38">
    <cfRule type="containsText" priority="229" operator="containsText" dxfId="8" text="Grandmaster">
      <formula>NOT(ISERROR(SEARCH("Grandmaster",H38)))</formula>
    </cfRule>
    <cfRule type="containsText" priority="230" operator="containsText" dxfId="7" text="Master">
      <formula>NOT(ISERROR(SEARCH("Master",H38)))</formula>
    </cfRule>
    <cfRule type="containsText" priority="231" operator="containsText" dxfId="6" text="Diamond">
      <formula>NOT(ISERROR(SEARCH("Diamond",H38)))</formula>
    </cfRule>
    <cfRule type="containsText" priority="232" operator="containsText" dxfId="5" text="Sapphire">
      <formula>NOT(ISERROR(SEARCH("Sapphire",H38)))</formula>
    </cfRule>
    <cfRule type="containsText" priority="233" operator="containsText" dxfId="4" text="Platinum">
      <formula>NOT(ISERROR(SEARCH("Platinum",H38)))</formula>
    </cfRule>
    <cfRule type="containsText" priority="234" operator="containsText" dxfId="3" text="Gold">
      <formula>NOT(ISERROR(SEARCH("Gold",H38)))</formula>
    </cfRule>
    <cfRule type="containsText" priority="235" operator="containsText" dxfId="2" text="Silver">
      <formula>NOT(ISERROR(SEARCH("Silver",H38)))</formula>
    </cfRule>
    <cfRule type="containsText" priority="236" operator="containsText" dxfId="1" text="Bronze">
      <formula>NOT(ISERROR(SEARCH("Bronze",H38)))</formula>
    </cfRule>
    <cfRule type="containsText" priority="237" operator="containsText" dxfId="0" text="Iron">
      <formula>NOT(ISERROR(SEARCH("Iron",H38)))</formula>
    </cfRule>
  </conditionalFormatting>
  <conditionalFormatting sqref="G6:G17 G22:G38 G43:G57">
    <cfRule type="expression" priority="348" dxfId="189">
      <formula>G6&gt;B6</formula>
    </cfRule>
  </conditionalFormatting>
  <conditionalFormatting sqref="H43">
    <cfRule type="containsText" priority="208" operator="containsText" dxfId="8" text="Grandmaster">
      <formula>NOT(ISERROR(SEARCH("Grandmaster",H43)))</formula>
    </cfRule>
    <cfRule type="containsText" priority="209" operator="containsText" dxfId="7" text="Master">
      <formula>NOT(ISERROR(SEARCH("Master",H43)))</formula>
    </cfRule>
    <cfRule type="containsText" priority="210" operator="containsText" dxfId="6" text="Diamond">
      <formula>NOT(ISERROR(SEARCH("Diamond",H43)))</formula>
    </cfRule>
    <cfRule type="containsText" priority="211" operator="containsText" dxfId="5" text="Sapphire">
      <formula>NOT(ISERROR(SEARCH("Sapphire",H43)))</formula>
    </cfRule>
    <cfRule type="containsText" priority="212" operator="containsText" dxfId="4" text="Platinum">
      <formula>NOT(ISERROR(SEARCH("Platinum",H43)))</formula>
    </cfRule>
    <cfRule type="containsText" priority="213" operator="containsText" dxfId="3" text="Gold">
      <formula>NOT(ISERROR(SEARCH("Gold",H43)))</formula>
    </cfRule>
    <cfRule type="containsText" priority="214" operator="containsText" dxfId="2" text="Silver">
      <formula>NOT(ISERROR(SEARCH("Silver",H43)))</formula>
    </cfRule>
    <cfRule type="containsText" priority="215" operator="containsText" dxfId="1" text="Bronze">
      <formula>NOT(ISERROR(SEARCH("Bronze",H43)))</formula>
    </cfRule>
    <cfRule type="containsText" priority="216" operator="containsText" dxfId="0" text="Iron">
      <formula>NOT(ISERROR(SEARCH("Iron",H43)))</formula>
    </cfRule>
  </conditionalFormatting>
  <conditionalFormatting sqref="H44">
    <cfRule type="containsText" priority="199" operator="containsText" dxfId="8" text="Grandmaster">
      <formula>NOT(ISERROR(SEARCH("Grandmaster",H44)))</formula>
    </cfRule>
    <cfRule type="containsText" priority="200" operator="containsText" dxfId="7" text="Master">
      <formula>NOT(ISERROR(SEARCH("Master",H44)))</formula>
    </cfRule>
    <cfRule type="containsText" priority="201" operator="containsText" dxfId="6" text="Diamond">
      <formula>NOT(ISERROR(SEARCH("Diamond",H44)))</formula>
    </cfRule>
    <cfRule type="containsText" priority="202" operator="containsText" dxfId="5" text="Sapphire">
      <formula>NOT(ISERROR(SEARCH("Sapphire",H44)))</formula>
    </cfRule>
    <cfRule type="containsText" priority="203" operator="containsText" dxfId="4" text="Platinum">
      <formula>NOT(ISERROR(SEARCH("Platinum",H44)))</formula>
    </cfRule>
    <cfRule type="containsText" priority="204" operator="containsText" dxfId="3" text="Gold">
      <formula>NOT(ISERROR(SEARCH("Gold",H44)))</formula>
    </cfRule>
    <cfRule type="containsText" priority="205" operator="containsText" dxfId="2" text="Silver">
      <formula>NOT(ISERROR(SEARCH("Silver",H44)))</formula>
    </cfRule>
    <cfRule type="containsText" priority="206" operator="containsText" dxfId="1" text="Bronze">
      <formula>NOT(ISERROR(SEARCH("Bronze",H44)))</formula>
    </cfRule>
    <cfRule type="containsText" priority="207" operator="containsText" dxfId="0" text="Iron">
      <formula>NOT(ISERROR(SEARCH("Iron",H44)))</formula>
    </cfRule>
  </conditionalFormatting>
  <conditionalFormatting sqref="H45">
    <cfRule type="containsText" priority="190" operator="containsText" dxfId="8" text="Grandmaster">
      <formula>NOT(ISERROR(SEARCH("Grandmaster",H45)))</formula>
    </cfRule>
    <cfRule type="containsText" priority="191" operator="containsText" dxfId="7" text="Master">
      <formula>NOT(ISERROR(SEARCH("Master",H45)))</formula>
    </cfRule>
    <cfRule type="containsText" priority="192" operator="containsText" dxfId="6" text="Diamond">
      <formula>NOT(ISERROR(SEARCH("Diamond",H45)))</formula>
    </cfRule>
    <cfRule type="containsText" priority="193" operator="containsText" dxfId="5" text="Sapphire">
      <formula>NOT(ISERROR(SEARCH("Sapphire",H45)))</formula>
    </cfRule>
    <cfRule type="containsText" priority="194" operator="containsText" dxfId="4" text="Platinum">
      <formula>NOT(ISERROR(SEARCH("Platinum",H45)))</formula>
    </cfRule>
    <cfRule type="containsText" priority="195" operator="containsText" dxfId="3" text="Gold">
      <formula>NOT(ISERROR(SEARCH("Gold",H45)))</formula>
    </cfRule>
    <cfRule type="containsText" priority="196" operator="containsText" dxfId="2" text="Silver">
      <formula>NOT(ISERROR(SEARCH("Silver",H45)))</formula>
    </cfRule>
    <cfRule type="containsText" priority="197" operator="containsText" dxfId="1" text="Bronze">
      <formula>NOT(ISERROR(SEARCH("Bronze",H45)))</formula>
    </cfRule>
    <cfRule type="containsText" priority="198" operator="containsText" dxfId="0" text="Iron">
      <formula>NOT(ISERROR(SEARCH("Iron",H45)))</formula>
    </cfRule>
  </conditionalFormatting>
  <conditionalFormatting sqref="H47">
    <cfRule type="containsText" priority="181" operator="containsText" dxfId="8" text="Grandmaster">
      <formula>NOT(ISERROR(SEARCH("Grandmaster",H47)))</formula>
    </cfRule>
    <cfRule type="containsText" priority="182" operator="containsText" dxfId="7" text="Master">
      <formula>NOT(ISERROR(SEARCH("Master",H47)))</formula>
    </cfRule>
    <cfRule type="containsText" priority="183" operator="containsText" dxfId="6" text="Diamond">
      <formula>NOT(ISERROR(SEARCH("Diamond",H47)))</formula>
    </cfRule>
    <cfRule type="containsText" priority="184" operator="containsText" dxfId="5" text="Sapphire">
      <formula>NOT(ISERROR(SEARCH("Sapphire",H47)))</formula>
    </cfRule>
    <cfRule type="containsText" priority="185" operator="containsText" dxfId="4" text="Platinum">
      <formula>NOT(ISERROR(SEARCH("Platinum",H47)))</formula>
    </cfRule>
    <cfRule type="containsText" priority="186" operator="containsText" dxfId="3" text="Gold">
      <formula>NOT(ISERROR(SEARCH("Gold",H47)))</formula>
    </cfRule>
    <cfRule type="containsText" priority="187" operator="containsText" dxfId="2" text="Silver">
      <formula>NOT(ISERROR(SEARCH("Silver",H47)))</formula>
    </cfRule>
    <cfRule type="containsText" priority="188" operator="containsText" dxfId="1" text="Bronze">
      <formula>NOT(ISERROR(SEARCH("Bronze",H47)))</formula>
    </cfRule>
    <cfRule type="containsText" priority="189" operator="containsText" dxfId="0" text="Iron">
      <formula>NOT(ISERROR(SEARCH("Iron",H47)))</formula>
    </cfRule>
  </conditionalFormatting>
  <conditionalFormatting sqref="H48">
    <cfRule type="containsText" priority="172" operator="containsText" dxfId="8" text="Grandmaster">
      <formula>NOT(ISERROR(SEARCH("Grandmaster",H48)))</formula>
    </cfRule>
    <cfRule type="containsText" priority="173" operator="containsText" dxfId="7" text="Master">
      <formula>NOT(ISERROR(SEARCH("Master",H48)))</formula>
    </cfRule>
    <cfRule type="containsText" priority="174" operator="containsText" dxfId="6" text="Diamond">
      <formula>NOT(ISERROR(SEARCH("Diamond",H48)))</formula>
    </cfRule>
    <cfRule type="containsText" priority="175" operator="containsText" dxfId="5" text="Sapphire">
      <formula>NOT(ISERROR(SEARCH("Sapphire",H48)))</formula>
    </cfRule>
    <cfRule type="containsText" priority="176" operator="containsText" dxfId="4" text="Platinum">
      <formula>NOT(ISERROR(SEARCH("Platinum",H48)))</formula>
    </cfRule>
    <cfRule type="containsText" priority="177" operator="containsText" dxfId="3" text="Gold">
      <formula>NOT(ISERROR(SEARCH("Gold",H48)))</formula>
    </cfRule>
    <cfRule type="containsText" priority="178" operator="containsText" dxfId="2" text="Silver">
      <formula>NOT(ISERROR(SEARCH("Silver",H48)))</formula>
    </cfRule>
    <cfRule type="containsText" priority="179" operator="containsText" dxfId="1" text="Bronze">
      <formula>NOT(ISERROR(SEARCH("Bronze",H48)))</formula>
    </cfRule>
    <cfRule type="containsText" priority="180" operator="containsText" dxfId="0" text="Iron">
      <formula>NOT(ISERROR(SEARCH("Iron",H48)))</formula>
    </cfRule>
  </conditionalFormatting>
  <conditionalFormatting sqref="H49">
    <cfRule type="containsText" priority="163" operator="containsText" dxfId="8" text="Grandmaster">
      <formula>NOT(ISERROR(SEARCH("Grandmaster",H49)))</formula>
    </cfRule>
    <cfRule type="containsText" priority="164" operator="containsText" dxfId="7" text="Master">
      <formula>NOT(ISERROR(SEARCH("Master",H49)))</formula>
    </cfRule>
    <cfRule type="containsText" priority="165" operator="containsText" dxfId="6" text="Diamond">
      <formula>NOT(ISERROR(SEARCH("Diamond",H49)))</formula>
    </cfRule>
    <cfRule type="containsText" priority="166" operator="containsText" dxfId="5" text="Sapphire">
      <formula>NOT(ISERROR(SEARCH("Sapphire",H49)))</formula>
    </cfRule>
    <cfRule type="containsText" priority="167" operator="containsText" dxfId="4" text="Platinum">
      <formula>NOT(ISERROR(SEARCH("Platinum",H49)))</formula>
    </cfRule>
    <cfRule type="containsText" priority="168" operator="containsText" dxfId="3" text="Gold">
      <formula>NOT(ISERROR(SEARCH("Gold",H49)))</formula>
    </cfRule>
    <cfRule type="containsText" priority="169" operator="containsText" dxfId="2" text="Silver">
      <formula>NOT(ISERROR(SEARCH("Silver",H49)))</formula>
    </cfRule>
    <cfRule type="containsText" priority="170" operator="containsText" dxfId="1" text="Bronze">
      <formula>NOT(ISERROR(SEARCH("Bronze",H49)))</formula>
    </cfRule>
    <cfRule type="containsText" priority="171" operator="containsText" dxfId="0" text="Iron">
      <formula>NOT(ISERROR(SEARCH("Iron",H49)))</formula>
    </cfRule>
  </conditionalFormatting>
  <conditionalFormatting sqref="H51">
    <cfRule type="containsText" priority="154" operator="containsText" dxfId="8" text="Grandmaster">
      <formula>NOT(ISERROR(SEARCH("Grandmaster",H51)))</formula>
    </cfRule>
    <cfRule type="containsText" priority="155" operator="containsText" dxfId="7" text="Master">
      <formula>NOT(ISERROR(SEARCH("Master",H51)))</formula>
    </cfRule>
    <cfRule type="containsText" priority="156" operator="containsText" dxfId="6" text="Diamond">
      <formula>NOT(ISERROR(SEARCH("Diamond",H51)))</formula>
    </cfRule>
    <cfRule type="containsText" priority="157" operator="containsText" dxfId="5" text="Sapphire">
      <formula>NOT(ISERROR(SEARCH("Sapphire",H51)))</formula>
    </cfRule>
    <cfRule type="containsText" priority="158" operator="containsText" dxfId="4" text="Platinum">
      <formula>NOT(ISERROR(SEARCH("Platinum",H51)))</formula>
    </cfRule>
    <cfRule type="containsText" priority="159" operator="containsText" dxfId="3" text="Gold">
      <formula>NOT(ISERROR(SEARCH("Gold",H51)))</formula>
    </cfRule>
    <cfRule type="containsText" priority="160" operator="containsText" dxfId="2" text="Silver">
      <formula>NOT(ISERROR(SEARCH("Silver",H51)))</formula>
    </cfRule>
    <cfRule type="containsText" priority="161" operator="containsText" dxfId="1" text="Bronze">
      <formula>NOT(ISERROR(SEARCH("Bronze",H51)))</formula>
    </cfRule>
    <cfRule type="containsText" priority="162" operator="containsText" dxfId="0" text="Iron">
      <formula>NOT(ISERROR(SEARCH("Iron",H51)))</formula>
    </cfRule>
  </conditionalFormatting>
  <conditionalFormatting sqref="H52">
    <cfRule type="containsText" priority="145" operator="containsText" dxfId="8" text="Grandmaster">
      <formula>NOT(ISERROR(SEARCH("Grandmaster",H52)))</formula>
    </cfRule>
    <cfRule type="containsText" priority="146" operator="containsText" dxfId="7" text="Master">
      <formula>NOT(ISERROR(SEARCH("Master",H52)))</formula>
    </cfRule>
    <cfRule type="containsText" priority="147" operator="containsText" dxfId="6" text="Diamond">
      <formula>NOT(ISERROR(SEARCH("Diamond",H52)))</formula>
    </cfRule>
    <cfRule type="containsText" priority="148" operator="containsText" dxfId="5" text="Sapphire">
      <formula>NOT(ISERROR(SEARCH("Sapphire",H52)))</formula>
    </cfRule>
    <cfRule type="containsText" priority="149" operator="containsText" dxfId="4" text="Platinum">
      <formula>NOT(ISERROR(SEARCH("Platinum",H52)))</formula>
    </cfRule>
    <cfRule type="containsText" priority="150" operator="containsText" dxfId="3" text="Gold">
      <formula>NOT(ISERROR(SEARCH("Gold",H52)))</formula>
    </cfRule>
    <cfRule type="containsText" priority="151" operator="containsText" dxfId="2" text="Silver">
      <formula>NOT(ISERROR(SEARCH("Silver",H52)))</formula>
    </cfRule>
    <cfRule type="containsText" priority="152" operator="containsText" dxfId="1" text="Bronze">
      <formula>NOT(ISERROR(SEARCH("Bronze",H52)))</formula>
    </cfRule>
    <cfRule type="containsText" priority="153" operator="containsText" dxfId="0" text="Iron">
      <formula>NOT(ISERROR(SEARCH("Iron",H52)))</formula>
    </cfRule>
  </conditionalFormatting>
  <conditionalFormatting sqref="H53">
    <cfRule type="containsText" priority="136" operator="containsText" dxfId="8" text="Grandmaster">
      <formula>NOT(ISERROR(SEARCH("Grandmaster",H53)))</formula>
    </cfRule>
    <cfRule type="containsText" priority="137" operator="containsText" dxfId="7" text="Master">
      <formula>NOT(ISERROR(SEARCH("Master",H53)))</formula>
    </cfRule>
    <cfRule type="containsText" priority="138" operator="containsText" dxfId="6" text="Diamond">
      <formula>NOT(ISERROR(SEARCH("Diamond",H53)))</formula>
    </cfRule>
    <cfRule type="containsText" priority="139" operator="containsText" dxfId="5" text="Sapphire">
      <formula>NOT(ISERROR(SEARCH("Sapphire",H53)))</formula>
    </cfRule>
    <cfRule type="containsText" priority="140" operator="containsText" dxfId="4" text="Platinum">
      <formula>NOT(ISERROR(SEARCH("Platinum",H53)))</formula>
    </cfRule>
    <cfRule type="containsText" priority="141" operator="containsText" dxfId="3" text="Gold">
      <formula>NOT(ISERROR(SEARCH("Gold",H53)))</formula>
    </cfRule>
    <cfRule type="containsText" priority="142" operator="containsText" dxfId="2" text="Silver">
      <formula>NOT(ISERROR(SEARCH("Silver",H53)))</formula>
    </cfRule>
    <cfRule type="containsText" priority="143" operator="containsText" dxfId="1" text="Bronze">
      <formula>NOT(ISERROR(SEARCH("Bronze",H53)))</formula>
    </cfRule>
    <cfRule type="containsText" priority="144" operator="containsText" dxfId="0" text="Iron">
      <formula>NOT(ISERROR(SEARCH("Iron",H53)))</formula>
    </cfRule>
  </conditionalFormatting>
  <conditionalFormatting sqref="H55">
    <cfRule type="containsText" priority="127" operator="containsText" dxfId="8" text="Grandmaster">
      <formula>NOT(ISERROR(SEARCH("Grandmaster",H55)))</formula>
    </cfRule>
    <cfRule type="containsText" priority="128" operator="containsText" dxfId="7" text="Master">
      <formula>NOT(ISERROR(SEARCH("Master",H55)))</formula>
    </cfRule>
    <cfRule type="containsText" priority="129" operator="containsText" dxfId="6" text="Diamond">
      <formula>NOT(ISERROR(SEARCH("Diamond",H55)))</formula>
    </cfRule>
    <cfRule type="containsText" priority="130" operator="containsText" dxfId="5" text="Sapphire">
      <formula>NOT(ISERROR(SEARCH("Sapphire",H55)))</formula>
    </cfRule>
    <cfRule type="containsText" priority="131" operator="containsText" dxfId="4" text="Platinum">
      <formula>NOT(ISERROR(SEARCH("Platinum",H55)))</formula>
    </cfRule>
    <cfRule type="containsText" priority="132" operator="containsText" dxfId="3" text="Gold">
      <formula>NOT(ISERROR(SEARCH("Gold",H55)))</formula>
    </cfRule>
    <cfRule type="containsText" priority="133" operator="containsText" dxfId="2" text="Silver">
      <formula>NOT(ISERROR(SEARCH("Silver",H55)))</formula>
    </cfRule>
    <cfRule type="containsText" priority="134" operator="containsText" dxfId="1" text="Bronze">
      <formula>NOT(ISERROR(SEARCH("Bronze",H55)))</formula>
    </cfRule>
    <cfRule type="containsText" priority="135" operator="containsText" dxfId="0" text="Iron">
      <formula>NOT(ISERROR(SEARCH("Iron",H55)))</formula>
    </cfRule>
  </conditionalFormatting>
  <conditionalFormatting sqref="H56">
    <cfRule type="containsText" priority="118" operator="containsText" dxfId="8" text="Grandmaster">
      <formula>NOT(ISERROR(SEARCH("Grandmaster",H56)))</formula>
    </cfRule>
    <cfRule type="containsText" priority="119" operator="containsText" dxfId="7" text="Master">
      <formula>NOT(ISERROR(SEARCH("Master",H56)))</formula>
    </cfRule>
    <cfRule type="containsText" priority="120" operator="containsText" dxfId="6" text="Diamond">
      <formula>NOT(ISERROR(SEARCH("Diamond",H56)))</formula>
    </cfRule>
    <cfRule type="containsText" priority="121" operator="containsText" dxfId="5" text="Sapphire">
      <formula>NOT(ISERROR(SEARCH("Sapphire",H56)))</formula>
    </cfRule>
    <cfRule type="containsText" priority="122" operator="containsText" dxfId="4" text="Platinum">
      <formula>NOT(ISERROR(SEARCH("Platinum",H56)))</formula>
    </cfRule>
    <cfRule type="containsText" priority="123" operator="containsText" dxfId="3" text="Gold">
      <formula>NOT(ISERROR(SEARCH("Gold",H56)))</formula>
    </cfRule>
    <cfRule type="containsText" priority="124" operator="containsText" dxfId="2" text="Silver">
      <formula>NOT(ISERROR(SEARCH("Silver",H56)))</formula>
    </cfRule>
    <cfRule type="containsText" priority="125" operator="containsText" dxfId="1" text="Bronze">
      <formula>NOT(ISERROR(SEARCH("Bronze",H56)))</formula>
    </cfRule>
    <cfRule type="containsText" priority="126" operator="containsText" dxfId="0" text="Iron">
      <formula>NOT(ISERROR(SEARCH("Iron",H56)))</formula>
    </cfRule>
  </conditionalFormatting>
  <conditionalFormatting sqref="H57">
    <cfRule type="containsText" priority="109" operator="containsText" dxfId="8" text="Grandmaster">
      <formula>NOT(ISERROR(SEARCH("Grandmaster",H57)))</formula>
    </cfRule>
    <cfRule type="containsText" priority="110" operator="containsText" dxfId="7" text="Master">
      <formula>NOT(ISERROR(SEARCH("Master",H57)))</formula>
    </cfRule>
    <cfRule type="containsText" priority="111" operator="containsText" dxfId="6" text="Diamond">
      <formula>NOT(ISERROR(SEARCH("Diamond",H57)))</formula>
    </cfRule>
    <cfRule type="containsText" priority="112" operator="containsText" dxfId="5" text="Sapphire">
      <formula>NOT(ISERROR(SEARCH("Sapphire",H57)))</formula>
    </cfRule>
    <cfRule type="containsText" priority="113" operator="containsText" dxfId="4" text="Platinum">
      <formula>NOT(ISERROR(SEARCH("Platinum",H57)))</formula>
    </cfRule>
    <cfRule type="containsText" priority="114" operator="containsText" dxfId="3" text="Gold">
      <formula>NOT(ISERROR(SEARCH("Gold",H57)))</formula>
    </cfRule>
    <cfRule type="containsText" priority="115" operator="containsText" dxfId="2" text="Silver">
      <formula>NOT(ISERROR(SEARCH("Silver",H57)))</formula>
    </cfRule>
    <cfRule type="containsText" priority="116" operator="containsText" dxfId="1" text="Bronze">
      <formula>NOT(ISERROR(SEARCH("Bronze",H57)))</formula>
    </cfRule>
    <cfRule type="containsText" priority="117" operator="containsText" dxfId="0" text="Iron">
      <formula>NOT(ISERROR(SEARCH("Iron",H57)))</formula>
    </cfRule>
  </conditionalFormatting>
  <conditionalFormatting sqref="H63">
    <cfRule type="containsText" priority="91" operator="containsText" dxfId="8" text="Grandmaster">
      <formula>NOT(ISERROR(SEARCH("Grandmaster",H63)))</formula>
    </cfRule>
    <cfRule type="containsText" priority="92" operator="containsText" dxfId="7" text="Master">
      <formula>NOT(ISERROR(SEARCH("Master",H63)))</formula>
    </cfRule>
    <cfRule type="containsText" priority="93" operator="containsText" dxfId="6" text="Diamond">
      <formula>NOT(ISERROR(SEARCH("Diamond",H63)))</formula>
    </cfRule>
    <cfRule type="containsText" priority="94" operator="containsText" dxfId="5" text="Sapphire">
      <formula>NOT(ISERROR(SEARCH("Sapphire",H63)))</formula>
    </cfRule>
    <cfRule type="containsText" priority="95" operator="containsText" dxfId="4" text="Platinum">
      <formula>NOT(ISERROR(SEARCH("Platinum",H63)))</formula>
    </cfRule>
    <cfRule type="containsText" priority="96" operator="containsText" dxfId="3" text="Gold">
      <formula>NOT(ISERROR(SEARCH("Gold",H63)))</formula>
    </cfRule>
    <cfRule type="containsText" priority="97" operator="containsText" dxfId="2" text="Silver">
      <formula>NOT(ISERROR(SEARCH("Silver",H63)))</formula>
    </cfRule>
    <cfRule type="containsText" priority="98" operator="containsText" dxfId="1" text="Bronze">
      <formula>NOT(ISERROR(SEARCH("Bronze",H63)))</formula>
    </cfRule>
    <cfRule type="containsText" priority="99" operator="containsText" dxfId="0" text="Iron">
      <formula>NOT(ISERROR(SEARCH("Iron",H63)))</formula>
    </cfRule>
  </conditionalFormatting>
  <conditionalFormatting sqref="H64:H65">
    <cfRule type="containsText" priority="82" operator="containsText" dxfId="8" text="Grandmaster">
      <formula>NOT(ISERROR(SEARCH("Grandmaster",H64)))</formula>
    </cfRule>
    <cfRule type="containsText" priority="83" operator="containsText" dxfId="7" text="Master">
      <formula>NOT(ISERROR(SEARCH("Master",H64)))</formula>
    </cfRule>
    <cfRule type="containsText" priority="84" operator="containsText" dxfId="6" text="Diamond">
      <formula>NOT(ISERROR(SEARCH("Diamond",H64)))</formula>
    </cfRule>
    <cfRule type="containsText" priority="85" operator="containsText" dxfId="5" text="Sapphire">
      <formula>NOT(ISERROR(SEARCH("Sapphire",H64)))</formula>
    </cfRule>
    <cfRule type="containsText" priority="86" operator="containsText" dxfId="4" text="Platinum">
      <formula>NOT(ISERROR(SEARCH("Platinum",H64)))</formula>
    </cfRule>
    <cfRule type="containsText" priority="87" operator="containsText" dxfId="3" text="Gold">
      <formula>NOT(ISERROR(SEARCH("Gold",H64)))</formula>
    </cfRule>
    <cfRule type="containsText" priority="88" operator="containsText" dxfId="2" text="Silver">
      <formula>NOT(ISERROR(SEARCH("Silver",H64)))</formula>
    </cfRule>
    <cfRule type="containsText" priority="89" operator="containsText" dxfId="1" text="Bronze">
      <formula>NOT(ISERROR(SEARCH("Bronze",H64)))</formula>
    </cfRule>
    <cfRule type="containsText" priority="90" operator="containsText" dxfId="0" text="Iron">
      <formula>NOT(ISERROR(SEARCH("Iron",H64)))</formula>
    </cfRule>
  </conditionalFormatting>
  <conditionalFormatting sqref="H80">
    <cfRule type="containsText" priority="46" operator="containsText" dxfId="8" text="Grandmaster">
      <formula>NOT(ISERROR(SEARCH("Grandmaster",H80)))</formula>
    </cfRule>
    <cfRule type="containsText" priority="47" operator="containsText" dxfId="7" text="Master">
      <formula>NOT(ISERROR(SEARCH("Master",H80)))</formula>
    </cfRule>
    <cfRule type="containsText" priority="48" operator="containsText" dxfId="6" text="Diamond">
      <formula>NOT(ISERROR(SEARCH("Diamond",H80)))</formula>
    </cfRule>
    <cfRule type="containsText" priority="49" operator="containsText" dxfId="5" text="Sapphire">
      <formula>NOT(ISERROR(SEARCH("Sapphire",H80)))</formula>
    </cfRule>
    <cfRule type="containsText" priority="50" operator="containsText" dxfId="4" text="Platinum">
      <formula>NOT(ISERROR(SEARCH("Platinum",H80)))</formula>
    </cfRule>
    <cfRule type="containsText" priority="51" operator="containsText" dxfId="3" text="Gold">
      <formula>NOT(ISERROR(SEARCH("Gold",H80)))</formula>
    </cfRule>
    <cfRule type="containsText" priority="52" operator="containsText" dxfId="2" text="Silver">
      <formula>NOT(ISERROR(SEARCH("Silver",H80)))</formula>
    </cfRule>
    <cfRule type="containsText" priority="53" operator="containsText" dxfId="1" text="Bronze">
      <formula>NOT(ISERROR(SEARCH("Bronze",H80)))</formula>
    </cfRule>
    <cfRule type="containsText" priority="54" operator="containsText" dxfId="0" text="Iron">
      <formula>NOT(ISERROR(SEARCH("Iron",H80)))</formula>
    </cfRule>
  </conditionalFormatting>
  <conditionalFormatting sqref="H81">
    <cfRule type="containsText" priority="37" operator="containsText" dxfId="8" text="Grandmaster">
      <formula>NOT(ISERROR(SEARCH("Grandmaster",H81)))</formula>
    </cfRule>
    <cfRule type="containsText" priority="38" operator="containsText" dxfId="7" text="Master">
      <formula>NOT(ISERROR(SEARCH("Master",H81)))</formula>
    </cfRule>
    <cfRule type="containsText" priority="39" operator="containsText" dxfId="6" text="Diamond">
      <formula>NOT(ISERROR(SEARCH("Diamond",H81)))</formula>
    </cfRule>
    <cfRule type="containsText" priority="40" operator="containsText" dxfId="5" text="Sapphire">
      <formula>NOT(ISERROR(SEARCH("Sapphire",H81)))</formula>
    </cfRule>
    <cfRule type="containsText" priority="41" operator="containsText" dxfId="4" text="Platinum">
      <formula>NOT(ISERROR(SEARCH("Platinum",H81)))</formula>
    </cfRule>
    <cfRule type="containsText" priority="42" operator="containsText" dxfId="3" text="Gold">
      <formula>NOT(ISERROR(SEARCH("Gold",H81)))</formula>
    </cfRule>
    <cfRule type="containsText" priority="43" operator="containsText" dxfId="2" text="Silver">
      <formula>NOT(ISERROR(SEARCH("Silver",H81)))</formula>
    </cfRule>
    <cfRule type="containsText" priority="44" operator="containsText" dxfId="1" text="Bronze">
      <formula>NOT(ISERROR(SEARCH("Bronze",H81)))</formula>
    </cfRule>
    <cfRule type="containsText" priority="45" operator="containsText" dxfId="0" text="Iron">
      <formula>NOT(ISERROR(SEARCH("Iron",H81)))</formula>
    </cfRule>
  </conditionalFormatting>
  <conditionalFormatting sqref="H82:H85">
    <cfRule type="containsText" priority="28" operator="containsText" dxfId="8" text="Grandmaster">
      <formula>NOT(ISERROR(SEARCH("Grandmaster",H82)))</formula>
    </cfRule>
    <cfRule type="containsText" priority="29" operator="containsText" dxfId="7" text="Master">
      <formula>NOT(ISERROR(SEARCH("Master",H82)))</formula>
    </cfRule>
    <cfRule type="containsText" priority="30" operator="containsText" dxfId="6" text="Diamond">
      <formula>NOT(ISERROR(SEARCH("Diamond",H82)))</formula>
    </cfRule>
    <cfRule type="containsText" priority="31" operator="containsText" dxfId="5" text="Sapphire">
      <formula>NOT(ISERROR(SEARCH("Sapphire",H82)))</formula>
    </cfRule>
    <cfRule type="containsText" priority="32" operator="containsText" dxfId="4" text="Platinum">
      <formula>NOT(ISERROR(SEARCH("Platinum",H82)))</formula>
    </cfRule>
    <cfRule type="containsText" priority="33" operator="containsText" dxfId="3" text="Gold">
      <formula>NOT(ISERROR(SEARCH("Gold",H82)))</formula>
    </cfRule>
    <cfRule type="containsText" priority="34" operator="containsText" dxfId="2" text="Silver">
      <formula>NOT(ISERROR(SEARCH("Silver",H82)))</formula>
    </cfRule>
    <cfRule type="containsText" priority="35" operator="containsText" dxfId="1" text="Bronze">
      <formula>NOT(ISERROR(SEARCH("Bronze",H82)))</formula>
    </cfRule>
    <cfRule type="containsText" priority="36" operator="containsText" dxfId="0" text="Iron">
      <formula>NOT(ISERROR(SEARCH("Iron",H82)))</formula>
    </cfRule>
  </conditionalFormatting>
  <conditionalFormatting sqref="H87">
    <cfRule type="containsText" priority="19" operator="containsText" dxfId="8" text="Grandmaster">
      <formula>NOT(ISERROR(SEARCH("Grandmaster",H87)))</formula>
    </cfRule>
    <cfRule type="containsText" priority="20" operator="containsText" dxfId="7" text="Master">
      <formula>NOT(ISERROR(SEARCH("Master",H87)))</formula>
    </cfRule>
    <cfRule type="containsText" priority="21" operator="containsText" dxfId="6" text="Diamond">
      <formula>NOT(ISERROR(SEARCH("Diamond",H87)))</formula>
    </cfRule>
    <cfRule type="containsText" priority="22" operator="containsText" dxfId="5" text="Sapphire">
      <formula>NOT(ISERROR(SEARCH("Sapphire",H87)))</formula>
    </cfRule>
    <cfRule type="containsText" priority="23" operator="containsText" dxfId="4" text="Platinum">
      <formula>NOT(ISERROR(SEARCH("Platinum",H87)))</formula>
    </cfRule>
    <cfRule type="containsText" priority="24" operator="containsText" dxfId="3" text="Gold">
      <formula>NOT(ISERROR(SEARCH("Gold",H87)))</formula>
    </cfRule>
    <cfRule type="containsText" priority="25" operator="containsText" dxfId="2" text="Silver">
      <formula>NOT(ISERROR(SEARCH("Silver",H87)))</formula>
    </cfRule>
    <cfRule type="containsText" priority="26" operator="containsText" dxfId="1" text="Bronze">
      <formula>NOT(ISERROR(SEARCH("Bronze",H87)))</formula>
    </cfRule>
    <cfRule type="containsText" priority="27" operator="containsText" dxfId="0" text="Iron">
      <formula>NOT(ISERROR(SEARCH("Iron",H87)))</formula>
    </cfRule>
  </conditionalFormatting>
  <conditionalFormatting sqref="H88">
    <cfRule type="containsText" priority="10" operator="containsText" dxfId="8" text="Grandmaster">
      <formula>NOT(ISERROR(SEARCH("Grandmaster",H88)))</formula>
    </cfRule>
    <cfRule type="containsText" priority="11" operator="containsText" dxfId="7" text="Master">
      <formula>NOT(ISERROR(SEARCH("Master",H88)))</formula>
    </cfRule>
    <cfRule type="containsText" priority="12" operator="containsText" dxfId="6" text="Diamond">
      <formula>NOT(ISERROR(SEARCH("Diamond",H88)))</formula>
    </cfRule>
    <cfRule type="containsText" priority="13" operator="containsText" dxfId="5" text="Sapphire">
      <formula>NOT(ISERROR(SEARCH("Sapphire",H88)))</formula>
    </cfRule>
    <cfRule type="containsText" priority="14" operator="containsText" dxfId="4" text="Platinum">
      <formula>NOT(ISERROR(SEARCH("Platinum",H88)))</formula>
    </cfRule>
    <cfRule type="containsText" priority="15" operator="containsText" dxfId="3" text="Gold">
      <formula>NOT(ISERROR(SEARCH("Gold",H88)))</formula>
    </cfRule>
    <cfRule type="containsText" priority="16" operator="containsText" dxfId="2" text="Silver">
      <formula>NOT(ISERROR(SEARCH("Silver",H88)))</formula>
    </cfRule>
    <cfRule type="containsText" priority="17" operator="containsText" dxfId="1" text="Bronze">
      <formula>NOT(ISERROR(SEARCH("Bronze",H88)))</formula>
    </cfRule>
    <cfRule type="containsText" priority="18" operator="containsText" dxfId="0" text="Iron">
      <formula>NOT(ISERROR(SEARCH("Iron",H88)))</formula>
    </cfRule>
  </conditionalFormatting>
  <conditionalFormatting sqref="H89:H92">
    <cfRule type="containsText" priority="1" operator="containsText" dxfId="8" text="Grandmaster">
      <formula>NOT(ISERROR(SEARCH("Grandmaster",H89)))</formula>
    </cfRule>
    <cfRule type="containsText" priority="2" operator="containsText" dxfId="7" text="Master">
      <formula>NOT(ISERROR(SEARCH("Master",H89)))</formula>
    </cfRule>
    <cfRule type="containsText" priority="3" operator="containsText" dxfId="6" text="Diamond">
      <formula>NOT(ISERROR(SEARCH("Diamond",H89)))</formula>
    </cfRule>
    <cfRule type="containsText" priority="4" operator="containsText" dxfId="5" text="Sapphire">
      <formula>NOT(ISERROR(SEARCH("Sapphire",H89)))</formula>
    </cfRule>
    <cfRule type="containsText" priority="5" operator="containsText" dxfId="4" text="Platinum">
      <formula>NOT(ISERROR(SEARCH("Platinum",H89)))</formula>
    </cfRule>
    <cfRule type="containsText" priority="6" operator="containsText" dxfId="3" text="Gold">
      <formula>NOT(ISERROR(SEARCH("Gold",H89)))</formula>
    </cfRule>
    <cfRule type="containsText" priority="7" operator="containsText" dxfId="2" text="Silver">
      <formula>NOT(ISERROR(SEARCH("Silver",H89)))</formula>
    </cfRule>
    <cfRule type="containsText" priority="8" operator="containsText" dxfId="1" text="Bronze">
      <formula>NOT(ISERROR(SEARCH("Bronze",H89)))</formula>
    </cfRule>
    <cfRule type="containsText" priority="9" operator="containsText" dxfId="0" text="Iron">
      <formula>NOT(ISERROR(SEARCH("Iron",H89)))</formula>
    </cfRule>
  </conditionalFormatting>
  <conditionalFormatting sqref="H62:H75">
    <cfRule type="containsText" priority="100" operator="containsText" dxfId="8" text="Grandmaster">
      <formula>NOT(ISERROR(SEARCH("Grandmaster",H62)))</formula>
    </cfRule>
    <cfRule type="containsText" priority="101" operator="containsText" dxfId="7" text="Master">
      <formula>NOT(ISERROR(SEARCH("Master",H62)))</formula>
    </cfRule>
    <cfRule type="containsText" priority="102" operator="containsText" dxfId="6" text="Diamond">
      <formula>NOT(ISERROR(SEARCH("Diamond",H62)))</formula>
    </cfRule>
    <cfRule type="containsText" priority="103" operator="containsText" dxfId="5" text="Sapphire">
      <formula>NOT(ISERROR(SEARCH("Sapphire",H62)))</formula>
    </cfRule>
    <cfRule type="containsText" priority="104" operator="containsText" dxfId="4" text="Platinum">
      <formula>NOT(ISERROR(SEARCH("Platinum",H62)))</formula>
    </cfRule>
    <cfRule type="containsText" priority="105" operator="containsText" dxfId="3" text="Gold">
      <formula>NOT(ISERROR(SEARCH("Gold",H62)))</formula>
    </cfRule>
    <cfRule type="containsText" priority="106" operator="containsText" dxfId="2" text="Silver">
      <formula>NOT(ISERROR(SEARCH("Silver",H62)))</formula>
    </cfRule>
    <cfRule type="containsText" priority="107" operator="containsText" dxfId="1" text="Bronze">
      <formula>NOT(ISERROR(SEARCH("Bronze",H62)))</formula>
    </cfRule>
    <cfRule type="containsText" priority="108" operator="containsText" dxfId="0" text="Iron">
      <formula>NOT(ISERROR(SEARCH("Iron",H62)))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Ethan Roberts</dc:creator>
  <dcterms:created xsi:type="dcterms:W3CDTF">2020-11-21T23:14:36Z</dcterms:created>
  <dcterms:modified xsi:type="dcterms:W3CDTF">2021-02-01T00:53:20Z</dcterms:modified>
  <cp:lastModifiedBy>Ethan Roberts</cp:lastModifiedBy>
</cp:coreProperties>
</file>