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ngche\Desktop\CITYU\Year_3_Sem_A\CS3343\Project\"/>
    </mc:Choice>
  </mc:AlternateContent>
  <xr:revisionPtr revIDLastSave="0" documentId="13_ncr:1_{1CDAA6FE-6031-499F-9816-9C549C0207A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Group Contribution Log" sheetId="1" r:id="rId1"/>
    <sheet name="Weekly Activity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L18" i="1"/>
  <c r="K18" i="1"/>
  <c r="J18" i="1"/>
  <c r="I18" i="1"/>
  <c r="H18" i="1"/>
  <c r="G18" i="1"/>
  <c r="F18" i="1"/>
  <c r="E18" i="1"/>
  <c r="D18" i="1"/>
  <c r="C18" i="1"/>
  <c r="Q15" i="1"/>
  <c r="P15" i="1"/>
  <c r="Q14" i="1"/>
  <c r="P14" i="1"/>
  <c r="Q13" i="1"/>
  <c r="P13" i="1"/>
  <c r="Q12" i="1"/>
  <c r="P12" i="1"/>
  <c r="Q11" i="1"/>
  <c r="Q10" i="1"/>
  <c r="P10" i="1"/>
  <c r="R12" i="1" l="1"/>
  <c r="P18" i="1"/>
  <c r="R10" i="1" s="1"/>
  <c r="R15" i="1" l="1"/>
  <c r="R13" i="1"/>
  <c r="R14" i="1"/>
  <c r="R11" i="1"/>
  <c r="R18" i="1"/>
  <c r="S15" i="1" l="1"/>
  <c r="U15" i="1" s="1"/>
  <c r="S10" i="1"/>
  <c r="U10" i="1" s="1"/>
  <c r="S12" i="1"/>
  <c r="U12" i="1" s="1"/>
  <c r="S11" i="1"/>
  <c r="U11" i="1" s="1"/>
  <c r="S14" i="1"/>
  <c r="U14" i="1" s="1"/>
  <c r="S13" i="1"/>
  <c r="U13" i="1" s="1"/>
  <c r="U20" i="1" l="1"/>
  <c r="U18" i="1"/>
  <c r="U19" i="1"/>
</calcChain>
</file>

<file path=xl/sharedStrings.xml><?xml version="1.0" encoding="utf-8"?>
<sst xmlns="http://schemas.openxmlformats.org/spreadsheetml/2006/main" count="55" uniqueCount="40">
  <si>
    <t xml:space="preserve">Week </t>
  </si>
  <si>
    <t xml:space="preserve">Weekly Activity Log </t>
  </si>
  <si>
    <t>Completed By</t>
  </si>
  <si>
    <t>Week 1</t>
  </si>
  <si>
    <t xml:space="preserve">Recruit Project Memebers to Form a Team. </t>
  </si>
  <si>
    <t>Chan Tai Man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</si>
  <si>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</si>
  <si>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</si>
  <si>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</si>
  <si>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</si>
  <si>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</si>
  <si>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</si>
  <si>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</si>
  <si>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</si>
  <si>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</si>
  <si>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</si>
  <si>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</si>
  <si>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</si>
  <si>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Course</t>
  </si>
  <si>
    <t xml:space="preserve">CS3343 </t>
  </si>
  <si>
    <t>Term</t>
  </si>
  <si>
    <t>2024-25 Semester A</t>
  </si>
  <si>
    <t xml:space="preserve">Project No. </t>
  </si>
  <si>
    <t>??</t>
  </si>
  <si>
    <t>Project Name/Title</t>
  </si>
  <si>
    <t>No. of Team Members</t>
  </si>
  <si>
    <t>Project Manager Name</t>
  </si>
  <si>
    <t>Student ID</t>
  </si>
  <si>
    <t>Name (Last, First)</t>
  </si>
  <si>
    <t>Total</t>
  </si>
  <si>
    <t>Student</t>
  </si>
  <si>
    <t>Relative</t>
  </si>
  <si>
    <t>Contribution</t>
  </si>
  <si>
    <t>e.g.Group Mark</t>
  </si>
  <si>
    <t xml:space="preserve">Final Adjusted </t>
  </si>
  <si>
    <t>Total Effort</t>
  </si>
  <si>
    <t>Max</t>
  </si>
  <si>
    <t>Average</t>
  </si>
  <si>
    <t>Min</t>
  </si>
  <si>
    <t>Liang Wai 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</si>
</sst>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1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E46C0A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FCD5B5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3" fontId="4" fillId="0" borderId="2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3" fontId="5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right"/>
    </xf>
    <xf numFmtId="3" fontId="3" fillId="3" borderId="15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3" fontId="8" fillId="0" borderId="17" xfId="0" applyNumberFormat="1" applyFont="1" applyBorder="1" applyAlignment="1">
      <alignment horizontal="center"/>
    </xf>
    <xf numFmtId="3" fontId="8" fillId="0" borderId="18" xfId="0" applyNumberFormat="1" applyFont="1" applyBorder="1" applyAlignment="1">
      <alignment horizontal="center"/>
    </xf>
    <xf numFmtId="3" fontId="8" fillId="0" borderId="16" xfId="0" applyNumberFormat="1" applyFont="1" applyBorder="1" applyAlignment="1">
      <alignment horizontal="center"/>
    </xf>
    <xf numFmtId="3" fontId="6" fillId="0" borderId="19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left"/>
    </xf>
    <xf numFmtId="4" fontId="8" fillId="0" borderId="21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4" fontId="10" fillId="0" borderId="22" xfId="0" applyNumberFormat="1" applyFont="1" applyBorder="1" applyAlignment="1">
      <alignment horizontal="center"/>
    </xf>
    <xf numFmtId="3" fontId="8" fillId="0" borderId="23" xfId="0" applyNumberFormat="1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3" fontId="6" fillId="0" borderId="25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0"/>
  <sheetViews>
    <sheetView tabSelected="1" topLeftCell="A4" workbookViewId="0">
      <selection activeCell="A10" sqref="A10"/>
    </sheetView>
  </sheetViews>
  <sheetFormatPr defaultRowHeight="14.25" x14ac:dyDescent="0.45"/>
  <cols>
    <col min="1" max="1" width="23.59765625" style="9" bestFit="1" customWidth="1"/>
    <col min="2" max="2" width="20.1328125" style="9" bestFit="1" customWidth="1"/>
    <col min="3" max="16" width="14.1328125" style="9" bestFit="1" customWidth="1"/>
    <col min="17" max="17" width="15.265625" style="9" bestFit="1" customWidth="1"/>
    <col min="18" max="18" width="11.86328125" style="10" bestFit="1" customWidth="1"/>
    <col min="19" max="19" width="11.1328125" style="11" bestFit="1" customWidth="1"/>
    <col min="20" max="20" width="14" style="12" bestFit="1" customWidth="1"/>
    <col min="21" max="21" width="12.73046875" style="13" bestFit="1" customWidth="1"/>
    <col min="22" max="22" width="14.1328125" bestFit="1" customWidth="1"/>
  </cols>
  <sheetData>
    <row r="1" spans="1:22" ht="20.25" customHeight="1" x14ac:dyDescent="0.45">
      <c r="A1" s="8" t="s">
        <v>18</v>
      </c>
      <c r="B1" s="8" t="s">
        <v>19</v>
      </c>
    </row>
    <row r="2" spans="1:22" ht="20.25" customHeight="1" x14ac:dyDescent="0.45">
      <c r="A2" s="8" t="s">
        <v>20</v>
      </c>
      <c r="B2" s="8" t="s">
        <v>21</v>
      </c>
    </row>
    <row r="3" spans="1:22" ht="19.5" customHeight="1" x14ac:dyDescent="0.45"/>
    <row r="4" spans="1:22" ht="21" customHeight="1" x14ac:dyDescent="0.5">
      <c r="A4" s="14" t="s">
        <v>22</v>
      </c>
      <c r="B4" s="9">
        <v>38</v>
      </c>
    </row>
    <row r="5" spans="1:22" ht="21" customHeight="1" x14ac:dyDescent="0.5">
      <c r="A5" s="14" t="s">
        <v>24</v>
      </c>
      <c r="B5" s="9" t="s">
        <v>23</v>
      </c>
    </row>
    <row r="6" spans="1:22" ht="21" customHeight="1" x14ac:dyDescent="0.5">
      <c r="A6" s="14" t="s">
        <v>25</v>
      </c>
      <c r="B6" s="15">
        <v>6</v>
      </c>
    </row>
    <row r="7" spans="1:22" ht="21" customHeight="1" x14ac:dyDescent="0.5">
      <c r="A7" s="14" t="s">
        <v>26</v>
      </c>
      <c r="B7" s="9" t="s">
        <v>23</v>
      </c>
    </row>
    <row r="8" spans="1:22" ht="19.5" customHeight="1" x14ac:dyDescent="0.45"/>
    <row r="9" spans="1:22" ht="21" customHeight="1" x14ac:dyDescent="0.5">
      <c r="A9" s="16" t="s">
        <v>27</v>
      </c>
      <c r="B9" s="17" t="s">
        <v>28</v>
      </c>
      <c r="C9" s="18" t="s">
        <v>3</v>
      </c>
      <c r="D9" s="19" t="s">
        <v>6</v>
      </c>
      <c r="E9" s="19" t="s">
        <v>7</v>
      </c>
      <c r="F9" s="19" t="s">
        <v>8</v>
      </c>
      <c r="G9" s="19" t="s">
        <v>9</v>
      </c>
      <c r="H9" s="19" t="s">
        <v>10</v>
      </c>
      <c r="I9" s="19" t="s">
        <v>11</v>
      </c>
      <c r="J9" s="19" t="s">
        <v>12</v>
      </c>
      <c r="K9" s="19" t="s">
        <v>13</v>
      </c>
      <c r="L9" s="19" t="s">
        <v>14</v>
      </c>
      <c r="M9" s="19" t="s">
        <v>15</v>
      </c>
      <c r="N9" s="19" t="s">
        <v>16</v>
      </c>
      <c r="O9" s="20" t="s">
        <v>17</v>
      </c>
      <c r="P9" s="21" t="s">
        <v>29</v>
      </c>
      <c r="Q9" s="18" t="s">
        <v>30</v>
      </c>
      <c r="R9" s="22" t="s">
        <v>31</v>
      </c>
      <c r="S9" s="23" t="s">
        <v>32</v>
      </c>
      <c r="T9" s="22" t="s">
        <v>33</v>
      </c>
      <c r="U9" s="24" t="s">
        <v>34</v>
      </c>
      <c r="V9" s="25"/>
    </row>
    <row r="10" spans="1:22" ht="21" customHeight="1" x14ac:dyDescent="0.5">
      <c r="A10" s="26">
        <v>12345678</v>
      </c>
      <c r="B10" s="27" t="s">
        <v>39</v>
      </c>
      <c r="C10" s="28">
        <v>1</v>
      </c>
      <c r="D10" s="29"/>
      <c r="E10" s="29"/>
      <c r="F10" s="29"/>
      <c r="G10" s="29"/>
      <c r="H10" s="30"/>
      <c r="I10" s="29"/>
      <c r="J10" s="29"/>
      <c r="K10" s="29"/>
      <c r="L10" s="29"/>
      <c r="M10" s="29"/>
      <c r="N10" s="30"/>
      <c r="O10" s="30"/>
      <c r="P10" s="31">
        <f>SUM(C10:O10)</f>
        <v>1</v>
      </c>
      <c r="Q10" s="32" t="str">
        <f>B10</f>
        <v>Liang Wai Ching</v>
      </c>
      <c r="R10" s="33">
        <f>(P10/$P$18*$B$6)</f>
        <v>6</v>
      </c>
      <c r="S10" s="34">
        <f t="shared" ref="S10:S15" si="0">R10/$R$18</f>
        <v>1</v>
      </c>
      <c r="T10" s="33">
        <v>80</v>
      </c>
      <c r="U10" s="35">
        <f t="shared" ref="U10:U15" si="1">S10*T10</f>
        <v>80</v>
      </c>
    </row>
    <row r="11" spans="1:22" ht="19.5" customHeight="1" x14ac:dyDescent="0.5">
      <c r="A11" s="26"/>
      <c r="B11" s="27"/>
      <c r="C11" s="36">
        <v>0</v>
      </c>
      <c r="D11" s="29">
        <v>0</v>
      </c>
      <c r="E11" s="29">
        <v>0</v>
      </c>
      <c r="F11" s="29">
        <v>0</v>
      </c>
      <c r="G11" s="29">
        <v>0</v>
      </c>
      <c r="H11" s="30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30">
        <v>0</v>
      </c>
      <c r="O11" s="30">
        <v>0</v>
      </c>
      <c r="P11" s="31">
        <v>0</v>
      </c>
      <c r="Q11" s="37">
        <f>B11</f>
        <v>0</v>
      </c>
      <c r="R11" s="33">
        <f>P11/$P$18*$B$6</f>
        <v>0</v>
      </c>
      <c r="S11" s="34">
        <f t="shared" si="0"/>
        <v>0</v>
      </c>
      <c r="T11" s="33">
        <v>80</v>
      </c>
      <c r="U11" s="35">
        <f t="shared" si="1"/>
        <v>0</v>
      </c>
    </row>
    <row r="12" spans="1:22" ht="19.5" customHeight="1" x14ac:dyDescent="0.5">
      <c r="A12" s="26"/>
      <c r="B12" s="27"/>
      <c r="C12" s="36"/>
      <c r="D12" s="29"/>
      <c r="E12" s="29"/>
      <c r="F12" s="29"/>
      <c r="G12" s="29"/>
      <c r="H12" s="30"/>
      <c r="I12" s="29"/>
      <c r="J12" s="29"/>
      <c r="K12" s="29"/>
      <c r="L12" s="29"/>
      <c r="M12" s="29"/>
      <c r="N12" s="30"/>
      <c r="O12" s="30"/>
      <c r="P12" s="31">
        <f>SUM(C12:O12)</f>
        <v>0</v>
      </c>
      <c r="Q12" s="37">
        <f t="shared" ref="Q12:Q15" si="2">B12</f>
        <v>0</v>
      </c>
      <c r="R12" s="33">
        <f>P12/$P$18*$B$6</f>
        <v>0</v>
      </c>
      <c r="S12" s="34">
        <f t="shared" si="0"/>
        <v>0</v>
      </c>
      <c r="T12" s="33">
        <v>80</v>
      </c>
      <c r="U12" s="35">
        <f t="shared" si="1"/>
        <v>0</v>
      </c>
    </row>
    <row r="13" spans="1:22" ht="19.5" customHeight="1" x14ac:dyDescent="0.5">
      <c r="A13" s="26"/>
      <c r="B13" s="27"/>
      <c r="C13" s="36"/>
      <c r="D13" s="29"/>
      <c r="E13" s="29"/>
      <c r="F13" s="29"/>
      <c r="G13" s="29"/>
      <c r="H13" s="30"/>
      <c r="I13" s="29"/>
      <c r="J13" s="29"/>
      <c r="K13" s="29"/>
      <c r="L13" s="29"/>
      <c r="M13" s="29"/>
      <c r="N13" s="30"/>
      <c r="O13" s="30"/>
      <c r="P13" s="31">
        <f>SUM(C13:O13)</f>
        <v>0</v>
      </c>
      <c r="Q13" s="37">
        <f t="shared" si="2"/>
        <v>0</v>
      </c>
      <c r="R13" s="33">
        <f>P13/$P$18*$B$6</f>
        <v>0</v>
      </c>
      <c r="S13" s="34">
        <f t="shared" si="0"/>
        <v>0</v>
      </c>
      <c r="T13" s="33">
        <v>80</v>
      </c>
      <c r="U13" s="35">
        <f t="shared" si="1"/>
        <v>0</v>
      </c>
    </row>
    <row r="14" spans="1:22" ht="19.5" customHeight="1" x14ac:dyDescent="0.5">
      <c r="A14" s="26"/>
      <c r="B14" s="27"/>
      <c r="C14" s="36"/>
      <c r="D14" s="29"/>
      <c r="E14" s="29"/>
      <c r="F14" s="29"/>
      <c r="G14" s="29"/>
      <c r="H14" s="30"/>
      <c r="I14" s="29"/>
      <c r="J14" s="29"/>
      <c r="K14" s="29"/>
      <c r="L14" s="29"/>
      <c r="M14" s="29"/>
      <c r="N14" s="30"/>
      <c r="O14" s="30"/>
      <c r="P14" s="31">
        <f>SUM(C14:O14)</f>
        <v>0</v>
      </c>
      <c r="Q14" s="37">
        <f t="shared" si="2"/>
        <v>0</v>
      </c>
      <c r="R14" s="33">
        <f>P14/$P$18*$B$6</f>
        <v>0</v>
      </c>
      <c r="S14" s="34">
        <f t="shared" si="0"/>
        <v>0</v>
      </c>
      <c r="T14" s="33">
        <v>80</v>
      </c>
      <c r="U14" s="35">
        <f t="shared" si="1"/>
        <v>0</v>
      </c>
    </row>
    <row r="15" spans="1:22" ht="19.5" customHeight="1" x14ac:dyDescent="0.5">
      <c r="A15" s="26"/>
      <c r="B15" s="27"/>
      <c r="C15" s="36"/>
      <c r="D15" s="29"/>
      <c r="E15" s="29"/>
      <c r="F15" s="29"/>
      <c r="G15" s="29"/>
      <c r="H15" s="30"/>
      <c r="I15" s="29"/>
      <c r="J15" s="29"/>
      <c r="K15" s="29"/>
      <c r="L15" s="29"/>
      <c r="M15" s="29"/>
      <c r="N15" s="30"/>
      <c r="O15" s="30"/>
      <c r="P15" s="31">
        <f>SUM(C15:O15)</f>
        <v>0</v>
      </c>
      <c r="Q15" s="37">
        <f t="shared" si="2"/>
        <v>0</v>
      </c>
      <c r="R15" s="33">
        <f>P15/$P$18*$B$6</f>
        <v>0</v>
      </c>
      <c r="S15" s="34">
        <f t="shared" si="0"/>
        <v>0</v>
      </c>
      <c r="T15" s="33">
        <v>80</v>
      </c>
      <c r="U15" s="35">
        <f t="shared" si="1"/>
        <v>0</v>
      </c>
    </row>
    <row r="16" spans="1:22" ht="19.5" customHeight="1" x14ac:dyDescent="0.5">
      <c r="A16" s="26"/>
      <c r="B16" s="27"/>
      <c r="C16" s="36"/>
      <c r="D16" s="29"/>
      <c r="E16" s="29"/>
      <c r="F16" s="29"/>
      <c r="G16" s="29"/>
      <c r="H16" s="30"/>
      <c r="I16" s="29"/>
      <c r="J16" s="29"/>
      <c r="K16" s="29"/>
      <c r="L16" s="29"/>
      <c r="M16" s="29"/>
      <c r="N16" s="30"/>
      <c r="O16" s="30"/>
      <c r="P16" s="31"/>
      <c r="Q16" s="32"/>
      <c r="R16" s="33"/>
      <c r="S16" s="34"/>
      <c r="T16" s="33"/>
      <c r="U16" s="35"/>
    </row>
    <row r="17" spans="1:21" ht="19.5" customHeight="1" x14ac:dyDescent="0.5">
      <c r="A17" s="38"/>
      <c r="B17" s="39"/>
      <c r="C17" s="40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2"/>
      <c r="O17" s="42"/>
      <c r="P17" s="43"/>
      <c r="Q17" s="44"/>
      <c r="R17" s="45"/>
      <c r="S17" s="46"/>
      <c r="T17" s="45"/>
      <c r="U17" s="47"/>
    </row>
    <row r="18" spans="1:21" ht="19.5" customHeight="1" x14ac:dyDescent="0.45">
      <c r="B18" s="15" t="s">
        <v>35</v>
      </c>
      <c r="C18" s="48">
        <f t="shared" ref="C18:O18" si="3">SUM(C10:C17)</f>
        <v>1</v>
      </c>
      <c r="D18" s="49">
        <f t="shared" si="3"/>
        <v>0</v>
      </c>
      <c r="E18" s="49">
        <f t="shared" si="3"/>
        <v>0</v>
      </c>
      <c r="F18" s="49">
        <f t="shared" si="3"/>
        <v>0</v>
      </c>
      <c r="G18" s="49">
        <f t="shared" si="3"/>
        <v>0</v>
      </c>
      <c r="H18" s="49">
        <f t="shared" si="3"/>
        <v>0</v>
      </c>
      <c r="I18" s="49">
        <f t="shared" si="3"/>
        <v>0</v>
      </c>
      <c r="J18" s="49">
        <f t="shared" si="3"/>
        <v>0</v>
      </c>
      <c r="K18" s="49">
        <f t="shared" si="3"/>
        <v>0</v>
      </c>
      <c r="L18" s="49">
        <f t="shared" si="3"/>
        <v>0</v>
      </c>
      <c r="M18" s="49">
        <f t="shared" si="3"/>
        <v>0</v>
      </c>
      <c r="N18" s="49">
        <f t="shared" si="3"/>
        <v>0</v>
      </c>
      <c r="O18" s="50">
        <f t="shared" si="3"/>
        <v>0</v>
      </c>
      <c r="P18" s="51">
        <f>SUM(C18:O18)</f>
        <v>1</v>
      </c>
      <c r="Q18" s="15" t="s">
        <v>36</v>
      </c>
      <c r="R18" s="52">
        <f>MAX(R10:R17)</f>
        <v>6</v>
      </c>
      <c r="T18" s="53" t="s">
        <v>37</v>
      </c>
      <c r="U18" s="33">
        <f>AVERAGE(U10:U17)</f>
        <v>13.333333333333334</v>
      </c>
    </row>
    <row r="19" spans="1:21" ht="19.5" customHeight="1" x14ac:dyDescent="0.45">
      <c r="P19" s="54"/>
      <c r="T19" s="53" t="s">
        <v>36</v>
      </c>
      <c r="U19" s="33">
        <f>MAX(U10:U17)</f>
        <v>80</v>
      </c>
    </row>
    <row r="20" spans="1:21" ht="19.5" customHeight="1" x14ac:dyDescent="0.45">
      <c r="T20" s="53" t="s">
        <v>38</v>
      </c>
      <c r="U20" s="33">
        <f>MIN(U10:U17)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5"/>
  <sheetViews>
    <sheetView workbookViewId="0"/>
  </sheetViews>
  <sheetFormatPr defaultRowHeight="14.25" x14ac:dyDescent="0.45"/>
  <cols>
    <col min="1" max="1" width="18.265625" style="6" bestFit="1" customWidth="1"/>
    <col min="2" max="2" width="118.265625" style="7" bestFit="1" customWidth="1"/>
    <col min="3" max="3" width="24.265625" style="6" bestFit="1" customWidth="1"/>
  </cols>
  <sheetData>
    <row r="1" spans="1:3" ht="27" customHeight="1" x14ac:dyDescent="0.65">
      <c r="A1" s="1" t="s">
        <v>0</v>
      </c>
      <c r="B1" s="2" t="s">
        <v>1</v>
      </c>
      <c r="C1" s="1" t="s">
        <v>2</v>
      </c>
    </row>
    <row r="2" spans="1:3" ht="27" customHeight="1" x14ac:dyDescent="0.55000000000000004">
      <c r="A2" s="3" t="s">
        <v>3</v>
      </c>
      <c r="B2" s="4" t="s">
        <v>4</v>
      </c>
      <c r="C2" s="5" t="s">
        <v>5</v>
      </c>
    </row>
    <row r="3" spans="1:3" ht="27" customHeight="1" x14ac:dyDescent="0.55000000000000004">
      <c r="A3" s="3" t="s">
        <v>6</v>
      </c>
      <c r="B3" s="4"/>
      <c r="C3" s="5"/>
    </row>
    <row r="4" spans="1:3" ht="27" customHeight="1" x14ac:dyDescent="0.55000000000000004">
      <c r="A4" s="3" t="s">
        <v>7</v>
      </c>
      <c r="B4" s="4"/>
      <c r="C4" s="5"/>
    </row>
    <row r="5" spans="1:3" ht="27" customHeight="1" x14ac:dyDescent="0.55000000000000004">
      <c r="A5" s="3" t="s">
        <v>8</v>
      </c>
      <c r="B5" s="4"/>
      <c r="C5" s="5"/>
    </row>
    <row r="6" spans="1:3" ht="27" customHeight="1" x14ac:dyDescent="0.55000000000000004">
      <c r="A6" s="3" t="s">
        <v>9</v>
      </c>
      <c r="B6" s="4"/>
      <c r="C6" s="5"/>
    </row>
    <row r="7" spans="1:3" ht="27" customHeight="1" x14ac:dyDescent="0.55000000000000004">
      <c r="A7" s="3" t="s">
        <v>10</v>
      </c>
      <c r="B7" s="4"/>
      <c r="C7" s="5"/>
    </row>
    <row r="8" spans="1:3" ht="27" customHeight="1" x14ac:dyDescent="0.55000000000000004">
      <c r="A8" s="3" t="s">
        <v>11</v>
      </c>
      <c r="B8" s="4"/>
      <c r="C8" s="5"/>
    </row>
    <row r="9" spans="1:3" ht="27" customHeight="1" x14ac:dyDescent="0.55000000000000004">
      <c r="A9" s="3" t="s">
        <v>12</v>
      </c>
      <c r="B9" s="4"/>
      <c r="C9" s="5"/>
    </row>
    <row r="10" spans="1:3" ht="27" customHeight="1" x14ac:dyDescent="0.55000000000000004">
      <c r="A10" s="3" t="s">
        <v>13</v>
      </c>
      <c r="B10" s="4"/>
      <c r="C10" s="5"/>
    </row>
    <row r="11" spans="1:3" ht="27" customHeight="1" x14ac:dyDescent="0.55000000000000004">
      <c r="A11" s="3" t="s">
        <v>14</v>
      </c>
      <c r="B11" s="4"/>
      <c r="C11" s="5"/>
    </row>
    <row r="12" spans="1:3" ht="27" customHeight="1" x14ac:dyDescent="0.55000000000000004">
      <c r="A12" s="3" t="s">
        <v>15</v>
      </c>
      <c r="B12" s="4"/>
      <c r="C12" s="5"/>
    </row>
    <row r="13" spans="1:3" ht="27" customHeight="1" x14ac:dyDescent="0.55000000000000004">
      <c r="A13" s="3" t="s">
        <v>16</v>
      </c>
      <c r="B13" s="4"/>
      <c r="C13" s="5"/>
    </row>
    <row r="14" spans="1:3" ht="27" customHeight="1" x14ac:dyDescent="0.55000000000000004">
      <c r="A14" s="3" t="s">
        <v>17</v>
      </c>
      <c r="B14" s="4"/>
      <c r="C14" s="5"/>
    </row>
    <row r="15" spans="1:3" ht="27" customHeight="1" x14ac:dyDescent="0.5">
      <c r="A15" s="5"/>
      <c r="B15" s="4"/>
      <c r="C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 Cheuk Yiu</cp:lastModifiedBy>
  <dcterms:created xsi:type="dcterms:W3CDTF">2024-09-20T06:00:47Z</dcterms:created>
  <dcterms:modified xsi:type="dcterms:W3CDTF">2024-09-20T06:02:50Z</dcterms:modified>
</cp:coreProperties>
</file>