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firstSheet="10" activeTab="10"/>
  </bookViews>
  <sheets>
    <sheet name="各公司180430" sheetId="1" state="hidden" r:id="rId1"/>
    <sheet name="各公司180531" sheetId="7" state="hidden" r:id="rId2"/>
    <sheet name="180531" sheetId="4" state="hidden" r:id="rId3"/>
    <sheet name="180615" sheetId="8" state="hidden" r:id="rId4"/>
    <sheet name="180622" sheetId="9" state="hidden" r:id="rId5"/>
    <sheet name="180630" sheetId="10" state="hidden" r:id="rId6"/>
    <sheet name="180727" sheetId="14" state="hidden" r:id="rId7"/>
    <sheet name="180810" sheetId="16" state="hidden" r:id="rId8"/>
    <sheet name="180817" sheetId="17" state="hidden" r:id="rId9"/>
    <sheet name="180824" sheetId="18" state="hidden" r:id="rId10"/>
    <sheet name="180131" sheetId="41" r:id="rId11"/>
    <sheet name="180713" sheetId="13" state="hidden" r:id="rId12"/>
    <sheet name="附表一2017以前" sheetId="5" state="hidden" r:id="rId13"/>
    <sheet name="附表二2018年" sheetId="6" state="hidden" r:id="rId14"/>
  </sheets>
  <externalReferences>
    <externalReference r:id="rId15"/>
  </externalReferences>
  <calcPr calcId="144525"/>
</workbook>
</file>

<file path=xl/sharedStrings.xml><?xml version="1.0" encoding="utf-8"?>
<sst xmlns="http://schemas.openxmlformats.org/spreadsheetml/2006/main" count="125">
  <si>
    <t>单位：万元</t>
  </si>
  <si>
    <t>公司</t>
  </si>
  <si>
    <t>14年及以前</t>
  </si>
  <si>
    <t>2015年</t>
  </si>
  <si>
    <r>
      <rPr>
        <b/>
        <sz val="18"/>
        <color rgb="FF000000"/>
        <rFont val="宋体"/>
        <charset val="134"/>
      </rPr>
      <t>2016</t>
    </r>
    <r>
      <rPr>
        <b/>
        <sz val="18"/>
        <color rgb="FF000000"/>
        <rFont val="宋体"/>
        <charset val="134"/>
      </rPr>
      <t>年</t>
    </r>
  </si>
  <si>
    <t>2017年1-3月</t>
  </si>
  <si>
    <t>2017年4-6月</t>
  </si>
  <si>
    <t>2017年7-9月</t>
  </si>
  <si>
    <t>2017年10-12月</t>
  </si>
  <si>
    <t>2018年1-4月</t>
  </si>
  <si>
    <t>合计</t>
  </si>
  <si>
    <t>本部</t>
  </si>
  <si>
    <t>宁波中一</t>
  </si>
  <si>
    <t>湖州中一</t>
  </si>
  <si>
    <t>长兴中一</t>
  </si>
  <si>
    <t>杭州中一</t>
  </si>
  <si>
    <t>嘉兴中一</t>
  </si>
  <si>
    <t>中一寰球</t>
  </si>
  <si>
    <t>中一门诊</t>
  </si>
  <si>
    <t>2018年1-5月</t>
  </si>
  <si>
    <t>15年及以前</t>
  </si>
  <si>
    <t>2018年1-3月</t>
  </si>
  <si>
    <t>2018年4-5月</t>
  </si>
  <si>
    <t>2018年4-6月</t>
  </si>
  <si>
    <t>2017年1-6月</t>
  </si>
  <si>
    <t>2017年7-12月</t>
  </si>
  <si>
    <t>2018年7-8月</t>
  </si>
  <si>
    <t>输入开票截止时间点</t>
  </si>
  <si>
    <t>小于1年</t>
  </si>
  <si>
    <t>1-2年</t>
  </si>
  <si>
    <t>2-3年</t>
  </si>
  <si>
    <t>大于3年</t>
  </si>
  <si>
    <t>坏账</t>
  </si>
  <si>
    <t>浙江中一检测</t>
  </si>
  <si>
    <t>2017年</t>
  </si>
  <si>
    <t>中一本部未回款汇总表（2015年--2017年）</t>
  </si>
  <si>
    <t>开票时间</t>
  </si>
  <si>
    <t>2016年</t>
  </si>
  <si>
    <t>201701-201702</t>
  </si>
  <si>
    <t>未回款金额</t>
  </si>
  <si>
    <t>2017年1-2月</t>
  </si>
  <si>
    <t>2017年合计</t>
  </si>
  <si>
    <t>职卫-职卫</t>
  </si>
  <si>
    <t>环境-放射</t>
  </si>
  <si>
    <t>环境-公共卫生</t>
  </si>
  <si>
    <t>环境-室内空气</t>
  </si>
  <si>
    <t>环境-环境</t>
  </si>
  <si>
    <t>节能-节能</t>
  </si>
  <si>
    <t>小计</t>
  </si>
  <si>
    <t>2017年商务人员</t>
  </si>
  <si>
    <t>1-2月未回款</t>
  </si>
  <si>
    <t>3月未回款</t>
  </si>
  <si>
    <t>4月未回款</t>
  </si>
  <si>
    <t>5月未回款</t>
  </si>
  <si>
    <t>6月未回款</t>
  </si>
  <si>
    <t>7月未回款</t>
  </si>
  <si>
    <t>8月未回款</t>
  </si>
  <si>
    <t>9月未回款</t>
  </si>
  <si>
    <t>10月未回款</t>
  </si>
  <si>
    <t>11月未回款</t>
  </si>
  <si>
    <t>12月未回款</t>
  </si>
  <si>
    <t>井瑜</t>
  </si>
  <si>
    <t>徐磊杰</t>
  </si>
  <si>
    <t>钟于洋</t>
  </si>
  <si>
    <t>麻晓书</t>
  </si>
  <si>
    <t>郑尚涛</t>
  </si>
  <si>
    <t>孙健超</t>
  </si>
  <si>
    <t>应波</t>
  </si>
  <si>
    <t>章佳文</t>
  </si>
  <si>
    <t>贝骁</t>
  </si>
  <si>
    <t>翁际渊</t>
  </si>
  <si>
    <t>王小明</t>
  </si>
  <si>
    <t>陈钊增</t>
  </si>
  <si>
    <t>张莉</t>
  </si>
  <si>
    <t>陈晓贝</t>
  </si>
  <si>
    <t>陈德藏</t>
  </si>
  <si>
    <t>杨正</t>
  </si>
  <si>
    <t>王炎震</t>
  </si>
  <si>
    <t>陈超军</t>
  </si>
  <si>
    <t>金曜杰</t>
  </si>
  <si>
    <t>刘振辉</t>
  </si>
  <si>
    <t>施晓军</t>
  </si>
  <si>
    <t>熊小红</t>
  </si>
  <si>
    <t>朱华斌</t>
  </si>
  <si>
    <t>朱筱俊</t>
  </si>
  <si>
    <t>陈磊</t>
  </si>
  <si>
    <t>廖桂陶</t>
  </si>
  <si>
    <t>胡亚芬</t>
  </si>
  <si>
    <t>梅宇</t>
  </si>
  <si>
    <t>范娇君</t>
  </si>
  <si>
    <t>叶凯丽</t>
  </si>
  <si>
    <t>沈辰辰</t>
  </si>
  <si>
    <t>颜波</t>
  </si>
  <si>
    <t>2018年部门</t>
  </si>
  <si>
    <t>2018年合计</t>
  </si>
  <si>
    <t>开票量</t>
  </si>
  <si>
    <t>未回款</t>
  </si>
  <si>
    <t>开票量合计</t>
  </si>
  <si>
    <t>未回款合计</t>
  </si>
  <si>
    <t>辐环-放射</t>
  </si>
  <si>
    <t>辐环-公共卫生</t>
  </si>
  <si>
    <t>辐环-室内空气</t>
  </si>
  <si>
    <t>台账金额</t>
  </si>
  <si>
    <t>稽核</t>
  </si>
  <si>
    <t>2018年商务人员</t>
  </si>
  <si>
    <t>褚震</t>
  </si>
  <si>
    <t>吴美杰</t>
  </si>
  <si>
    <t>王海峰</t>
  </si>
  <si>
    <t>刘毅</t>
  </si>
  <si>
    <t>施骏迪</t>
  </si>
  <si>
    <t>何小燕</t>
  </si>
  <si>
    <t>吴烨铿</t>
  </si>
  <si>
    <t>王青</t>
  </si>
  <si>
    <t>许雯</t>
  </si>
  <si>
    <t>石燕娜</t>
  </si>
  <si>
    <t>郑俞</t>
  </si>
  <si>
    <t>徐廷阳</t>
  </si>
  <si>
    <t>卢明</t>
  </si>
  <si>
    <t>王雅玲</t>
  </si>
  <si>
    <t>廖桂涛</t>
  </si>
  <si>
    <t>朱冰军</t>
  </si>
  <si>
    <t>郑刚超</t>
  </si>
  <si>
    <t>宋康康</t>
  </si>
  <si>
    <t>李倩</t>
  </si>
  <si>
    <t>樊怡娴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</si>
</sst>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_);[Red]\(0.00\)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8"/>
      <name val="宋体"/>
      <charset val="134"/>
    </font>
    <font>
      <b/>
      <sz val="16"/>
      <color rgb="FF000000"/>
      <name val="宋体"/>
      <charset val="134"/>
    </font>
    <font>
      <b/>
      <sz val="18"/>
      <color rgb="FF00000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6" borderId="18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13" borderId="17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32" fillId="39" borderId="1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/>
    <xf numFmtId="0" fontId="14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7" fontId="1" fillId="0" borderId="2" xfId="0" applyNumberFormat="1" applyFont="1" applyBorder="1" applyAlignment="1">
      <alignment horizontal="center" vertical="center"/>
    </xf>
    <xf numFmtId="57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57" fontId="1" fillId="0" borderId="5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43" fontId="0" fillId="3" borderId="0" xfId="8" applyFont="1" applyFill="1">
      <alignment vertical="center"/>
    </xf>
    <xf numFmtId="43" fontId="0" fillId="3" borderId="0" xfId="8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3" fontId="2" fillId="4" borderId="2" xfId="8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0" fillId="0" borderId="5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3" fontId="1" fillId="0" borderId="0" xfId="8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8" applyNumberFormat="1" applyFont="1" applyBorder="1" applyAlignment="1">
      <alignment horizontal="center" vertical="center"/>
    </xf>
    <xf numFmtId="0" fontId="1" fillId="4" borderId="5" xfId="8" applyNumberFormat="1" applyFont="1" applyFill="1" applyBorder="1" applyAlignment="1">
      <alignment horizontal="center" vertical="center"/>
    </xf>
    <xf numFmtId="43" fontId="1" fillId="2" borderId="5" xfId="8" applyFont="1" applyFill="1" applyBorder="1" applyAlignment="1">
      <alignment horizontal="center" vertical="center"/>
    </xf>
    <xf numFmtId="0" fontId="1" fillId="2" borderId="5" xfId="8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7" fontId="6" fillId="0" borderId="5" xfId="0" applyNumberFormat="1" applyFont="1" applyBorder="1" applyAlignment="1">
      <alignment horizontal="center" vertical="center"/>
    </xf>
    <xf numFmtId="0" fontId="2" fillId="4" borderId="2" xfId="8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57" fontId="6" fillId="0" borderId="0" xfId="0" applyNumberFormat="1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 readingOrder="1"/>
    </xf>
    <xf numFmtId="57" fontId="8" fillId="6" borderId="8" xfId="0" applyNumberFormat="1" applyFont="1" applyFill="1" applyBorder="1" applyAlignment="1">
      <alignment horizontal="center" vertical="center" wrapText="1" readingOrder="1"/>
    </xf>
    <xf numFmtId="0" fontId="8" fillId="7" borderId="9" xfId="0" applyFont="1" applyFill="1" applyBorder="1" applyAlignment="1">
      <alignment horizontal="center" vertical="center" wrapText="1" readingOrder="1"/>
    </xf>
    <xf numFmtId="177" fontId="8" fillId="7" borderId="9" xfId="0" applyNumberFormat="1" applyFont="1" applyFill="1" applyBorder="1" applyAlignment="1">
      <alignment horizontal="center" vertical="center" wrapText="1" readingOrder="1"/>
    </xf>
    <xf numFmtId="0" fontId="0" fillId="8" borderId="0" xfId="0" applyFill="1">
      <alignment vertical="center"/>
    </xf>
    <xf numFmtId="176" fontId="8" fillId="7" borderId="9" xfId="0" applyNumberFormat="1" applyFont="1" applyFill="1" applyBorder="1" applyAlignment="1">
      <alignment horizontal="center" vertical="center" wrapText="1" readingOrder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6" borderId="8" xfId="0" applyFont="1" applyFill="1" applyBorder="1" applyAlignment="1">
      <alignment horizontal="center" vertical="center" wrapText="1" readingOrder="1"/>
    </xf>
    <xf numFmtId="0" fontId="11" fillId="7" borderId="9" xfId="0" applyFont="1" applyFill="1" applyBorder="1" applyAlignment="1">
      <alignment horizontal="center" vertical="center" wrapText="1" readingOrder="1"/>
    </xf>
    <xf numFmtId="177" fontId="12" fillId="7" borderId="9" xfId="0" applyNumberFormat="1" applyFont="1" applyFill="1" applyBorder="1" applyAlignment="1">
      <alignment horizontal="center" vertical="center" wrapText="1" readingOrder="1"/>
    </xf>
    <xf numFmtId="0" fontId="11" fillId="9" borderId="10" xfId="0" applyFont="1" applyFill="1" applyBorder="1" applyAlignment="1">
      <alignment horizontal="center" vertical="center" wrapText="1" readingOrder="1"/>
    </xf>
    <xf numFmtId="177" fontId="12" fillId="9" borderId="10" xfId="0" applyNumberFormat="1" applyFont="1" applyFill="1" applyBorder="1" applyAlignment="1">
      <alignment horizontal="center" vertical="center" wrapText="1" readingOrder="1"/>
    </xf>
    <xf numFmtId="177" fontId="8" fillId="9" borderId="10" xfId="0" applyNumberFormat="1" applyFont="1" applyFill="1" applyBorder="1" applyAlignment="1">
      <alignment horizontal="center" vertical="center" wrapText="1" readingOrder="1"/>
    </xf>
    <xf numFmtId="0" fontId="11" fillId="7" borderId="10" xfId="0" applyFont="1" applyFill="1" applyBorder="1" applyAlignment="1">
      <alignment horizontal="center" vertical="center" wrapText="1" readingOrder="1"/>
    </xf>
    <xf numFmtId="177" fontId="12" fillId="7" borderId="10" xfId="0" applyNumberFormat="1" applyFont="1" applyFill="1" applyBorder="1" applyAlignment="1">
      <alignment horizontal="center" vertical="center" wrapText="1" readingOrder="1"/>
    </xf>
    <xf numFmtId="177" fontId="8" fillId="7" borderId="10" xfId="0" applyNumberFormat="1" applyFont="1" applyFill="1" applyBorder="1" applyAlignment="1">
      <alignment horizontal="center" vertical="center" wrapText="1" readingOrder="1"/>
    </xf>
    <xf numFmtId="177" fontId="8" fillId="7" borderId="11" xfId="0" applyNumberFormat="1" applyFont="1" applyFill="1" applyBorder="1" applyAlignment="1">
      <alignment horizontal="center" vertical="center" wrapText="1" readingOrder="1"/>
    </xf>
    <xf numFmtId="177" fontId="11" fillId="7" borderId="9" xfId="0" applyNumberFormat="1" applyFont="1" applyFill="1" applyBorder="1" applyAlignment="1">
      <alignment horizontal="center" vertical="center" wrapText="1" readingOrder="1"/>
    </xf>
    <xf numFmtId="177" fontId="11" fillId="9" borderId="10" xfId="0" applyNumberFormat="1" applyFont="1" applyFill="1" applyBorder="1" applyAlignment="1">
      <alignment horizontal="center" vertical="center" wrapText="1" readingOrder="1"/>
    </xf>
    <xf numFmtId="177" fontId="11" fillId="7" borderId="11" xfId="0" applyNumberFormat="1" applyFont="1" applyFill="1" applyBorder="1" applyAlignment="1">
      <alignment horizontal="center" vertical="center" wrapText="1" readingOrder="1"/>
    </xf>
    <xf numFmtId="0" fontId="13" fillId="9" borderId="10" xfId="0" applyFont="1" applyFill="1" applyBorder="1" applyAlignment="1">
      <alignment horizontal="center" vertical="center" wrapText="1" readingOrder="1"/>
    </xf>
    <xf numFmtId="0" fontId="13" fillId="7" borderId="10" xfId="0" applyFont="1" applyFill="1" applyBorder="1" applyAlignment="1">
      <alignment horizontal="center" vertical="center" wrapText="1" readingOrder="1"/>
    </xf>
    <xf numFmtId="0" fontId="8" fillId="7" borderId="10" xfId="0" applyFont="1" applyFill="1" applyBorder="1" applyAlignment="1">
      <alignment horizontal="center" vertical="center" wrapText="1" readingOrder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38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3" name="任意多边形 2"/>
        <xdr:cNvSpPr/>
      </xdr:nvSpPr>
      <xdr:spPr>
        <a:xfrm>
          <a:off x="9525" y="0"/>
          <a:ext cx="126396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832485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zh-CN" altLang="en-US" sz="2800"/>
            <a:t>应收账款期末余额</a:t>
          </a:r>
          <a:endParaRPr lang="zh-CN" altLang="en-US" sz="28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968692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6396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0015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0015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8682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8682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tencent%20files\779553536\filerecv\&#24212;&#25910;&#36134;&#27454;&#28165;&#21333;2018&#2418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1801"/>
      <sheetName val="1802"/>
      <sheetName val="1803"/>
      <sheetName val="1804"/>
      <sheetName val="1805"/>
      <sheetName val="1806"/>
    </sheetNames>
    <sheetDataSet>
      <sheetData sheetId="0">
        <row r="14">
          <cell r="A14" t="str">
            <v>应波</v>
          </cell>
        </row>
        <row r="15">
          <cell r="A15" t="str">
            <v>褚震</v>
          </cell>
        </row>
        <row r="16">
          <cell r="A16" t="str">
            <v>杨正</v>
          </cell>
        </row>
        <row r="17">
          <cell r="A17" t="str">
            <v>钟于洋</v>
          </cell>
        </row>
        <row r="18">
          <cell r="A18" t="str">
            <v>孙健超</v>
          </cell>
        </row>
        <row r="19">
          <cell r="A19" t="str">
            <v>章佳文</v>
          </cell>
        </row>
        <row r="20">
          <cell r="A20" t="str">
            <v>吴美杰</v>
          </cell>
        </row>
        <row r="21">
          <cell r="A21" t="str">
            <v>王海峰</v>
          </cell>
        </row>
        <row r="22">
          <cell r="A22" t="str">
            <v>贝骁</v>
          </cell>
        </row>
        <row r="23">
          <cell r="A23" t="str">
            <v>井瑜</v>
          </cell>
        </row>
        <row r="24">
          <cell r="A24" t="str">
            <v>翁际渊</v>
          </cell>
        </row>
        <row r="25">
          <cell r="A25" t="str">
            <v>熊小红</v>
          </cell>
        </row>
        <row r="26">
          <cell r="A26" t="str">
            <v>叶凯丽</v>
          </cell>
        </row>
        <row r="27">
          <cell r="A27" t="str">
            <v>张莉</v>
          </cell>
        </row>
        <row r="28">
          <cell r="A28" t="str">
            <v>王炎震</v>
          </cell>
        </row>
        <row r="29">
          <cell r="A29" t="str">
            <v>王小明</v>
          </cell>
        </row>
        <row r="30">
          <cell r="A30" t="str">
            <v>徐磊杰</v>
          </cell>
        </row>
        <row r="31">
          <cell r="A31" t="str">
            <v>刘毅</v>
          </cell>
        </row>
        <row r="32">
          <cell r="A32" t="str">
            <v>郑尚涛</v>
          </cell>
        </row>
        <row r="33">
          <cell r="A33" t="str">
            <v>胡亚芬</v>
          </cell>
        </row>
        <row r="34">
          <cell r="A34" t="str">
            <v>陈超军</v>
          </cell>
        </row>
        <row r="35">
          <cell r="A35" t="str">
            <v>陈钊增</v>
          </cell>
        </row>
        <row r="36">
          <cell r="A36" t="str">
            <v>朱华斌</v>
          </cell>
        </row>
        <row r="37">
          <cell r="A37" t="str">
            <v>施骏迪</v>
          </cell>
        </row>
        <row r="38">
          <cell r="A38" t="str">
            <v>何小燕</v>
          </cell>
        </row>
        <row r="39">
          <cell r="A39" t="str">
            <v>廖桂陶</v>
          </cell>
        </row>
        <row r="40">
          <cell r="A40" t="str">
            <v>麻晓书</v>
          </cell>
        </row>
        <row r="41">
          <cell r="A41" t="str">
            <v>陈晓贝</v>
          </cell>
        </row>
        <row r="42">
          <cell r="A42" t="str">
            <v>陈德藏</v>
          </cell>
        </row>
        <row r="43">
          <cell r="A43" t="str">
            <v>吴烨铿</v>
          </cell>
        </row>
        <row r="44">
          <cell r="A44" t="str">
            <v>施晓军</v>
          </cell>
        </row>
        <row r="45">
          <cell r="A45" t="str">
            <v>王青</v>
          </cell>
        </row>
        <row r="46">
          <cell r="A46" t="str">
            <v>许雯</v>
          </cell>
        </row>
        <row r="47">
          <cell r="A47" t="str">
            <v>范娇君</v>
          </cell>
        </row>
        <row r="48">
          <cell r="A48" t="str">
            <v>石燕娜</v>
          </cell>
        </row>
        <row r="49">
          <cell r="A49" t="str">
            <v>梅宇</v>
          </cell>
        </row>
        <row r="50">
          <cell r="A50" t="str">
            <v>郑俞</v>
          </cell>
        </row>
        <row r="51">
          <cell r="A51" t="str">
            <v>徐廷阳</v>
          </cell>
        </row>
        <row r="52">
          <cell r="A52" t="str">
            <v>卢明</v>
          </cell>
        </row>
        <row r="53">
          <cell r="A53" t="str">
            <v>王雅玲</v>
          </cell>
        </row>
        <row r="54">
          <cell r="A54" t="str">
            <v>廖桂涛</v>
          </cell>
        </row>
        <row r="55">
          <cell r="A55" t="str">
            <v>朱冰军</v>
          </cell>
        </row>
        <row r="56">
          <cell r="A56" t="str">
            <v>郑刚超</v>
          </cell>
        </row>
        <row r="57">
          <cell r="A57" t="str">
            <v>宋康康</v>
          </cell>
        </row>
        <row r="58">
          <cell r="A58" t="str">
            <v>沈辰辰</v>
          </cell>
        </row>
        <row r="59">
          <cell r="A59" t="str">
            <v>陈磊</v>
          </cell>
        </row>
        <row r="60">
          <cell r="A60" t="str">
            <v>李倩</v>
          </cell>
        </row>
        <row r="62">
          <cell r="A62" t="str">
            <v>樊怡娴</v>
          </cell>
        </row>
      </sheetData>
      <sheetData sheetId="1">
        <row r="1">
          <cell r="H1" t="str">
            <v>所属部门</v>
          </cell>
        </row>
        <row r="1">
          <cell r="K1" t="str">
            <v>发票金额</v>
          </cell>
          <cell r="L1" t="str">
            <v>项目负责人</v>
          </cell>
        </row>
        <row r="1">
          <cell r="O1" t="str">
            <v>未到账</v>
          </cell>
        </row>
        <row r="2">
          <cell r="H2" t="str">
            <v>职卫-职卫</v>
          </cell>
        </row>
        <row r="2">
          <cell r="K2">
            <v>5000</v>
          </cell>
          <cell r="L2" t="str">
            <v>应波</v>
          </cell>
        </row>
        <row r="2">
          <cell r="O2">
            <v>0</v>
          </cell>
        </row>
        <row r="3">
          <cell r="H3" t="str">
            <v>环境-环境</v>
          </cell>
        </row>
        <row r="3">
          <cell r="K3">
            <v>1200</v>
          </cell>
          <cell r="L3" t="str">
            <v>应波</v>
          </cell>
        </row>
        <row r="3">
          <cell r="O3">
            <v>0</v>
          </cell>
        </row>
        <row r="4">
          <cell r="H4" t="str">
            <v>职卫-职卫</v>
          </cell>
        </row>
        <row r="4">
          <cell r="K4">
            <v>6500</v>
          </cell>
          <cell r="L4" t="str">
            <v>应波</v>
          </cell>
        </row>
        <row r="4">
          <cell r="O4">
            <v>0</v>
          </cell>
        </row>
        <row r="5">
          <cell r="H5" t="str">
            <v>职卫-职卫</v>
          </cell>
        </row>
        <row r="5">
          <cell r="K5">
            <v>4500</v>
          </cell>
          <cell r="L5" t="str">
            <v>应波</v>
          </cell>
        </row>
        <row r="5">
          <cell r="O5">
            <v>0</v>
          </cell>
        </row>
        <row r="6">
          <cell r="H6" t="str">
            <v>职卫-职卫</v>
          </cell>
        </row>
        <row r="6">
          <cell r="K6">
            <v>1000</v>
          </cell>
          <cell r="L6" t="str">
            <v>褚震</v>
          </cell>
        </row>
        <row r="6">
          <cell r="O6">
            <v>0</v>
          </cell>
        </row>
        <row r="7">
          <cell r="H7" t="str">
            <v>环境-环境</v>
          </cell>
        </row>
        <row r="7">
          <cell r="K7">
            <v>4000</v>
          </cell>
          <cell r="L7" t="str">
            <v>褚震</v>
          </cell>
        </row>
        <row r="7">
          <cell r="O7">
            <v>0</v>
          </cell>
        </row>
        <row r="8">
          <cell r="H8" t="str">
            <v>职卫-职卫</v>
          </cell>
        </row>
        <row r="8">
          <cell r="K8">
            <v>1000</v>
          </cell>
          <cell r="L8" t="str">
            <v>褚震</v>
          </cell>
        </row>
        <row r="8">
          <cell r="O8">
            <v>0</v>
          </cell>
        </row>
        <row r="9">
          <cell r="H9" t="str">
            <v>环境-环境</v>
          </cell>
        </row>
        <row r="9">
          <cell r="K9">
            <v>1200</v>
          </cell>
          <cell r="L9" t="str">
            <v>杨正</v>
          </cell>
        </row>
        <row r="9">
          <cell r="O9">
            <v>0</v>
          </cell>
        </row>
        <row r="10">
          <cell r="H10" t="str">
            <v>环境-环境</v>
          </cell>
        </row>
        <row r="10">
          <cell r="K10">
            <v>2000</v>
          </cell>
          <cell r="L10" t="str">
            <v>杨正</v>
          </cell>
        </row>
        <row r="10">
          <cell r="O10">
            <v>0</v>
          </cell>
        </row>
        <row r="11">
          <cell r="H11" t="str">
            <v>环境-环境</v>
          </cell>
        </row>
        <row r="11">
          <cell r="K11">
            <v>2000</v>
          </cell>
          <cell r="L11" t="str">
            <v>杨正</v>
          </cell>
        </row>
        <row r="11">
          <cell r="O11">
            <v>0</v>
          </cell>
        </row>
        <row r="12">
          <cell r="H12" t="str">
            <v>环境-环境</v>
          </cell>
        </row>
        <row r="12">
          <cell r="K12">
            <v>2400</v>
          </cell>
          <cell r="L12" t="str">
            <v>杨正</v>
          </cell>
        </row>
        <row r="12">
          <cell r="O12">
            <v>0</v>
          </cell>
        </row>
        <row r="13">
          <cell r="H13" t="str">
            <v>环境-环境</v>
          </cell>
        </row>
        <row r="13">
          <cell r="K13">
            <v>2000</v>
          </cell>
          <cell r="L13" t="str">
            <v>杨正</v>
          </cell>
        </row>
        <row r="13">
          <cell r="O13">
            <v>0</v>
          </cell>
        </row>
        <row r="14">
          <cell r="H14" t="str">
            <v>环境-环境</v>
          </cell>
        </row>
        <row r="14">
          <cell r="K14">
            <v>1200</v>
          </cell>
          <cell r="L14" t="str">
            <v>杨正</v>
          </cell>
        </row>
        <row r="14">
          <cell r="O14">
            <v>0</v>
          </cell>
        </row>
        <row r="15">
          <cell r="H15" t="str">
            <v>环境-环境</v>
          </cell>
        </row>
        <row r="15">
          <cell r="K15">
            <v>1000</v>
          </cell>
          <cell r="L15" t="str">
            <v>杨正</v>
          </cell>
        </row>
        <row r="15">
          <cell r="O15">
            <v>0</v>
          </cell>
        </row>
        <row r="16">
          <cell r="H16" t="str">
            <v>环境-环境</v>
          </cell>
        </row>
        <row r="16">
          <cell r="K16">
            <v>1200</v>
          </cell>
          <cell r="L16" t="str">
            <v>杨正</v>
          </cell>
        </row>
        <row r="16">
          <cell r="O16">
            <v>0</v>
          </cell>
        </row>
        <row r="17">
          <cell r="H17" t="str">
            <v>环境-环境</v>
          </cell>
        </row>
        <row r="17">
          <cell r="K17">
            <v>1080</v>
          </cell>
          <cell r="L17" t="str">
            <v>杨正</v>
          </cell>
        </row>
        <row r="17">
          <cell r="O17">
            <v>0</v>
          </cell>
        </row>
        <row r="18">
          <cell r="H18" t="str">
            <v>环境-环境</v>
          </cell>
        </row>
        <row r="18">
          <cell r="K18">
            <v>14000</v>
          </cell>
          <cell r="L18" t="str">
            <v>钟于洋</v>
          </cell>
        </row>
        <row r="18">
          <cell r="O18">
            <v>0</v>
          </cell>
        </row>
        <row r="19">
          <cell r="H19" t="str">
            <v>职卫-职卫</v>
          </cell>
        </row>
        <row r="19">
          <cell r="K19">
            <v>16800</v>
          </cell>
          <cell r="L19" t="str">
            <v>孙健超</v>
          </cell>
        </row>
        <row r="19">
          <cell r="O19">
            <v>0</v>
          </cell>
        </row>
        <row r="20">
          <cell r="H20" t="str">
            <v>环境-环境</v>
          </cell>
        </row>
        <row r="20">
          <cell r="K20">
            <v>3500</v>
          </cell>
          <cell r="L20" t="str">
            <v>杨正</v>
          </cell>
        </row>
        <row r="20">
          <cell r="O20">
            <v>0</v>
          </cell>
        </row>
        <row r="21">
          <cell r="H21" t="str">
            <v>环境-环境</v>
          </cell>
        </row>
        <row r="21">
          <cell r="K21">
            <v>4500</v>
          </cell>
          <cell r="L21" t="str">
            <v>杨正</v>
          </cell>
        </row>
        <row r="21">
          <cell r="O21">
            <v>0</v>
          </cell>
        </row>
        <row r="22">
          <cell r="H22" t="str">
            <v>环境-环境</v>
          </cell>
        </row>
        <row r="22">
          <cell r="K22">
            <v>2000</v>
          </cell>
          <cell r="L22" t="str">
            <v>杨正</v>
          </cell>
        </row>
        <row r="22">
          <cell r="O22">
            <v>0</v>
          </cell>
        </row>
        <row r="23">
          <cell r="H23" t="str">
            <v>环境-环境</v>
          </cell>
        </row>
        <row r="23">
          <cell r="K23">
            <v>1000</v>
          </cell>
          <cell r="L23" t="str">
            <v>章佳文</v>
          </cell>
        </row>
        <row r="23">
          <cell r="O23">
            <v>0</v>
          </cell>
        </row>
        <row r="24">
          <cell r="H24" t="str">
            <v>职卫-职卫</v>
          </cell>
        </row>
        <row r="24">
          <cell r="K24">
            <v>4300</v>
          </cell>
          <cell r="L24" t="str">
            <v>吴美杰</v>
          </cell>
        </row>
        <row r="24">
          <cell r="O24">
            <v>0</v>
          </cell>
        </row>
        <row r="25">
          <cell r="H25" t="str">
            <v>环境-环境</v>
          </cell>
        </row>
        <row r="25">
          <cell r="K25">
            <v>1000</v>
          </cell>
          <cell r="L25" t="str">
            <v>王海峰</v>
          </cell>
        </row>
        <row r="25">
          <cell r="O25">
            <v>0</v>
          </cell>
        </row>
        <row r="26">
          <cell r="H26" t="str">
            <v>环境-环境</v>
          </cell>
        </row>
        <row r="26">
          <cell r="K26">
            <v>5500</v>
          </cell>
          <cell r="L26" t="str">
            <v>贝骁</v>
          </cell>
        </row>
        <row r="26">
          <cell r="O26">
            <v>0</v>
          </cell>
        </row>
        <row r="27">
          <cell r="H27" t="str">
            <v>环境-环境</v>
          </cell>
        </row>
        <row r="27">
          <cell r="K27">
            <v>900</v>
          </cell>
          <cell r="L27" t="str">
            <v>井瑜</v>
          </cell>
        </row>
        <row r="27">
          <cell r="O27">
            <v>0</v>
          </cell>
        </row>
        <row r="28">
          <cell r="H28" t="str">
            <v>环境-环境</v>
          </cell>
        </row>
        <row r="28">
          <cell r="K28">
            <v>1200</v>
          </cell>
          <cell r="L28" t="str">
            <v>杨正</v>
          </cell>
        </row>
        <row r="28">
          <cell r="O28">
            <v>0</v>
          </cell>
        </row>
        <row r="29">
          <cell r="H29" t="str">
            <v>环境-环境</v>
          </cell>
        </row>
        <row r="29">
          <cell r="K29">
            <v>1200</v>
          </cell>
          <cell r="L29" t="str">
            <v>杨正</v>
          </cell>
        </row>
        <row r="29">
          <cell r="O29">
            <v>0</v>
          </cell>
        </row>
        <row r="30">
          <cell r="H30" t="str">
            <v>节能-节能</v>
          </cell>
        </row>
        <row r="30">
          <cell r="K30">
            <v>48000</v>
          </cell>
          <cell r="L30" t="str">
            <v>井瑜</v>
          </cell>
        </row>
        <row r="30">
          <cell r="O30">
            <v>0</v>
          </cell>
        </row>
        <row r="31">
          <cell r="H31" t="str">
            <v>环境-环境</v>
          </cell>
        </row>
        <row r="31">
          <cell r="K31">
            <v>20000</v>
          </cell>
          <cell r="L31" t="str">
            <v>贝骁</v>
          </cell>
        </row>
        <row r="31">
          <cell r="O31">
            <v>0</v>
          </cell>
        </row>
        <row r="32">
          <cell r="H32" t="str">
            <v>环境-环境</v>
          </cell>
        </row>
        <row r="32">
          <cell r="K32">
            <v>7000</v>
          </cell>
          <cell r="L32" t="str">
            <v>翁际渊</v>
          </cell>
        </row>
        <row r="32">
          <cell r="O32">
            <v>0</v>
          </cell>
        </row>
        <row r="33">
          <cell r="H33" t="str">
            <v>辐环-公共卫生</v>
          </cell>
        </row>
        <row r="33">
          <cell r="K33">
            <v>3300</v>
          </cell>
          <cell r="L33" t="str">
            <v>熊小红</v>
          </cell>
        </row>
        <row r="33">
          <cell r="O33">
            <v>0</v>
          </cell>
        </row>
        <row r="34">
          <cell r="H34" t="str">
            <v>辐环-公共卫生</v>
          </cell>
        </row>
        <row r="34">
          <cell r="K34">
            <v>1200</v>
          </cell>
          <cell r="L34" t="str">
            <v>熊小红</v>
          </cell>
        </row>
        <row r="34">
          <cell r="O34">
            <v>0</v>
          </cell>
        </row>
        <row r="35">
          <cell r="H35" t="str">
            <v>辐环-公共卫生</v>
          </cell>
        </row>
        <row r="35">
          <cell r="K35">
            <v>3000</v>
          </cell>
          <cell r="L35" t="str">
            <v>钟于洋</v>
          </cell>
        </row>
        <row r="35">
          <cell r="O35">
            <v>0</v>
          </cell>
        </row>
        <row r="36">
          <cell r="H36" t="str">
            <v>辐环-公共卫生</v>
          </cell>
        </row>
        <row r="36">
          <cell r="K36">
            <v>3000</v>
          </cell>
          <cell r="L36" t="str">
            <v>叶凯丽</v>
          </cell>
        </row>
        <row r="36">
          <cell r="O36">
            <v>0</v>
          </cell>
        </row>
        <row r="37">
          <cell r="H37" t="str">
            <v>环境-环境</v>
          </cell>
        </row>
        <row r="37">
          <cell r="K37">
            <v>14000</v>
          </cell>
          <cell r="L37" t="str">
            <v>张莉</v>
          </cell>
        </row>
        <row r="37">
          <cell r="O37">
            <v>0</v>
          </cell>
        </row>
        <row r="38">
          <cell r="H38" t="str">
            <v>环境-环境</v>
          </cell>
        </row>
        <row r="38">
          <cell r="K38">
            <v>800</v>
          </cell>
          <cell r="L38" t="str">
            <v>张莉</v>
          </cell>
        </row>
        <row r="38">
          <cell r="O38">
            <v>0</v>
          </cell>
        </row>
        <row r="39">
          <cell r="H39" t="str">
            <v>环境-环境</v>
          </cell>
        </row>
        <row r="39">
          <cell r="K39">
            <v>350</v>
          </cell>
          <cell r="L39" t="str">
            <v>张莉</v>
          </cell>
        </row>
        <row r="39">
          <cell r="O39">
            <v>0</v>
          </cell>
        </row>
        <row r="40">
          <cell r="H40" t="str">
            <v>环境-环境</v>
          </cell>
        </row>
        <row r="40">
          <cell r="K40">
            <v>400</v>
          </cell>
          <cell r="L40" t="str">
            <v>张莉</v>
          </cell>
        </row>
        <row r="40">
          <cell r="O40">
            <v>0</v>
          </cell>
        </row>
        <row r="41">
          <cell r="H41" t="str">
            <v>职卫-职卫</v>
          </cell>
        </row>
        <row r="41">
          <cell r="K41">
            <v>15400</v>
          </cell>
          <cell r="L41" t="str">
            <v>王炎震</v>
          </cell>
        </row>
        <row r="41">
          <cell r="O41">
            <v>0</v>
          </cell>
        </row>
        <row r="42">
          <cell r="H42" t="str">
            <v>职卫-职卫</v>
          </cell>
        </row>
        <row r="42">
          <cell r="K42">
            <v>5000</v>
          </cell>
          <cell r="L42" t="str">
            <v>孙健超</v>
          </cell>
        </row>
        <row r="42">
          <cell r="O42">
            <v>0</v>
          </cell>
        </row>
        <row r="43">
          <cell r="H43" t="str">
            <v>职卫-职卫</v>
          </cell>
        </row>
        <row r="43">
          <cell r="K43">
            <v>6500</v>
          </cell>
          <cell r="L43" t="str">
            <v>孙健超</v>
          </cell>
        </row>
        <row r="43">
          <cell r="O43">
            <v>0</v>
          </cell>
        </row>
        <row r="44">
          <cell r="H44" t="str">
            <v>环境-环境</v>
          </cell>
        </row>
        <row r="44">
          <cell r="K44">
            <v>2000</v>
          </cell>
          <cell r="L44" t="str">
            <v>章佳文</v>
          </cell>
        </row>
        <row r="44">
          <cell r="O44">
            <v>0</v>
          </cell>
        </row>
        <row r="45">
          <cell r="H45" t="str">
            <v>职卫-职卫</v>
          </cell>
        </row>
        <row r="45">
          <cell r="K45">
            <v>30000</v>
          </cell>
          <cell r="L45" t="str">
            <v>孙健超</v>
          </cell>
        </row>
        <row r="45">
          <cell r="O45">
            <v>0</v>
          </cell>
        </row>
        <row r="46">
          <cell r="H46" t="str">
            <v>职卫-职卫</v>
          </cell>
        </row>
        <row r="46">
          <cell r="K46">
            <v>4000</v>
          </cell>
          <cell r="L46" t="str">
            <v>孙健超</v>
          </cell>
        </row>
        <row r="46">
          <cell r="O46">
            <v>0</v>
          </cell>
        </row>
        <row r="47">
          <cell r="H47" t="str">
            <v>职卫-职卫</v>
          </cell>
        </row>
        <row r="47">
          <cell r="K47">
            <v>17500</v>
          </cell>
          <cell r="L47" t="str">
            <v>吴美杰</v>
          </cell>
        </row>
        <row r="47">
          <cell r="O47">
            <v>0</v>
          </cell>
        </row>
        <row r="48">
          <cell r="H48" t="str">
            <v>环境-环境</v>
          </cell>
        </row>
        <row r="48">
          <cell r="K48">
            <v>1500</v>
          </cell>
          <cell r="L48" t="str">
            <v>吴美杰</v>
          </cell>
        </row>
        <row r="48">
          <cell r="O48">
            <v>0</v>
          </cell>
        </row>
        <row r="49">
          <cell r="H49" t="str">
            <v>环境-环境</v>
          </cell>
        </row>
        <row r="49">
          <cell r="K49">
            <v>23000</v>
          </cell>
          <cell r="L49" t="str">
            <v>王小明</v>
          </cell>
        </row>
        <row r="49">
          <cell r="O49">
            <v>0</v>
          </cell>
        </row>
        <row r="50">
          <cell r="H50" t="str">
            <v>职卫-职卫</v>
          </cell>
        </row>
        <row r="50">
          <cell r="K50">
            <v>6000</v>
          </cell>
          <cell r="L50" t="str">
            <v>徐磊杰</v>
          </cell>
        </row>
        <row r="50">
          <cell r="O50">
            <v>0</v>
          </cell>
        </row>
        <row r="51">
          <cell r="H51" t="str">
            <v>职卫-职卫</v>
          </cell>
        </row>
        <row r="51">
          <cell r="K51">
            <v>3500</v>
          </cell>
          <cell r="L51" t="str">
            <v>徐磊杰</v>
          </cell>
        </row>
        <row r="51">
          <cell r="O51">
            <v>0</v>
          </cell>
        </row>
        <row r="52">
          <cell r="H52" t="str">
            <v>职卫-职卫</v>
          </cell>
        </row>
        <row r="52">
          <cell r="K52">
            <v>4000</v>
          </cell>
          <cell r="L52" t="str">
            <v>徐磊杰</v>
          </cell>
        </row>
        <row r="52">
          <cell r="O52">
            <v>0</v>
          </cell>
        </row>
        <row r="53">
          <cell r="H53" t="str">
            <v>职卫-职卫</v>
          </cell>
        </row>
        <row r="53">
          <cell r="K53">
            <v>4500</v>
          </cell>
          <cell r="L53" t="str">
            <v>徐磊杰</v>
          </cell>
        </row>
        <row r="53">
          <cell r="O53">
            <v>0</v>
          </cell>
        </row>
        <row r="54">
          <cell r="H54" t="str">
            <v>职卫-职卫</v>
          </cell>
        </row>
        <row r="54">
          <cell r="K54">
            <v>3000</v>
          </cell>
          <cell r="L54" t="str">
            <v>徐磊杰</v>
          </cell>
        </row>
        <row r="54">
          <cell r="O54">
            <v>0</v>
          </cell>
        </row>
        <row r="55">
          <cell r="H55" t="str">
            <v>职卫-职卫</v>
          </cell>
        </row>
        <row r="55">
          <cell r="K55">
            <v>3000</v>
          </cell>
          <cell r="L55" t="str">
            <v>徐磊杰</v>
          </cell>
        </row>
        <row r="55">
          <cell r="O55">
            <v>0</v>
          </cell>
        </row>
        <row r="56">
          <cell r="H56" t="str">
            <v>环境-环境</v>
          </cell>
        </row>
        <row r="56">
          <cell r="K56">
            <v>1000</v>
          </cell>
          <cell r="L56" t="str">
            <v>徐磊杰</v>
          </cell>
        </row>
        <row r="56">
          <cell r="O56">
            <v>0</v>
          </cell>
        </row>
        <row r="57">
          <cell r="H57" t="str">
            <v>职卫-职卫</v>
          </cell>
        </row>
        <row r="57">
          <cell r="K57">
            <v>4000</v>
          </cell>
          <cell r="L57" t="str">
            <v>徐磊杰</v>
          </cell>
        </row>
        <row r="57">
          <cell r="O57">
            <v>0</v>
          </cell>
        </row>
        <row r="58">
          <cell r="H58" t="str">
            <v>环境-环境</v>
          </cell>
        </row>
        <row r="58">
          <cell r="K58">
            <v>4000</v>
          </cell>
          <cell r="L58" t="str">
            <v>徐磊杰</v>
          </cell>
        </row>
        <row r="58">
          <cell r="O58">
            <v>0</v>
          </cell>
        </row>
        <row r="59">
          <cell r="H59" t="str">
            <v>职卫-职卫</v>
          </cell>
        </row>
        <row r="59">
          <cell r="K59">
            <v>3500</v>
          </cell>
          <cell r="L59" t="str">
            <v>徐磊杰</v>
          </cell>
        </row>
        <row r="59">
          <cell r="O59">
            <v>0</v>
          </cell>
        </row>
        <row r="60">
          <cell r="H60" t="str">
            <v>辐环-放射</v>
          </cell>
        </row>
        <row r="60">
          <cell r="K60">
            <v>1500</v>
          </cell>
          <cell r="L60" t="str">
            <v>徐磊杰</v>
          </cell>
        </row>
        <row r="60">
          <cell r="O60">
            <v>0</v>
          </cell>
        </row>
        <row r="61">
          <cell r="H61" t="str">
            <v>环境-环境</v>
          </cell>
        </row>
        <row r="61">
          <cell r="K61">
            <v>8000</v>
          </cell>
          <cell r="L61" t="str">
            <v>徐磊杰</v>
          </cell>
        </row>
        <row r="61">
          <cell r="O61">
            <v>0</v>
          </cell>
        </row>
        <row r="62">
          <cell r="H62" t="str">
            <v>职卫-职卫</v>
          </cell>
        </row>
        <row r="62">
          <cell r="K62">
            <v>4000</v>
          </cell>
          <cell r="L62" t="str">
            <v>徐磊杰</v>
          </cell>
        </row>
        <row r="62">
          <cell r="O62">
            <v>0</v>
          </cell>
        </row>
        <row r="63">
          <cell r="H63" t="str">
            <v>环境-环境</v>
          </cell>
        </row>
        <row r="63">
          <cell r="K63">
            <v>800</v>
          </cell>
          <cell r="L63" t="str">
            <v>张莉</v>
          </cell>
        </row>
        <row r="63">
          <cell r="O63">
            <v>0</v>
          </cell>
        </row>
        <row r="64">
          <cell r="H64" t="str">
            <v>环境-环境</v>
          </cell>
        </row>
        <row r="64">
          <cell r="K64">
            <v>600</v>
          </cell>
          <cell r="L64" t="str">
            <v>张莉</v>
          </cell>
        </row>
        <row r="64">
          <cell r="O64">
            <v>0</v>
          </cell>
        </row>
        <row r="65">
          <cell r="H65" t="str">
            <v>环境-环境</v>
          </cell>
        </row>
        <row r="65">
          <cell r="K65">
            <v>980</v>
          </cell>
          <cell r="L65" t="str">
            <v>张莉</v>
          </cell>
        </row>
        <row r="65">
          <cell r="O65">
            <v>0</v>
          </cell>
        </row>
        <row r="66">
          <cell r="H66" t="str">
            <v>环境-环境</v>
          </cell>
        </row>
        <row r="66">
          <cell r="K66">
            <v>840</v>
          </cell>
          <cell r="L66" t="str">
            <v>张莉</v>
          </cell>
        </row>
        <row r="66">
          <cell r="O66">
            <v>0</v>
          </cell>
        </row>
        <row r="67">
          <cell r="H67" t="str">
            <v>环境-环境</v>
          </cell>
        </row>
        <row r="67">
          <cell r="K67">
            <v>2800</v>
          </cell>
          <cell r="L67" t="str">
            <v>张莉</v>
          </cell>
        </row>
        <row r="67">
          <cell r="O67">
            <v>0</v>
          </cell>
        </row>
        <row r="68">
          <cell r="H68" t="str">
            <v>环境-环境</v>
          </cell>
        </row>
        <row r="68">
          <cell r="K68">
            <v>1000</v>
          </cell>
          <cell r="L68" t="str">
            <v>刘毅</v>
          </cell>
        </row>
        <row r="68">
          <cell r="O68">
            <v>0</v>
          </cell>
        </row>
        <row r="69">
          <cell r="H69" t="str">
            <v>环境-环境</v>
          </cell>
        </row>
        <row r="69">
          <cell r="K69">
            <v>7500</v>
          </cell>
          <cell r="L69" t="str">
            <v>张莉</v>
          </cell>
        </row>
        <row r="69">
          <cell r="O69">
            <v>1250</v>
          </cell>
        </row>
        <row r="70">
          <cell r="H70" t="str">
            <v>职卫-职卫</v>
          </cell>
        </row>
        <row r="70">
          <cell r="K70">
            <v>3000</v>
          </cell>
          <cell r="L70" t="str">
            <v>徐磊杰</v>
          </cell>
        </row>
        <row r="70">
          <cell r="O70">
            <v>0</v>
          </cell>
        </row>
        <row r="71">
          <cell r="H71" t="str">
            <v>职卫-职卫</v>
          </cell>
        </row>
        <row r="71">
          <cell r="K71">
            <v>3000</v>
          </cell>
          <cell r="L71" t="str">
            <v>徐磊杰</v>
          </cell>
        </row>
        <row r="71">
          <cell r="O71">
            <v>0</v>
          </cell>
        </row>
        <row r="72">
          <cell r="H72" t="str">
            <v>环境-环境</v>
          </cell>
        </row>
        <row r="72">
          <cell r="K72">
            <v>4400</v>
          </cell>
          <cell r="L72" t="str">
            <v>杨正</v>
          </cell>
        </row>
        <row r="72">
          <cell r="O72">
            <v>0</v>
          </cell>
        </row>
        <row r="73">
          <cell r="H73" t="str">
            <v>职卫-职卫</v>
          </cell>
        </row>
        <row r="73">
          <cell r="K73">
            <v>3000</v>
          </cell>
          <cell r="L73" t="str">
            <v>郑尚涛</v>
          </cell>
        </row>
        <row r="73">
          <cell r="O73">
            <v>0</v>
          </cell>
        </row>
        <row r="74">
          <cell r="H74" t="str">
            <v>环境-环境</v>
          </cell>
        </row>
        <row r="74">
          <cell r="K74">
            <v>39004</v>
          </cell>
          <cell r="L74" t="str">
            <v>王炎震</v>
          </cell>
        </row>
        <row r="74">
          <cell r="O74">
            <v>0</v>
          </cell>
        </row>
        <row r="75">
          <cell r="H75" t="str">
            <v>职卫-职卫</v>
          </cell>
        </row>
        <row r="75">
          <cell r="K75">
            <v>99140</v>
          </cell>
          <cell r="L75" t="str">
            <v>王炎震</v>
          </cell>
        </row>
        <row r="75">
          <cell r="O75">
            <v>0</v>
          </cell>
        </row>
        <row r="76">
          <cell r="H76" t="str">
            <v>职卫-职卫</v>
          </cell>
        </row>
        <row r="76">
          <cell r="K76">
            <v>7000</v>
          </cell>
          <cell r="L76" t="str">
            <v>郑尚涛</v>
          </cell>
        </row>
        <row r="76">
          <cell r="O76">
            <v>0</v>
          </cell>
        </row>
        <row r="77">
          <cell r="H77" t="str">
            <v>环境-环境</v>
          </cell>
        </row>
        <row r="77">
          <cell r="K77">
            <v>2000</v>
          </cell>
          <cell r="L77" t="str">
            <v>郑尚涛</v>
          </cell>
        </row>
        <row r="77">
          <cell r="O77">
            <v>0</v>
          </cell>
        </row>
        <row r="78">
          <cell r="H78" t="str">
            <v>职卫-职卫</v>
          </cell>
        </row>
        <row r="78">
          <cell r="K78">
            <v>45000</v>
          </cell>
          <cell r="L78" t="str">
            <v>郑尚涛</v>
          </cell>
        </row>
        <row r="78">
          <cell r="O78">
            <v>0</v>
          </cell>
        </row>
        <row r="79">
          <cell r="H79" t="str">
            <v>职卫-职卫</v>
          </cell>
        </row>
        <row r="79">
          <cell r="K79">
            <v>11000</v>
          </cell>
          <cell r="L79" t="str">
            <v>郑尚涛</v>
          </cell>
        </row>
        <row r="79">
          <cell r="O79">
            <v>0</v>
          </cell>
        </row>
        <row r="80">
          <cell r="H80" t="str">
            <v>职卫-职卫</v>
          </cell>
        </row>
        <row r="80">
          <cell r="K80">
            <v>6800</v>
          </cell>
          <cell r="L80" t="str">
            <v>应波</v>
          </cell>
        </row>
        <row r="80">
          <cell r="O80">
            <v>6800</v>
          </cell>
        </row>
        <row r="81">
          <cell r="H81" t="str">
            <v>职卫-职卫</v>
          </cell>
        </row>
        <row r="81">
          <cell r="K81">
            <v>3000</v>
          </cell>
          <cell r="L81" t="str">
            <v>应波</v>
          </cell>
        </row>
        <row r="81">
          <cell r="O81">
            <v>0</v>
          </cell>
        </row>
        <row r="82">
          <cell r="H82" t="str">
            <v>节能-节能</v>
          </cell>
        </row>
        <row r="82">
          <cell r="K82">
            <v>73000</v>
          </cell>
          <cell r="L82" t="str">
            <v>王炎震</v>
          </cell>
        </row>
        <row r="82">
          <cell r="O82">
            <v>0</v>
          </cell>
        </row>
        <row r="83">
          <cell r="H83" t="str">
            <v>环境-环境</v>
          </cell>
        </row>
        <row r="83">
          <cell r="K83">
            <v>3000</v>
          </cell>
          <cell r="L83" t="str">
            <v>钟于洋</v>
          </cell>
        </row>
        <row r="83">
          <cell r="O83">
            <v>0</v>
          </cell>
        </row>
        <row r="84">
          <cell r="H84" t="str">
            <v>职卫-职卫</v>
          </cell>
        </row>
        <row r="84">
          <cell r="K84">
            <v>5500</v>
          </cell>
          <cell r="L84" t="str">
            <v>胡亚芬</v>
          </cell>
        </row>
        <row r="84">
          <cell r="O84">
            <v>0</v>
          </cell>
        </row>
        <row r="85">
          <cell r="H85" t="str">
            <v>职卫-职卫</v>
          </cell>
        </row>
        <row r="85">
          <cell r="K85">
            <v>3000</v>
          </cell>
          <cell r="L85" t="str">
            <v>褚震</v>
          </cell>
        </row>
        <row r="85">
          <cell r="O85">
            <v>0</v>
          </cell>
        </row>
        <row r="86">
          <cell r="H86" t="str">
            <v>职卫-职卫</v>
          </cell>
        </row>
        <row r="86">
          <cell r="K86">
            <v>12000</v>
          </cell>
          <cell r="L86" t="str">
            <v>褚震</v>
          </cell>
        </row>
        <row r="86">
          <cell r="O86">
            <v>0</v>
          </cell>
        </row>
        <row r="87">
          <cell r="H87" t="str">
            <v>职卫-职卫</v>
          </cell>
        </row>
        <row r="87">
          <cell r="K87">
            <v>9500</v>
          </cell>
          <cell r="L87" t="str">
            <v>郑尚涛</v>
          </cell>
        </row>
        <row r="87">
          <cell r="O87">
            <v>0</v>
          </cell>
        </row>
        <row r="88">
          <cell r="H88" t="str">
            <v>职卫-职卫</v>
          </cell>
        </row>
        <row r="88">
          <cell r="K88">
            <v>3000</v>
          </cell>
          <cell r="L88" t="str">
            <v>郑尚涛</v>
          </cell>
        </row>
        <row r="88">
          <cell r="O88">
            <v>0</v>
          </cell>
        </row>
        <row r="89">
          <cell r="H89" t="str">
            <v>职卫-职卫</v>
          </cell>
        </row>
        <row r="89">
          <cell r="K89">
            <v>5000</v>
          </cell>
          <cell r="L89" t="str">
            <v>郑尚涛</v>
          </cell>
        </row>
        <row r="89">
          <cell r="O89">
            <v>0</v>
          </cell>
        </row>
        <row r="90">
          <cell r="H90" t="str">
            <v>环境-环境</v>
          </cell>
        </row>
        <row r="90">
          <cell r="K90">
            <v>2500</v>
          </cell>
          <cell r="L90" t="str">
            <v>吴美杰</v>
          </cell>
        </row>
        <row r="90">
          <cell r="O90">
            <v>0</v>
          </cell>
        </row>
        <row r="91">
          <cell r="H91" t="str">
            <v>辐环-放射</v>
          </cell>
        </row>
        <row r="91">
          <cell r="K91">
            <v>2500</v>
          </cell>
          <cell r="L91" t="str">
            <v>陈超军</v>
          </cell>
        </row>
        <row r="91">
          <cell r="O91">
            <v>0</v>
          </cell>
        </row>
        <row r="92">
          <cell r="H92" t="str">
            <v>节能-节能</v>
          </cell>
        </row>
        <row r="92">
          <cell r="K92">
            <v>18000</v>
          </cell>
          <cell r="L92" t="str">
            <v>陈钊增</v>
          </cell>
        </row>
        <row r="92">
          <cell r="O92">
            <v>0</v>
          </cell>
        </row>
        <row r="93">
          <cell r="H93" t="str">
            <v>职卫-职卫</v>
          </cell>
        </row>
        <row r="93">
          <cell r="K93">
            <v>6000</v>
          </cell>
          <cell r="L93" t="str">
            <v>朱华斌</v>
          </cell>
        </row>
        <row r="93">
          <cell r="O93">
            <v>0</v>
          </cell>
        </row>
        <row r="94">
          <cell r="H94" t="str">
            <v>职卫-职卫</v>
          </cell>
        </row>
        <row r="94">
          <cell r="K94">
            <v>7500</v>
          </cell>
          <cell r="L94" t="str">
            <v>朱华斌</v>
          </cell>
        </row>
        <row r="94">
          <cell r="O94">
            <v>0</v>
          </cell>
        </row>
        <row r="95">
          <cell r="H95" t="str">
            <v>职卫-职卫</v>
          </cell>
        </row>
        <row r="95">
          <cell r="K95">
            <v>4000</v>
          </cell>
          <cell r="L95" t="str">
            <v>朱华斌</v>
          </cell>
        </row>
        <row r="95">
          <cell r="O95">
            <v>0</v>
          </cell>
        </row>
        <row r="96">
          <cell r="H96" t="str">
            <v>职卫-职卫</v>
          </cell>
        </row>
        <row r="96">
          <cell r="K96">
            <v>4000</v>
          </cell>
          <cell r="L96" t="str">
            <v>朱华斌</v>
          </cell>
        </row>
        <row r="96">
          <cell r="O96">
            <v>0</v>
          </cell>
        </row>
        <row r="97">
          <cell r="H97" t="str">
            <v>职卫-职卫</v>
          </cell>
        </row>
        <row r="97">
          <cell r="K97">
            <v>40000</v>
          </cell>
          <cell r="L97" t="str">
            <v>朱华斌</v>
          </cell>
        </row>
        <row r="97">
          <cell r="O97">
            <v>0</v>
          </cell>
        </row>
        <row r="98">
          <cell r="H98" t="str">
            <v>职卫-职卫</v>
          </cell>
        </row>
        <row r="98">
          <cell r="K98">
            <v>6800</v>
          </cell>
          <cell r="L98" t="str">
            <v>王海峰</v>
          </cell>
        </row>
        <row r="98">
          <cell r="O98">
            <v>0</v>
          </cell>
        </row>
        <row r="99">
          <cell r="H99" t="str">
            <v>环境-环境</v>
          </cell>
        </row>
        <row r="99">
          <cell r="K99">
            <v>2000</v>
          </cell>
          <cell r="L99" t="str">
            <v>贝骁</v>
          </cell>
        </row>
        <row r="99">
          <cell r="O99">
            <v>0</v>
          </cell>
        </row>
        <row r="100">
          <cell r="H100" t="str">
            <v>职卫-职卫</v>
          </cell>
        </row>
        <row r="100">
          <cell r="K100">
            <v>5000</v>
          </cell>
          <cell r="L100" t="str">
            <v>郑尚涛</v>
          </cell>
        </row>
        <row r="100">
          <cell r="O100">
            <v>0</v>
          </cell>
        </row>
        <row r="101">
          <cell r="H101" t="str">
            <v>环境-环境</v>
          </cell>
        </row>
        <row r="101">
          <cell r="K101">
            <v>26000</v>
          </cell>
          <cell r="L101" t="str">
            <v>张莉</v>
          </cell>
        </row>
        <row r="101">
          <cell r="O101">
            <v>0</v>
          </cell>
        </row>
        <row r="102">
          <cell r="H102" t="str">
            <v>职卫-职卫</v>
          </cell>
        </row>
        <row r="102">
          <cell r="K102">
            <v>3500</v>
          </cell>
          <cell r="L102" t="str">
            <v>郑尚涛</v>
          </cell>
        </row>
        <row r="102">
          <cell r="O102">
            <v>0</v>
          </cell>
        </row>
        <row r="103">
          <cell r="H103" t="str">
            <v>环境-环境</v>
          </cell>
        </row>
        <row r="103">
          <cell r="K103">
            <v>950</v>
          </cell>
          <cell r="L103" t="str">
            <v>应波</v>
          </cell>
        </row>
        <row r="103">
          <cell r="O103">
            <v>0</v>
          </cell>
        </row>
        <row r="104">
          <cell r="H104" t="str">
            <v>职卫-职卫</v>
          </cell>
        </row>
        <row r="104">
          <cell r="K104">
            <v>15000</v>
          </cell>
          <cell r="L104" t="str">
            <v>应波</v>
          </cell>
        </row>
        <row r="104">
          <cell r="O104">
            <v>0</v>
          </cell>
        </row>
        <row r="105">
          <cell r="H105" t="str">
            <v>环境-环境</v>
          </cell>
        </row>
        <row r="105">
          <cell r="K105">
            <v>2000</v>
          </cell>
          <cell r="L105" t="str">
            <v>刘毅</v>
          </cell>
        </row>
        <row r="105">
          <cell r="O105">
            <v>0</v>
          </cell>
        </row>
        <row r="106">
          <cell r="H106" t="str">
            <v>职卫-职卫</v>
          </cell>
        </row>
        <row r="106">
          <cell r="K106">
            <v>4800</v>
          </cell>
          <cell r="L106" t="str">
            <v>吴美杰</v>
          </cell>
        </row>
        <row r="106">
          <cell r="O106">
            <v>0</v>
          </cell>
        </row>
        <row r="107">
          <cell r="H107" t="str">
            <v>辐环-室内空气</v>
          </cell>
        </row>
        <row r="107">
          <cell r="K107">
            <v>9000</v>
          </cell>
          <cell r="L107" t="str">
            <v>熊小红</v>
          </cell>
        </row>
        <row r="107">
          <cell r="O107">
            <v>9000</v>
          </cell>
        </row>
        <row r="108">
          <cell r="H108" t="str">
            <v>辐环-公共卫生</v>
          </cell>
        </row>
        <row r="108">
          <cell r="K108">
            <v>1500</v>
          </cell>
          <cell r="L108" t="str">
            <v>施骏迪</v>
          </cell>
        </row>
        <row r="108">
          <cell r="O108">
            <v>1500</v>
          </cell>
        </row>
        <row r="109">
          <cell r="H109" t="str">
            <v>职卫-职卫</v>
          </cell>
        </row>
        <row r="109">
          <cell r="K109">
            <v>6800</v>
          </cell>
          <cell r="L109" t="str">
            <v>郑尚涛</v>
          </cell>
        </row>
        <row r="109">
          <cell r="O109">
            <v>0</v>
          </cell>
        </row>
        <row r="110">
          <cell r="H110" t="str">
            <v>辐环-放射</v>
          </cell>
        </row>
        <row r="110">
          <cell r="K110">
            <v>800</v>
          </cell>
          <cell r="L110" t="str">
            <v>陈超军</v>
          </cell>
        </row>
        <row r="110">
          <cell r="O110">
            <v>0</v>
          </cell>
        </row>
        <row r="111">
          <cell r="H111" t="str">
            <v>环境-环境</v>
          </cell>
        </row>
        <row r="111">
          <cell r="K111">
            <v>100000</v>
          </cell>
          <cell r="L111" t="str">
            <v>何小燕</v>
          </cell>
        </row>
        <row r="111">
          <cell r="O111">
            <v>0</v>
          </cell>
        </row>
        <row r="112">
          <cell r="H112" t="str">
            <v>环境-环境</v>
          </cell>
        </row>
        <row r="112">
          <cell r="K112">
            <v>43000</v>
          </cell>
          <cell r="L112" t="str">
            <v>何小燕</v>
          </cell>
        </row>
        <row r="112">
          <cell r="O112">
            <v>0</v>
          </cell>
        </row>
        <row r="113">
          <cell r="H113" t="str">
            <v>环境-环境</v>
          </cell>
        </row>
        <row r="113">
          <cell r="K113">
            <v>1500</v>
          </cell>
          <cell r="L113" t="str">
            <v>杨正</v>
          </cell>
        </row>
        <row r="113">
          <cell r="O113">
            <v>0</v>
          </cell>
        </row>
        <row r="114">
          <cell r="H114" t="str">
            <v>节能-节能</v>
          </cell>
        </row>
        <row r="114">
          <cell r="K114">
            <v>18000</v>
          </cell>
          <cell r="L114" t="str">
            <v>王炎震</v>
          </cell>
        </row>
        <row r="114">
          <cell r="O114">
            <v>0</v>
          </cell>
        </row>
        <row r="115">
          <cell r="H115" t="str">
            <v>职卫-职卫</v>
          </cell>
        </row>
        <row r="115">
          <cell r="K115">
            <v>5000</v>
          </cell>
          <cell r="L115" t="str">
            <v>应波</v>
          </cell>
        </row>
        <row r="115">
          <cell r="O115">
            <v>0</v>
          </cell>
        </row>
        <row r="116">
          <cell r="H116" t="str">
            <v>职卫-职卫</v>
          </cell>
        </row>
        <row r="116">
          <cell r="K116">
            <v>5000</v>
          </cell>
          <cell r="L116" t="str">
            <v>应波</v>
          </cell>
        </row>
        <row r="116">
          <cell r="O116">
            <v>0</v>
          </cell>
        </row>
        <row r="117">
          <cell r="H117" t="str">
            <v>环境-环境</v>
          </cell>
        </row>
        <row r="117">
          <cell r="K117">
            <v>8900</v>
          </cell>
          <cell r="L117" t="str">
            <v>郑尚涛</v>
          </cell>
        </row>
        <row r="117">
          <cell r="O117">
            <v>0</v>
          </cell>
        </row>
        <row r="118">
          <cell r="H118" t="str">
            <v>环境-环境</v>
          </cell>
        </row>
        <row r="118">
          <cell r="K118">
            <v>2500</v>
          </cell>
          <cell r="L118" t="str">
            <v>吴美杰</v>
          </cell>
        </row>
        <row r="118">
          <cell r="O118">
            <v>0</v>
          </cell>
        </row>
        <row r="119">
          <cell r="H119" t="str">
            <v>环境-环境</v>
          </cell>
        </row>
        <row r="119">
          <cell r="K119">
            <v>2000</v>
          </cell>
          <cell r="L119" t="str">
            <v>吴美杰</v>
          </cell>
        </row>
        <row r="119">
          <cell r="O119">
            <v>0</v>
          </cell>
        </row>
        <row r="120">
          <cell r="H120" t="str">
            <v>环境-环境</v>
          </cell>
        </row>
        <row r="120">
          <cell r="K120">
            <v>2000</v>
          </cell>
          <cell r="L120" t="str">
            <v>章佳文</v>
          </cell>
        </row>
        <row r="120">
          <cell r="O120">
            <v>0</v>
          </cell>
        </row>
        <row r="121">
          <cell r="H121" t="str">
            <v>环境-环境</v>
          </cell>
        </row>
        <row r="121">
          <cell r="K121">
            <v>1200</v>
          </cell>
          <cell r="L121" t="str">
            <v>杨正</v>
          </cell>
        </row>
        <row r="121">
          <cell r="O121">
            <v>0</v>
          </cell>
        </row>
        <row r="122">
          <cell r="H122" t="str">
            <v>环境-环境</v>
          </cell>
        </row>
        <row r="122">
          <cell r="K122">
            <v>2400</v>
          </cell>
          <cell r="L122" t="str">
            <v>杨正</v>
          </cell>
        </row>
        <row r="122">
          <cell r="O122">
            <v>0</v>
          </cell>
        </row>
        <row r="123">
          <cell r="H123" t="str">
            <v>辐环-放射</v>
          </cell>
        </row>
        <row r="123">
          <cell r="K123">
            <v>2000</v>
          </cell>
          <cell r="L123" t="str">
            <v>井瑜</v>
          </cell>
        </row>
        <row r="123">
          <cell r="O123">
            <v>0</v>
          </cell>
        </row>
        <row r="124">
          <cell r="H124" t="str">
            <v>环境-环境</v>
          </cell>
        </row>
        <row r="124">
          <cell r="K124">
            <v>1200</v>
          </cell>
          <cell r="L124" t="str">
            <v>杨正</v>
          </cell>
        </row>
        <row r="124">
          <cell r="O124">
            <v>0</v>
          </cell>
        </row>
        <row r="125">
          <cell r="H125" t="str">
            <v>环境-环境</v>
          </cell>
        </row>
        <row r="125">
          <cell r="K125">
            <v>600</v>
          </cell>
          <cell r="L125" t="str">
            <v>杨正</v>
          </cell>
        </row>
        <row r="125">
          <cell r="O125">
            <v>0</v>
          </cell>
        </row>
        <row r="126">
          <cell r="H126" t="str">
            <v>职卫-职卫</v>
          </cell>
        </row>
        <row r="126">
          <cell r="K126">
            <v>4800</v>
          </cell>
          <cell r="L126" t="str">
            <v>朱华斌</v>
          </cell>
        </row>
        <row r="126">
          <cell r="O126">
            <v>4800</v>
          </cell>
        </row>
        <row r="127">
          <cell r="H127" t="str">
            <v>职卫-职卫</v>
          </cell>
        </row>
        <row r="127">
          <cell r="K127">
            <v>30000</v>
          </cell>
          <cell r="L127" t="str">
            <v>廖桂陶</v>
          </cell>
        </row>
        <row r="127">
          <cell r="O127">
            <v>15000</v>
          </cell>
        </row>
        <row r="128">
          <cell r="H128" t="str">
            <v>环境-环境</v>
          </cell>
        </row>
        <row r="128">
          <cell r="K128">
            <v>3600</v>
          </cell>
          <cell r="L128" t="str">
            <v>应波</v>
          </cell>
        </row>
        <row r="128">
          <cell r="O128">
            <v>0</v>
          </cell>
        </row>
        <row r="129">
          <cell r="H129" t="str">
            <v>环境-环境</v>
          </cell>
        </row>
        <row r="129">
          <cell r="K129">
            <v>3500</v>
          </cell>
          <cell r="L129" t="str">
            <v>应波</v>
          </cell>
        </row>
        <row r="129">
          <cell r="O129">
            <v>0</v>
          </cell>
        </row>
        <row r="130">
          <cell r="H130" t="str">
            <v>职卫-职卫</v>
          </cell>
        </row>
        <row r="130">
          <cell r="K130">
            <v>3000</v>
          </cell>
          <cell r="L130" t="str">
            <v>应波</v>
          </cell>
        </row>
        <row r="130">
          <cell r="O130">
            <v>0</v>
          </cell>
        </row>
        <row r="131">
          <cell r="H131" t="str">
            <v>职卫-职卫</v>
          </cell>
        </row>
        <row r="131">
          <cell r="K131">
            <v>8000</v>
          </cell>
          <cell r="L131" t="str">
            <v>应波</v>
          </cell>
        </row>
        <row r="131">
          <cell r="O131">
            <v>0</v>
          </cell>
        </row>
        <row r="132">
          <cell r="H132" t="str">
            <v>环境-环境</v>
          </cell>
        </row>
        <row r="132">
          <cell r="K132">
            <v>6000</v>
          </cell>
          <cell r="L132" t="str">
            <v>钟于洋</v>
          </cell>
        </row>
        <row r="132">
          <cell r="O132">
            <v>0</v>
          </cell>
        </row>
        <row r="133">
          <cell r="H133" t="str">
            <v>职卫-职卫</v>
          </cell>
        </row>
        <row r="133">
          <cell r="K133">
            <v>5000</v>
          </cell>
          <cell r="L133" t="str">
            <v>应波</v>
          </cell>
        </row>
        <row r="133">
          <cell r="O133">
            <v>0</v>
          </cell>
        </row>
        <row r="134">
          <cell r="H134" t="str">
            <v>辐环-放射</v>
          </cell>
        </row>
        <row r="134">
          <cell r="K134">
            <v>4000</v>
          </cell>
          <cell r="L134" t="str">
            <v>陈超军</v>
          </cell>
        </row>
        <row r="134">
          <cell r="O134">
            <v>0</v>
          </cell>
        </row>
        <row r="135">
          <cell r="H135" t="str">
            <v>辐环-放射</v>
          </cell>
        </row>
        <row r="135">
          <cell r="K135">
            <v>2000</v>
          </cell>
          <cell r="L135" t="str">
            <v>麻晓书</v>
          </cell>
        </row>
        <row r="135">
          <cell r="O135">
            <v>0</v>
          </cell>
        </row>
        <row r="136">
          <cell r="H136" t="str">
            <v>环境-环境</v>
          </cell>
        </row>
        <row r="136">
          <cell r="K136">
            <v>1500</v>
          </cell>
          <cell r="L136" t="str">
            <v>刘毅</v>
          </cell>
        </row>
        <row r="136">
          <cell r="O136">
            <v>0</v>
          </cell>
        </row>
        <row r="137">
          <cell r="H137" t="str">
            <v>环境-环境</v>
          </cell>
        </row>
        <row r="137">
          <cell r="K137">
            <v>1920</v>
          </cell>
          <cell r="L137" t="str">
            <v>张莉</v>
          </cell>
        </row>
        <row r="137">
          <cell r="O137">
            <v>0</v>
          </cell>
        </row>
        <row r="138">
          <cell r="H138" t="str">
            <v>环境-环境</v>
          </cell>
        </row>
        <row r="138">
          <cell r="K138">
            <v>3500</v>
          </cell>
          <cell r="L138" t="str">
            <v>张莉</v>
          </cell>
        </row>
        <row r="138">
          <cell r="O138">
            <v>0</v>
          </cell>
        </row>
        <row r="139">
          <cell r="H139" t="str">
            <v>环境-环境</v>
          </cell>
        </row>
        <row r="139">
          <cell r="K139">
            <v>600</v>
          </cell>
          <cell r="L139" t="str">
            <v>张莉</v>
          </cell>
        </row>
        <row r="139">
          <cell r="O139">
            <v>0</v>
          </cell>
        </row>
        <row r="140">
          <cell r="H140" t="str">
            <v>节能-节能</v>
          </cell>
        </row>
        <row r="140">
          <cell r="K140">
            <v>5000</v>
          </cell>
          <cell r="L140" t="str">
            <v>王炎震</v>
          </cell>
        </row>
        <row r="140">
          <cell r="O140">
            <v>0</v>
          </cell>
        </row>
        <row r="141">
          <cell r="H141" t="str">
            <v>环境-环境</v>
          </cell>
        </row>
        <row r="141">
          <cell r="K141">
            <v>100000</v>
          </cell>
          <cell r="L141" t="str">
            <v>何小燕</v>
          </cell>
        </row>
        <row r="141">
          <cell r="O141">
            <v>0</v>
          </cell>
        </row>
        <row r="142">
          <cell r="H142" t="str">
            <v>环境-环境</v>
          </cell>
        </row>
        <row r="142">
          <cell r="K142">
            <v>70000</v>
          </cell>
          <cell r="L142" t="str">
            <v>何小燕</v>
          </cell>
        </row>
        <row r="142">
          <cell r="O142">
            <v>0</v>
          </cell>
        </row>
        <row r="143">
          <cell r="H143" t="str">
            <v>职卫-职卫</v>
          </cell>
        </row>
        <row r="143">
          <cell r="K143">
            <v>1050</v>
          </cell>
          <cell r="L143" t="str">
            <v>陈晓贝</v>
          </cell>
        </row>
        <row r="143">
          <cell r="O143">
            <v>0</v>
          </cell>
        </row>
        <row r="144">
          <cell r="H144" t="str">
            <v>环境-环境</v>
          </cell>
        </row>
        <row r="144">
          <cell r="K144">
            <v>1900</v>
          </cell>
          <cell r="L144" t="str">
            <v>陈德藏</v>
          </cell>
        </row>
        <row r="144">
          <cell r="O144">
            <v>0</v>
          </cell>
        </row>
        <row r="145">
          <cell r="H145" t="str">
            <v>职卫-职卫</v>
          </cell>
        </row>
        <row r="145">
          <cell r="K145">
            <v>9000</v>
          </cell>
          <cell r="L145" t="str">
            <v>胡亚芬</v>
          </cell>
        </row>
        <row r="145">
          <cell r="O145">
            <v>0</v>
          </cell>
        </row>
        <row r="146">
          <cell r="H146" t="str">
            <v>职卫-职卫</v>
          </cell>
        </row>
        <row r="146">
          <cell r="K146">
            <v>3500</v>
          </cell>
          <cell r="L146" t="str">
            <v>胡亚芬</v>
          </cell>
        </row>
        <row r="146">
          <cell r="O146">
            <v>3500</v>
          </cell>
        </row>
        <row r="147">
          <cell r="H147" t="str">
            <v>环境-环境</v>
          </cell>
        </row>
        <row r="147">
          <cell r="K147">
            <v>3500</v>
          </cell>
          <cell r="L147" t="str">
            <v>吴美杰</v>
          </cell>
        </row>
        <row r="147">
          <cell r="O147">
            <v>0</v>
          </cell>
        </row>
        <row r="148">
          <cell r="H148" t="str">
            <v>环境-环境</v>
          </cell>
        </row>
        <row r="148">
          <cell r="K148">
            <v>35000</v>
          </cell>
          <cell r="L148" t="str">
            <v>王海峰</v>
          </cell>
        </row>
        <row r="148">
          <cell r="O148">
            <v>0</v>
          </cell>
        </row>
        <row r="149">
          <cell r="H149" t="str">
            <v>职卫-职卫</v>
          </cell>
        </row>
        <row r="149">
          <cell r="K149">
            <v>8500</v>
          </cell>
          <cell r="L149" t="str">
            <v>徐磊杰</v>
          </cell>
        </row>
        <row r="149">
          <cell r="O149">
            <v>0</v>
          </cell>
        </row>
        <row r="150">
          <cell r="H150" t="str">
            <v>辐环-放射</v>
          </cell>
        </row>
        <row r="150">
          <cell r="K150">
            <v>1500</v>
          </cell>
          <cell r="L150" t="str">
            <v>徐磊杰</v>
          </cell>
        </row>
        <row r="150">
          <cell r="O150">
            <v>0</v>
          </cell>
        </row>
        <row r="151">
          <cell r="H151" t="str">
            <v>职卫-职卫</v>
          </cell>
        </row>
        <row r="151">
          <cell r="K151">
            <v>4000</v>
          </cell>
          <cell r="L151" t="str">
            <v>徐磊杰</v>
          </cell>
        </row>
        <row r="151">
          <cell r="O151">
            <v>0</v>
          </cell>
        </row>
        <row r="152">
          <cell r="H152" t="str">
            <v>节能-节能</v>
          </cell>
        </row>
        <row r="152">
          <cell r="K152">
            <v>15000</v>
          </cell>
          <cell r="L152" t="str">
            <v>王炎震</v>
          </cell>
        </row>
        <row r="152">
          <cell r="O152">
            <v>0</v>
          </cell>
        </row>
        <row r="153">
          <cell r="H153" t="str">
            <v>职卫-职卫</v>
          </cell>
        </row>
        <row r="153">
          <cell r="K153">
            <v>4600</v>
          </cell>
          <cell r="L153" t="str">
            <v>徐磊杰</v>
          </cell>
        </row>
        <row r="153">
          <cell r="O153">
            <v>0</v>
          </cell>
        </row>
        <row r="154">
          <cell r="H154" t="str">
            <v>职卫-职卫</v>
          </cell>
        </row>
        <row r="154">
          <cell r="K154">
            <v>4000</v>
          </cell>
          <cell r="L154" t="str">
            <v>徐磊杰</v>
          </cell>
        </row>
        <row r="154">
          <cell r="O154">
            <v>0</v>
          </cell>
        </row>
        <row r="155">
          <cell r="H155" t="str">
            <v>辐环-放射</v>
          </cell>
        </row>
        <row r="155">
          <cell r="K155">
            <v>3000</v>
          </cell>
          <cell r="L155" t="str">
            <v>徐磊杰</v>
          </cell>
        </row>
        <row r="155">
          <cell r="O155">
            <v>0</v>
          </cell>
        </row>
        <row r="156">
          <cell r="H156" t="str">
            <v>辐环-公共卫生</v>
          </cell>
        </row>
        <row r="156">
          <cell r="K156">
            <v>4000</v>
          </cell>
          <cell r="L156" t="str">
            <v>杨正</v>
          </cell>
        </row>
        <row r="156">
          <cell r="O156">
            <v>0</v>
          </cell>
        </row>
        <row r="157">
          <cell r="H157" t="str">
            <v>环境-环境</v>
          </cell>
        </row>
        <row r="157">
          <cell r="K157">
            <v>800</v>
          </cell>
          <cell r="L157" t="str">
            <v>贝骁</v>
          </cell>
        </row>
        <row r="157">
          <cell r="O157">
            <v>0</v>
          </cell>
        </row>
        <row r="158">
          <cell r="H158" t="str">
            <v>职卫-职卫</v>
          </cell>
        </row>
        <row r="158">
          <cell r="K158">
            <v>15000</v>
          </cell>
          <cell r="L158" t="str">
            <v>孙健超</v>
          </cell>
        </row>
        <row r="158">
          <cell r="O158">
            <v>0</v>
          </cell>
        </row>
        <row r="159">
          <cell r="H159" t="str">
            <v>辐环-室内空气</v>
          </cell>
        </row>
        <row r="159">
          <cell r="K159">
            <v>9000</v>
          </cell>
          <cell r="L159" t="str">
            <v>熊小红</v>
          </cell>
        </row>
        <row r="159">
          <cell r="O159">
            <v>0</v>
          </cell>
        </row>
        <row r="160">
          <cell r="H160" t="str">
            <v>辐环-室内空气</v>
          </cell>
        </row>
        <row r="160">
          <cell r="K160">
            <v>16500</v>
          </cell>
          <cell r="L160" t="str">
            <v>熊小红</v>
          </cell>
        </row>
        <row r="160">
          <cell r="O160">
            <v>0</v>
          </cell>
        </row>
        <row r="161">
          <cell r="H161" t="str">
            <v>环境-环境</v>
          </cell>
        </row>
        <row r="161">
          <cell r="K161">
            <v>600</v>
          </cell>
          <cell r="L161" t="str">
            <v>张莉</v>
          </cell>
        </row>
        <row r="161">
          <cell r="O161">
            <v>0</v>
          </cell>
        </row>
        <row r="162">
          <cell r="H162" t="str">
            <v>职卫-职卫</v>
          </cell>
        </row>
        <row r="162">
          <cell r="K162">
            <v>23000</v>
          </cell>
          <cell r="L162" t="str">
            <v>麻晓书</v>
          </cell>
        </row>
        <row r="162">
          <cell r="O162">
            <v>0</v>
          </cell>
        </row>
        <row r="163">
          <cell r="H163" t="str">
            <v>环境-环境</v>
          </cell>
        </row>
        <row r="163">
          <cell r="K163">
            <v>1200</v>
          </cell>
          <cell r="L163" t="str">
            <v>贝骁</v>
          </cell>
        </row>
        <row r="163">
          <cell r="O163">
            <v>0</v>
          </cell>
        </row>
        <row r="164">
          <cell r="H164" t="str">
            <v>环境-环境</v>
          </cell>
        </row>
        <row r="164">
          <cell r="K164">
            <v>1200</v>
          </cell>
          <cell r="L164" t="str">
            <v>贝骁</v>
          </cell>
        </row>
        <row r="164">
          <cell r="O164">
            <v>0</v>
          </cell>
        </row>
        <row r="165">
          <cell r="H165" t="str">
            <v>辐环-放射</v>
          </cell>
        </row>
        <row r="165">
          <cell r="K165">
            <v>700</v>
          </cell>
          <cell r="L165" t="str">
            <v>陈超军</v>
          </cell>
        </row>
        <row r="165">
          <cell r="O165">
            <v>0</v>
          </cell>
        </row>
        <row r="166">
          <cell r="H166" t="str">
            <v>辐环-放射</v>
          </cell>
        </row>
        <row r="166">
          <cell r="K166">
            <v>1320</v>
          </cell>
          <cell r="L166" t="str">
            <v>陈超军</v>
          </cell>
        </row>
        <row r="166">
          <cell r="O166">
            <v>0</v>
          </cell>
        </row>
        <row r="167">
          <cell r="H167" t="str">
            <v>环境-环境</v>
          </cell>
        </row>
        <row r="167">
          <cell r="K167">
            <v>6000</v>
          </cell>
          <cell r="L167" t="str">
            <v>郑尚涛</v>
          </cell>
        </row>
        <row r="167">
          <cell r="O167">
            <v>0</v>
          </cell>
        </row>
        <row r="168">
          <cell r="H168" t="str">
            <v>环境-环境</v>
          </cell>
        </row>
        <row r="168">
          <cell r="K168">
            <v>5500</v>
          </cell>
          <cell r="L168" t="str">
            <v>应波</v>
          </cell>
        </row>
        <row r="168">
          <cell r="O168">
            <v>0</v>
          </cell>
        </row>
        <row r="169">
          <cell r="H169" t="str">
            <v>节能-节能</v>
          </cell>
        </row>
        <row r="169">
          <cell r="K169">
            <v>3000</v>
          </cell>
          <cell r="L169" t="str">
            <v>吴烨铿</v>
          </cell>
        </row>
        <row r="169">
          <cell r="O169">
            <v>0</v>
          </cell>
        </row>
        <row r="170">
          <cell r="H170" t="str">
            <v>环境-环境</v>
          </cell>
        </row>
        <row r="170">
          <cell r="K170">
            <v>5000</v>
          </cell>
          <cell r="L170" t="str">
            <v>张莉</v>
          </cell>
        </row>
        <row r="170">
          <cell r="O170">
            <v>0</v>
          </cell>
        </row>
        <row r="171">
          <cell r="H171" t="str">
            <v>环境-环境</v>
          </cell>
        </row>
        <row r="171">
          <cell r="K171">
            <v>800</v>
          </cell>
          <cell r="L171" t="str">
            <v>杨正</v>
          </cell>
        </row>
        <row r="171">
          <cell r="O171">
            <v>0</v>
          </cell>
        </row>
        <row r="172">
          <cell r="H172" t="str">
            <v>环境-环境</v>
          </cell>
        </row>
        <row r="172">
          <cell r="K172">
            <v>4000</v>
          </cell>
          <cell r="L172" t="str">
            <v>贝骁</v>
          </cell>
        </row>
        <row r="172">
          <cell r="O172">
            <v>0</v>
          </cell>
        </row>
        <row r="173">
          <cell r="H173" t="str">
            <v>环境-环境</v>
          </cell>
        </row>
        <row r="173">
          <cell r="K173">
            <v>6000</v>
          </cell>
          <cell r="L173" t="str">
            <v>王小明</v>
          </cell>
        </row>
        <row r="173">
          <cell r="O173">
            <v>0</v>
          </cell>
        </row>
        <row r="174">
          <cell r="H174" t="str">
            <v>环境-环境</v>
          </cell>
        </row>
        <row r="174">
          <cell r="K174">
            <v>800</v>
          </cell>
          <cell r="L174" t="str">
            <v>陈晓贝</v>
          </cell>
        </row>
        <row r="174">
          <cell r="O174">
            <v>800</v>
          </cell>
        </row>
        <row r="175">
          <cell r="H175" t="str">
            <v>环境-环境</v>
          </cell>
        </row>
        <row r="175">
          <cell r="K175">
            <v>1200</v>
          </cell>
          <cell r="L175" t="str">
            <v>陈晓贝</v>
          </cell>
        </row>
        <row r="175">
          <cell r="O175">
            <v>1200</v>
          </cell>
        </row>
        <row r="176">
          <cell r="H176" t="str">
            <v>环境-环境</v>
          </cell>
        </row>
        <row r="176">
          <cell r="K176">
            <v>800</v>
          </cell>
          <cell r="L176" t="str">
            <v>陈晓贝</v>
          </cell>
        </row>
        <row r="176">
          <cell r="O176">
            <v>800</v>
          </cell>
        </row>
        <row r="177">
          <cell r="H177" t="str">
            <v>环境-环境</v>
          </cell>
        </row>
        <row r="177">
          <cell r="K177">
            <v>1500</v>
          </cell>
          <cell r="L177" t="str">
            <v>陈晓贝</v>
          </cell>
        </row>
        <row r="177">
          <cell r="O177">
            <v>1500</v>
          </cell>
        </row>
        <row r="178">
          <cell r="H178" t="str">
            <v>辐环-放射</v>
          </cell>
        </row>
        <row r="178">
          <cell r="K178">
            <v>2000</v>
          </cell>
          <cell r="L178" t="str">
            <v>朱华斌</v>
          </cell>
        </row>
        <row r="178">
          <cell r="O178">
            <v>0</v>
          </cell>
        </row>
        <row r="179">
          <cell r="H179" t="str">
            <v>辐环-放射</v>
          </cell>
        </row>
        <row r="179">
          <cell r="K179">
            <v>800</v>
          </cell>
          <cell r="L179" t="str">
            <v>陈超军</v>
          </cell>
        </row>
        <row r="179">
          <cell r="O179">
            <v>0</v>
          </cell>
        </row>
        <row r="180">
          <cell r="H180" t="str">
            <v>环境-环境</v>
          </cell>
        </row>
        <row r="180">
          <cell r="K180">
            <v>30000</v>
          </cell>
          <cell r="L180" t="str">
            <v>贝骁</v>
          </cell>
        </row>
        <row r="180">
          <cell r="O180">
            <v>0</v>
          </cell>
        </row>
        <row r="181">
          <cell r="H181" t="str">
            <v>辐环-室内空气</v>
          </cell>
        </row>
        <row r="181">
          <cell r="K181">
            <v>27000</v>
          </cell>
          <cell r="L181" t="str">
            <v>熊小红</v>
          </cell>
        </row>
        <row r="181">
          <cell r="O181">
            <v>0</v>
          </cell>
        </row>
        <row r="182">
          <cell r="H182" t="str">
            <v>辐环-公共卫生</v>
          </cell>
        </row>
        <row r="182">
          <cell r="K182">
            <v>11200</v>
          </cell>
          <cell r="L182" t="str">
            <v>熊小红</v>
          </cell>
        </row>
        <row r="182">
          <cell r="O182">
            <v>0</v>
          </cell>
        </row>
        <row r="183">
          <cell r="H183" t="str">
            <v>职卫-职卫</v>
          </cell>
        </row>
        <row r="183">
          <cell r="K183">
            <v>7500</v>
          </cell>
          <cell r="L183" t="str">
            <v>廖桂陶</v>
          </cell>
        </row>
        <row r="183">
          <cell r="O183">
            <v>0</v>
          </cell>
        </row>
        <row r="184">
          <cell r="H184" t="str">
            <v>环境-环境</v>
          </cell>
        </row>
        <row r="184">
          <cell r="K184">
            <v>2000</v>
          </cell>
          <cell r="L184" t="str">
            <v>杨正</v>
          </cell>
        </row>
        <row r="184">
          <cell r="O184">
            <v>0</v>
          </cell>
        </row>
        <row r="185">
          <cell r="H185" t="str">
            <v>辐环-室内空气</v>
          </cell>
        </row>
        <row r="185">
          <cell r="K185">
            <v>37800</v>
          </cell>
          <cell r="L185" t="str">
            <v>熊小红</v>
          </cell>
        </row>
        <row r="185">
          <cell r="O185">
            <v>0</v>
          </cell>
        </row>
        <row r="186">
          <cell r="H186" t="str">
            <v>辐环-公共卫生</v>
          </cell>
        </row>
        <row r="186">
          <cell r="K186">
            <v>1500</v>
          </cell>
          <cell r="L186" t="str">
            <v>杨正</v>
          </cell>
        </row>
        <row r="186">
          <cell r="O186">
            <v>0</v>
          </cell>
        </row>
        <row r="187">
          <cell r="H187" t="str">
            <v>辐环-公共卫生</v>
          </cell>
        </row>
        <row r="187">
          <cell r="K187">
            <v>900</v>
          </cell>
          <cell r="L187" t="str">
            <v>施晓军</v>
          </cell>
        </row>
        <row r="187">
          <cell r="O187">
            <v>0</v>
          </cell>
        </row>
        <row r="188">
          <cell r="H188" t="str">
            <v>环境-环境</v>
          </cell>
        </row>
        <row r="188">
          <cell r="K188">
            <v>5000</v>
          </cell>
          <cell r="L188" t="str">
            <v>刘毅</v>
          </cell>
        </row>
        <row r="188">
          <cell r="O188">
            <v>0</v>
          </cell>
        </row>
        <row r="189">
          <cell r="H189" t="str">
            <v>环境-环境</v>
          </cell>
        </row>
        <row r="189">
          <cell r="K189">
            <v>800</v>
          </cell>
          <cell r="L189" t="str">
            <v>张莉</v>
          </cell>
        </row>
        <row r="189">
          <cell r="O189">
            <v>0</v>
          </cell>
        </row>
        <row r="190">
          <cell r="H190" t="str">
            <v>环境-环境</v>
          </cell>
        </row>
        <row r="190">
          <cell r="K190">
            <v>1800</v>
          </cell>
          <cell r="L190" t="str">
            <v>张莉</v>
          </cell>
        </row>
        <row r="190">
          <cell r="O190">
            <v>0</v>
          </cell>
        </row>
        <row r="191">
          <cell r="H191" t="str">
            <v>辐环-公共卫生</v>
          </cell>
        </row>
        <row r="191">
          <cell r="K191">
            <v>3500</v>
          </cell>
          <cell r="L191" t="str">
            <v>施骏迪</v>
          </cell>
        </row>
        <row r="191">
          <cell r="O191">
            <v>0</v>
          </cell>
        </row>
        <row r="192">
          <cell r="H192" t="str">
            <v>职卫-职卫</v>
          </cell>
        </row>
        <row r="192">
          <cell r="K192">
            <v>4000</v>
          </cell>
          <cell r="L192" t="str">
            <v>徐磊杰</v>
          </cell>
        </row>
        <row r="192">
          <cell r="O192">
            <v>0</v>
          </cell>
        </row>
        <row r="193">
          <cell r="H193" t="str">
            <v>环境-环境</v>
          </cell>
        </row>
        <row r="193">
          <cell r="K193">
            <v>2500</v>
          </cell>
          <cell r="L193" t="str">
            <v>徐磊杰</v>
          </cell>
        </row>
        <row r="193">
          <cell r="O193">
            <v>0</v>
          </cell>
        </row>
        <row r="194">
          <cell r="H194" t="str">
            <v>环境-环境</v>
          </cell>
        </row>
        <row r="194">
          <cell r="K194">
            <v>2000</v>
          </cell>
          <cell r="L194" t="str">
            <v>贝骁</v>
          </cell>
        </row>
        <row r="194">
          <cell r="O194">
            <v>0</v>
          </cell>
        </row>
        <row r="195">
          <cell r="H195" t="str">
            <v>辐环-放射</v>
          </cell>
        </row>
        <row r="195">
          <cell r="K195">
            <v>1800</v>
          </cell>
          <cell r="L195" t="str">
            <v>陈超军</v>
          </cell>
        </row>
        <row r="195">
          <cell r="O195">
            <v>0</v>
          </cell>
        </row>
        <row r="196">
          <cell r="H196" t="str">
            <v>职卫-职卫</v>
          </cell>
        </row>
        <row r="196">
          <cell r="K196">
            <v>3500</v>
          </cell>
          <cell r="L196" t="str">
            <v>徐磊杰</v>
          </cell>
        </row>
        <row r="196">
          <cell r="O196">
            <v>0</v>
          </cell>
        </row>
        <row r="197">
          <cell r="H197" t="str">
            <v>职卫-职卫</v>
          </cell>
        </row>
        <row r="197">
          <cell r="K197">
            <v>3500</v>
          </cell>
          <cell r="L197" t="str">
            <v>徐磊杰</v>
          </cell>
        </row>
        <row r="197">
          <cell r="O197">
            <v>0</v>
          </cell>
        </row>
        <row r="198">
          <cell r="H198" t="str">
            <v>辐环-放射</v>
          </cell>
        </row>
        <row r="198">
          <cell r="K198">
            <v>8000</v>
          </cell>
          <cell r="L198" t="str">
            <v>王青</v>
          </cell>
        </row>
        <row r="198">
          <cell r="O198">
            <v>0</v>
          </cell>
        </row>
        <row r="199">
          <cell r="H199" t="str">
            <v>辐环-室内空气</v>
          </cell>
        </row>
        <row r="199">
          <cell r="K199">
            <v>8000</v>
          </cell>
          <cell r="L199" t="str">
            <v>熊小红</v>
          </cell>
        </row>
        <row r="199">
          <cell r="O199">
            <v>0</v>
          </cell>
        </row>
        <row r="200">
          <cell r="H200" t="str">
            <v>辐环-公共卫生</v>
          </cell>
        </row>
        <row r="200">
          <cell r="K200">
            <v>2000</v>
          </cell>
          <cell r="L200" t="str">
            <v>熊小红</v>
          </cell>
        </row>
        <row r="200">
          <cell r="O200">
            <v>0</v>
          </cell>
        </row>
        <row r="201">
          <cell r="H201" t="str">
            <v>职卫-职卫</v>
          </cell>
        </row>
        <row r="201">
          <cell r="K201">
            <v>14840</v>
          </cell>
          <cell r="L201" t="str">
            <v>郑尚涛</v>
          </cell>
        </row>
        <row r="201">
          <cell r="O201">
            <v>0</v>
          </cell>
        </row>
        <row r="202">
          <cell r="H202" t="str">
            <v>辐环-室内空气</v>
          </cell>
        </row>
        <row r="202">
          <cell r="K202">
            <v>100000</v>
          </cell>
          <cell r="L202" t="str">
            <v>熊小红</v>
          </cell>
        </row>
        <row r="202">
          <cell r="O202">
            <v>0</v>
          </cell>
        </row>
        <row r="203">
          <cell r="H203" t="str">
            <v>辐环-室内空气</v>
          </cell>
        </row>
        <row r="203">
          <cell r="K203">
            <v>75000</v>
          </cell>
          <cell r="L203" t="str">
            <v>熊小红</v>
          </cell>
        </row>
        <row r="203">
          <cell r="O203">
            <v>0</v>
          </cell>
        </row>
        <row r="204">
          <cell r="H204" t="str">
            <v>环境-环境</v>
          </cell>
        </row>
        <row r="204">
          <cell r="K204">
            <v>1000</v>
          </cell>
          <cell r="L204" t="str">
            <v>郑尚涛</v>
          </cell>
        </row>
        <row r="204">
          <cell r="O204">
            <v>0</v>
          </cell>
        </row>
        <row r="205">
          <cell r="H205" t="str">
            <v>职卫-职卫</v>
          </cell>
        </row>
        <row r="205">
          <cell r="K205">
            <v>5000</v>
          </cell>
          <cell r="L205" t="str">
            <v>应波</v>
          </cell>
        </row>
        <row r="205">
          <cell r="O205">
            <v>0</v>
          </cell>
        </row>
        <row r="206">
          <cell r="H206" t="str">
            <v>职卫-职卫</v>
          </cell>
        </row>
        <row r="206">
          <cell r="K206">
            <v>9200</v>
          </cell>
          <cell r="L206" t="str">
            <v>郑尚涛</v>
          </cell>
        </row>
        <row r="206">
          <cell r="O206">
            <v>0</v>
          </cell>
        </row>
        <row r="207">
          <cell r="H207" t="str">
            <v>职卫-职卫</v>
          </cell>
        </row>
        <row r="207">
          <cell r="K207">
            <v>4000</v>
          </cell>
          <cell r="L207" t="str">
            <v>孙健超</v>
          </cell>
        </row>
        <row r="207">
          <cell r="O207">
            <v>0</v>
          </cell>
        </row>
        <row r="208">
          <cell r="H208" t="str">
            <v>职卫-职卫</v>
          </cell>
        </row>
        <row r="208">
          <cell r="K208">
            <v>15000</v>
          </cell>
          <cell r="L208" t="str">
            <v>孙健超</v>
          </cell>
        </row>
        <row r="208">
          <cell r="O208">
            <v>0</v>
          </cell>
        </row>
        <row r="209">
          <cell r="H209" t="str">
            <v>职卫-职卫</v>
          </cell>
        </row>
        <row r="209">
          <cell r="K209">
            <v>4500</v>
          </cell>
          <cell r="L209" t="str">
            <v>孙健超</v>
          </cell>
        </row>
        <row r="209">
          <cell r="O209">
            <v>0</v>
          </cell>
        </row>
        <row r="210">
          <cell r="H210" t="str">
            <v>职卫-职卫</v>
          </cell>
        </row>
        <row r="210">
          <cell r="K210">
            <v>5500</v>
          </cell>
          <cell r="L210" t="str">
            <v>吴美杰</v>
          </cell>
        </row>
        <row r="210">
          <cell r="O210">
            <v>0</v>
          </cell>
        </row>
        <row r="211">
          <cell r="H211" t="str">
            <v>环境-环境</v>
          </cell>
        </row>
        <row r="211">
          <cell r="K211">
            <v>25000</v>
          </cell>
          <cell r="L211" t="str">
            <v>陈晓贝</v>
          </cell>
        </row>
        <row r="211">
          <cell r="O211">
            <v>0</v>
          </cell>
        </row>
        <row r="212">
          <cell r="H212" t="str">
            <v>辐环-放射</v>
          </cell>
        </row>
        <row r="212">
          <cell r="K212">
            <v>2000</v>
          </cell>
          <cell r="L212" t="str">
            <v>陈超军</v>
          </cell>
        </row>
        <row r="212">
          <cell r="O212">
            <v>0</v>
          </cell>
        </row>
        <row r="213">
          <cell r="H213" t="str">
            <v>环境-环境</v>
          </cell>
        </row>
        <row r="213">
          <cell r="K213">
            <v>2300</v>
          </cell>
          <cell r="L213" t="str">
            <v>吴美杰</v>
          </cell>
        </row>
        <row r="213">
          <cell r="O213">
            <v>0</v>
          </cell>
        </row>
        <row r="214">
          <cell r="H214" t="str">
            <v>职卫-职卫</v>
          </cell>
        </row>
        <row r="214">
          <cell r="K214">
            <v>4000</v>
          </cell>
          <cell r="L214" t="str">
            <v>徐磊杰</v>
          </cell>
        </row>
        <row r="214">
          <cell r="O214">
            <v>0</v>
          </cell>
        </row>
        <row r="215">
          <cell r="H215" t="str">
            <v>职卫-职卫</v>
          </cell>
        </row>
        <row r="215">
          <cell r="K215">
            <v>4000</v>
          </cell>
          <cell r="L215" t="str">
            <v>徐磊杰</v>
          </cell>
        </row>
        <row r="215">
          <cell r="O215">
            <v>0</v>
          </cell>
        </row>
        <row r="216">
          <cell r="H216" t="str">
            <v>职卫-职卫</v>
          </cell>
        </row>
        <row r="216">
          <cell r="K216">
            <v>6500</v>
          </cell>
          <cell r="L216" t="str">
            <v>徐磊杰</v>
          </cell>
        </row>
        <row r="216">
          <cell r="O216">
            <v>0</v>
          </cell>
        </row>
        <row r="217">
          <cell r="H217" t="str">
            <v>职卫-职卫</v>
          </cell>
        </row>
        <row r="217">
          <cell r="K217">
            <v>5500</v>
          </cell>
          <cell r="L217" t="str">
            <v>钟于洋</v>
          </cell>
        </row>
        <row r="217">
          <cell r="O217">
            <v>0</v>
          </cell>
        </row>
        <row r="218">
          <cell r="H218" t="str">
            <v>辐环-放射</v>
          </cell>
        </row>
        <row r="218">
          <cell r="K218">
            <v>2500</v>
          </cell>
          <cell r="L218" t="str">
            <v>陈超军</v>
          </cell>
        </row>
        <row r="218">
          <cell r="O218">
            <v>0</v>
          </cell>
        </row>
        <row r="219">
          <cell r="H219" t="str">
            <v>职卫-职卫</v>
          </cell>
        </row>
        <row r="219">
          <cell r="K219">
            <v>5000</v>
          </cell>
          <cell r="L219" t="str">
            <v>孙健超</v>
          </cell>
        </row>
        <row r="219">
          <cell r="O219">
            <v>0</v>
          </cell>
        </row>
        <row r="220">
          <cell r="H220" t="str">
            <v>环境-环境</v>
          </cell>
        </row>
        <row r="220">
          <cell r="K220">
            <v>2000</v>
          </cell>
          <cell r="L220" t="str">
            <v>孙健超</v>
          </cell>
        </row>
        <row r="220">
          <cell r="O220">
            <v>0</v>
          </cell>
        </row>
        <row r="221">
          <cell r="H221" t="str">
            <v>环境-环境</v>
          </cell>
        </row>
        <row r="221">
          <cell r="K221">
            <v>3400</v>
          </cell>
          <cell r="L221" t="str">
            <v>张莉</v>
          </cell>
        </row>
        <row r="221">
          <cell r="O221">
            <v>0</v>
          </cell>
        </row>
        <row r="222">
          <cell r="H222" t="str">
            <v>环境-环境</v>
          </cell>
        </row>
        <row r="222">
          <cell r="K222">
            <v>500</v>
          </cell>
          <cell r="L222" t="str">
            <v>张莉</v>
          </cell>
        </row>
        <row r="222">
          <cell r="O222">
            <v>0</v>
          </cell>
        </row>
        <row r="223">
          <cell r="H223" t="str">
            <v>环境-环境</v>
          </cell>
        </row>
        <row r="223">
          <cell r="K223">
            <v>500</v>
          </cell>
          <cell r="L223" t="str">
            <v>张莉</v>
          </cell>
        </row>
        <row r="223">
          <cell r="O223">
            <v>0</v>
          </cell>
        </row>
        <row r="224">
          <cell r="H224" t="str">
            <v>环境-环境</v>
          </cell>
        </row>
        <row r="224">
          <cell r="K224">
            <v>2500</v>
          </cell>
          <cell r="L224" t="str">
            <v>张莉</v>
          </cell>
        </row>
        <row r="224">
          <cell r="O224">
            <v>0</v>
          </cell>
        </row>
        <row r="225">
          <cell r="H225" t="str">
            <v>环境-环境</v>
          </cell>
        </row>
        <row r="225">
          <cell r="K225">
            <v>3500</v>
          </cell>
          <cell r="L225" t="str">
            <v>张莉</v>
          </cell>
        </row>
        <row r="225">
          <cell r="O225">
            <v>0</v>
          </cell>
        </row>
        <row r="226">
          <cell r="H226" t="str">
            <v>环境-环境</v>
          </cell>
        </row>
        <row r="226">
          <cell r="K226">
            <v>6000</v>
          </cell>
          <cell r="L226" t="str">
            <v>刘毅</v>
          </cell>
        </row>
        <row r="226">
          <cell r="O226">
            <v>0</v>
          </cell>
        </row>
        <row r="227">
          <cell r="H227" t="str">
            <v>环境-环境</v>
          </cell>
        </row>
        <row r="227">
          <cell r="K227">
            <v>3000</v>
          </cell>
          <cell r="L227" t="str">
            <v>张莉</v>
          </cell>
        </row>
        <row r="227">
          <cell r="O227">
            <v>0</v>
          </cell>
        </row>
        <row r="228">
          <cell r="H228" t="str">
            <v>环境-环境</v>
          </cell>
        </row>
        <row r="228">
          <cell r="K228">
            <v>12000</v>
          </cell>
          <cell r="L228" t="str">
            <v>张莉</v>
          </cell>
        </row>
        <row r="228">
          <cell r="O228">
            <v>0</v>
          </cell>
        </row>
        <row r="229">
          <cell r="H229" t="str">
            <v>环境-环境</v>
          </cell>
        </row>
        <row r="229">
          <cell r="K229">
            <v>10000</v>
          </cell>
          <cell r="L229" t="str">
            <v>张莉</v>
          </cell>
        </row>
        <row r="229">
          <cell r="O229">
            <v>0</v>
          </cell>
        </row>
        <row r="230">
          <cell r="H230" t="str">
            <v>环境-环境</v>
          </cell>
        </row>
        <row r="230">
          <cell r="K230">
            <v>10000</v>
          </cell>
          <cell r="L230" t="str">
            <v>张莉</v>
          </cell>
        </row>
        <row r="230">
          <cell r="O230">
            <v>0</v>
          </cell>
        </row>
        <row r="231">
          <cell r="H231" t="str">
            <v>环境-环境</v>
          </cell>
        </row>
        <row r="231">
          <cell r="K231">
            <v>6000</v>
          </cell>
          <cell r="L231" t="str">
            <v>张莉</v>
          </cell>
        </row>
        <row r="231">
          <cell r="O231">
            <v>0</v>
          </cell>
        </row>
        <row r="232">
          <cell r="H232" t="str">
            <v>环境-环境</v>
          </cell>
        </row>
        <row r="232">
          <cell r="K232">
            <v>5000</v>
          </cell>
          <cell r="L232" t="str">
            <v>张莉</v>
          </cell>
        </row>
        <row r="232">
          <cell r="O232">
            <v>0</v>
          </cell>
        </row>
        <row r="233">
          <cell r="H233" t="str">
            <v>环境-环境</v>
          </cell>
        </row>
        <row r="233">
          <cell r="K233">
            <v>2000</v>
          </cell>
          <cell r="L233" t="str">
            <v>章佳文</v>
          </cell>
        </row>
        <row r="233">
          <cell r="O233">
            <v>0</v>
          </cell>
        </row>
        <row r="234">
          <cell r="H234" t="str">
            <v>环境-环境</v>
          </cell>
        </row>
        <row r="234">
          <cell r="K234">
            <v>8000</v>
          </cell>
          <cell r="L234" t="str">
            <v>孙健超</v>
          </cell>
        </row>
        <row r="234">
          <cell r="O234">
            <v>0</v>
          </cell>
        </row>
        <row r="235">
          <cell r="H235" t="str">
            <v>辐环-放射</v>
          </cell>
        </row>
        <row r="235">
          <cell r="K235">
            <v>2000</v>
          </cell>
          <cell r="L235" t="str">
            <v>郑尚涛</v>
          </cell>
        </row>
        <row r="235">
          <cell r="O235">
            <v>0</v>
          </cell>
        </row>
        <row r="236">
          <cell r="H236" t="str">
            <v>环境-环境</v>
          </cell>
        </row>
        <row r="236">
          <cell r="K236">
            <v>80000</v>
          </cell>
          <cell r="L236" t="str">
            <v>陈晓贝</v>
          </cell>
        </row>
        <row r="236">
          <cell r="O236">
            <v>0</v>
          </cell>
        </row>
        <row r="237">
          <cell r="H237" t="str">
            <v>环境-环境</v>
          </cell>
        </row>
        <row r="237">
          <cell r="K237">
            <v>11000</v>
          </cell>
          <cell r="L237" t="str">
            <v>贝骁</v>
          </cell>
        </row>
        <row r="237">
          <cell r="O237">
            <v>0</v>
          </cell>
        </row>
        <row r="238">
          <cell r="H238" t="str">
            <v>职卫-职卫</v>
          </cell>
        </row>
        <row r="238">
          <cell r="K238">
            <v>25000</v>
          </cell>
          <cell r="L238" t="str">
            <v>廖桂陶</v>
          </cell>
        </row>
        <row r="238">
          <cell r="O238">
            <v>0</v>
          </cell>
        </row>
        <row r="239">
          <cell r="H239" t="str">
            <v>职卫-职卫</v>
          </cell>
        </row>
        <row r="239">
          <cell r="K239">
            <v>10000</v>
          </cell>
          <cell r="L239" t="str">
            <v>廖桂陶</v>
          </cell>
        </row>
        <row r="239">
          <cell r="O239">
            <v>0</v>
          </cell>
        </row>
        <row r="240">
          <cell r="H240" t="str">
            <v>职卫-职卫</v>
          </cell>
        </row>
        <row r="240">
          <cell r="K240">
            <v>3500</v>
          </cell>
          <cell r="L240" t="str">
            <v>朱华斌</v>
          </cell>
        </row>
        <row r="240">
          <cell r="O240">
            <v>0</v>
          </cell>
        </row>
        <row r="241">
          <cell r="H241" t="str">
            <v>职卫-职卫</v>
          </cell>
        </row>
        <row r="241">
          <cell r="K241">
            <v>8500</v>
          </cell>
          <cell r="L241" t="str">
            <v>廖桂陶</v>
          </cell>
        </row>
        <row r="241">
          <cell r="O241">
            <v>0</v>
          </cell>
        </row>
        <row r="242">
          <cell r="H242" t="str">
            <v>环境-环境</v>
          </cell>
        </row>
        <row r="242">
          <cell r="K242">
            <v>1000</v>
          </cell>
          <cell r="L242" t="str">
            <v>徐磊杰</v>
          </cell>
        </row>
        <row r="242">
          <cell r="O242">
            <v>0</v>
          </cell>
        </row>
        <row r="243">
          <cell r="H243" t="str">
            <v>辐环-放射</v>
          </cell>
        </row>
        <row r="243">
          <cell r="K243">
            <v>2500</v>
          </cell>
          <cell r="L243" t="str">
            <v>杨正</v>
          </cell>
        </row>
        <row r="243">
          <cell r="O243">
            <v>0</v>
          </cell>
        </row>
        <row r="244">
          <cell r="H244" t="str">
            <v>辐环-放射</v>
          </cell>
        </row>
        <row r="244">
          <cell r="K244">
            <v>4500</v>
          </cell>
          <cell r="L244" t="str">
            <v>王青</v>
          </cell>
        </row>
        <row r="244">
          <cell r="O244">
            <v>0</v>
          </cell>
        </row>
        <row r="245">
          <cell r="H245" t="str">
            <v>辐环-公共卫生</v>
          </cell>
        </row>
        <row r="245">
          <cell r="K245">
            <v>2000</v>
          </cell>
          <cell r="L245" t="str">
            <v>杨正</v>
          </cell>
        </row>
        <row r="245">
          <cell r="O245">
            <v>0</v>
          </cell>
        </row>
        <row r="246">
          <cell r="H246" t="str">
            <v>职卫-职卫</v>
          </cell>
        </row>
        <row r="246">
          <cell r="K246">
            <v>1800</v>
          </cell>
          <cell r="L246" t="str">
            <v>胡亚芬</v>
          </cell>
        </row>
        <row r="246">
          <cell r="O246">
            <v>1800</v>
          </cell>
        </row>
        <row r="247">
          <cell r="H247" t="str">
            <v>职卫-职卫</v>
          </cell>
        </row>
        <row r="247">
          <cell r="K247">
            <v>8500</v>
          </cell>
          <cell r="L247" t="str">
            <v>胡亚芬</v>
          </cell>
        </row>
        <row r="247">
          <cell r="O247">
            <v>8500</v>
          </cell>
        </row>
        <row r="248">
          <cell r="H248" t="str">
            <v>职卫-职卫</v>
          </cell>
        </row>
        <row r="248">
          <cell r="K248">
            <v>3500</v>
          </cell>
          <cell r="L248" t="str">
            <v>胡亚芬</v>
          </cell>
        </row>
        <row r="248">
          <cell r="O248">
            <v>0</v>
          </cell>
        </row>
        <row r="249">
          <cell r="H249" t="str">
            <v>环境-环境</v>
          </cell>
        </row>
        <row r="249">
          <cell r="K249">
            <v>3300</v>
          </cell>
          <cell r="L249" t="str">
            <v>杨正</v>
          </cell>
        </row>
        <row r="249">
          <cell r="O249">
            <v>0</v>
          </cell>
        </row>
        <row r="250">
          <cell r="H250" t="str">
            <v>环境-环境</v>
          </cell>
        </row>
        <row r="250">
          <cell r="K250">
            <v>25000</v>
          </cell>
          <cell r="L250" t="str">
            <v>王小明</v>
          </cell>
        </row>
        <row r="250">
          <cell r="O250">
            <v>0</v>
          </cell>
        </row>
        <row r="251">
          <cell r="H251" t="str">
            <v>环境-环境</v>
          </cell>
        </row>
        <row r="251">
          <cell r="K251">
            <v>600</v>
          </cell>
          <cell r="L251" t="str">
            <v>王海峰</v>
          </cell>
        </row>
        <row r="251">
          <cell r="O251">
            <v>600</v>
          </cell>
        </row>
        <row r="252">
          <cell r="H252" t="str">
            <v>辐环-放射</v>
          </cell>
        </row>
        <row r="252">
          <cell r="K252">
            <v>3000</v>
          </cell>
          <cell r="L252" t="str">
            <v>陈超军</v>
          </cell>
        </row>
        <row r="252">
          <cell r="O252">
            <v>0</v>
          </cell>
        </row>
        <row r="253">
          <cell r="H253" t="str">
            <v>环境-环境</v>
          </cell>
        </row>
        <row r="253">
          <cell r="K253">
            <v>17000</v>
          </cell>
          <cell r="L253" t="str">
            <v>陈德藏</v>
          </cell>
        </row>
        <row r="253">
          <cell r="O253">
            <v>0</v>
          </cell>
        </row>
        <row r="254">
          <cell r="H254" t="str">
            <v>职卫-职卫</v>
          </cell>
        </row>
        <row r="254">
          <cell r="K254">
            <v>7000</v>
          </cell>
          <cell r="L254" t="str">
            <v>钟于洋</v>
          </cell>
        </row>
        <row r="254">
          <cell r="O254">
            <v>0</v>
          </cell>
        </row>
        <row r="255">
          <cell r="H255" t="str">
            <v>职卫-职卫</v>
          </cell>
        </row>
        <row r="255">
          <cell r="K255">
            <v>16000</v>
          </cell>
          <cell r="L255" t="str">
            <v>徐磊杰</v>
          </cell>
        </row>
        <row r="255">
          <cell r="O255">
            <v>0</v>
          </cell>
        </row>
        <row r="256">
          <cell r="H256" t="str">
            <v>环境-环境</v>
          </cell>
        </row>
        <row r="256">
          <cell r="K256">
            <v>3600</v>
          </cell>
          <cell r="L256" t="str">
            <v>徐磊杰</v>
          </cell>
        </row>
        <row r="256">
          <cell r="O256">
            <v>0</v>
          </cell>
        </row>
        <row r="257">
          <cell r="H257" t="str">
            <v>环境-环境</v>
          </cell>
        </row>
        <row r="257">
          <cell r="K257">
            <v>1000</v>
          </cell>
          <cell r="L257" t="str">
            <v>褚震</v>
          </cell>
        </row>
        <row r="257">
          <cell r="O257">
            <v>0</v>
          </cell>
        </row>
        <row r="258">
          <cell r="H258" t="str">
            <v>职卫-职卫</v>
          </cell>
        </row>
        <row r="258">
          <cell r="K258">
            <v>3000</v>
          </cell>
          <cell r="L258" t="str">
            <v>褚震</v>
          </cell>
        </row>
        <row r="258">
          <cell r="O258">
            <v>0</v>
          </cell>
        </row>
        <row r="259">
          <cell r="H259" t="str">
            <v>职卫-职卫</v>
          </cell>
        </row>
        <row r="259">
          <cell r="K259">
            <v>13000</v>
          </cell>
          <cell r="L259" t="str">
            <v>孙健超</v>
          </cell>
        </row>
        <row r="259">
          <cell r="O259">
            <v>0</v>
          </cell>
        </row>
        <row r="260">
          <cell r="H260" t="str">
            <v>辐环-室内空气</v>
          </cell>
        </row>
        <row r="260">
          <cell r="K260">
            <v>1000</v>
          </cell>
          <cell r="L260" t="str">
            <v>杨正</v>
          </cell>
        </row>
        <row r="260">
          <cell r="O260">
            <v>0</v>
          </cell>
        </row>
        <row r="261">
          <cell r="H261" t="str">
            <v>辐环-室内空气</v>
          </cell>
        </row>
        <row r="261">
          <cell r="K261">
            <v>1000</v>
          </cell>
          <cell r="L261" t="str">
            <v>杨正</v>
          </cell>
        </row>
        <row r="261">
          <cell r="O261">
            <v>0</v>
          </cell>
        </row>
        <row r="262">
          <cell r="H262" t="str">
            <v>辐环-室内空气</v>
          </cell>
        </row>
        <row r="262">
          <cell r="K262">
            <v>16500</v>
          </cell>
          <cell r="L262" t="str">
            <v>熊小红</v>
          </cell>
        </row>
        <row r="262">
          <cell r="O262">
            <v>0</v>
          </cell>
        </row>
        <row r="263">
          <cell r="H263" t="str">
            <v>辐环-室内空气</v>
          </cell>
        </row>
        <row r="263">
          <cell r="K263">
            <v>58800</v>
          </cell>
          <cell r="L263" t="str">
            <v>熊小红</v>
          </cell>
        </row>
        <row r="263">
          <cell r="O263">
            <v>0</v>
          </cell>
        </row>
        <row r="264">
          <cell r="H264" t="str">
            <v>职卫-职卫</v>
          </cell>
        </row>
        <row r="264">
          <cell r="K264">
            <v>12000</v>
          </cell>
          <cell r="L264" t="str">
            <v>应波</v>
          </cell>
        </row>
        <row r="264">
          <cell r="O264">
            <v>0</v>
          </cell>
        </row>
        <row r="265">
          <cell r="H265" t="str">
            <v>辐环-室内空气</v>
          </cell>
        </row>
        <row r="265">
          <cell r="K265">
            <v>1000</v>
          </cell>
          <cell r="L265" t="str">
            <v>熊小红</v>
          </cell>
        </row>
        <row r="265">
          <cell r="O265">
            <v>0</v>
          </cell>
        </row>
        <row r="266">
          <cell r="H266" t="str">
            <v>职卫-职卫</v>
          </cell>
        </row>
        <row r="266">
          <cell r="K266">
            <v>5200</v>
          </cell>
          <cell r="L266" t="str">
            <v>吴美杰</v>
          </cell>
        </row>
        <row r="266">
          <cell r="O266">
            <v>0</v>
          </cell>
        </row>
        <row r="267">
          <cell r="H267" t="str">
            <v>辐环-公共卫生</v>
          </cell>
        </row>
        <row r="267">
          <cell r="K267">
            <v>1500</v>
          </cell>
          <cell r="L267" t="str">
            <v>杨正</v>
          </cell>
        </row>
        <row r="267">
          <cell r="O267">
            <v>0</v>
          </cell>
        </row>
        <row r="268">
          <cell r="H268" t="str">
            <v>职卫-职卫</v>
          </cell>
        </row>
        <row r="268">
          <cell r="K268">
            <v>5000</v>
          </cell>
          <cell r="L268" t="str">
            <v>井瑜</v>
          </cell>
        </row>
        <row r="268">
          <cell r="O268">
            <v>0</v>
          </cell>
        </row>
        <row r="269">
          <cell r="H269" t="str">
            <v>环境-环境</v>
          </cell>
        </row>
        <row r="269">
          <cell r="K269">
            <v>300</v>
          </cell>
          <cell r="L269" t="str">
            <v>徐磊杰</v>
          </cell>
        </row>
        <row r="269">
          <cell r="O269">
            <v>0</v>
          </cell>
        </row>
        <row r="270">
          <cell r="H270" t="str">
            <v>辐环-放射</v>
          </cell>
        </row>
        <row r="270">
          <cell r="K270">
            <v>1500</v>
          </cell>
          <cell r="L270" t="str">
            <v>陈超军</v>
          </cell>
        </row>
        <row r="270">
          <cell r="O270">
            <v>0</v>
          </cell>
        </row>
        <row r="271">
          <cell r="H271" t="str">
            <v>环境-环境</v>
          </cell>
        </row>
        <row r="271">
          <cell r="K271">
            <v>3500</v>
          </cell>
          <cell r="L271" t="str">
            <v>张莉</v>
          </cell>
        </row>
        <row r="271">
          <cell r="O271">
            <v>0</v>
          </cell>
        </row>
        <row r="272">
          <cell r="H272" t="str">
            <v>环境-环境</v>
          </cell>
        </row>
        <row r="272">
          <cell r="K272">
            <v>66000</v>
          </cell>
          <cell r="L272" t="str">
            <v>徐磊杰</v>
          </cell>
        </row>
        <row r="272">
          <cell r="O272">
            <v>0</v>
          </cell>
        </row>
        <row r="273">
          <cell r="H273" t="str">
            <v>环境-环境</v>
          </cell>
        </row>
        <row r="273">
          <cell r="K273">
            <v>200</v>
          </cell>
          <cell r="L273" t="str">
            <v>张莉</v>
          </cell>
        </row>
        <row r="273">
          <cell r="O273">
            <v>0</v>
          </cell>
        </row>
        <row r="274">
          <cell r="H274" t="str">
            <v>环境-环境</v>
          </cell>
        </row>
        <row r="274">
          <cell r="K274">
            <v>1000</v>
          </cell>
          <cell r="L274" t="str">
            <v>张莉</v>
          </cell>
        </row>
        <row r="274">
          <cell r="O274">
            <v>0</v>
          </cell>
        </row>
        <row r="275">
          <cell r="H275" t="str">
            <v>环境-环境</v>
          </cell>
        </row>
        <row r="275">
          <cell r="K275">
            <v>1000</v>
          </cell>
          <cell r="L275" t="str">
            <v>张莉</v>
          </cell>
        </row>
        <row r="275">
          <cell r="O275">
            <v>0</v>
          </cell>
        </row>
        <row r="276">
          <cell r="H276" t="str">
            <v>环境-环境</v>
          </cell>
        </row>
        <row r="276">
          <cell r="K276">
            <v>2000</v>
          </cell>
          <cell r="L276" t="str">
            <v>张莉</v>
          </cell>
        </row>
        <row r="276">
          <cell r="O276">
            <v>0</v>
          </cell>
        </row>
        <row r="277">
          <cell r="H277" t="str">
            <v>环境-环境</v>
          </cell>
        </row>
        <row r="277">
          <cell r="K277">
            <v>36000</v>
          </cell>
          <cell r="L277" t="str">
            <v>井瑜</v>
          </cell>
        </row>
        <row r="277">
          <cell r="O277">
            <v>0</v>
          </cell>
        </row>
        <row r="278">
          <cell r="H278" t="str">
            <v>环境-环境</v>
          </cell>
        </row>
        <row r="278">
          <cell r="K278">
            <v>6000</v>
          </cell>
          <cell r="L278" t="str">
            <v>章佳文</v>
          </cell>
        </row>
        <row r="278">
          <cell r="O278">
            <v>0</v>
          </cell>
        </row>
        <row r="279">
          <cell r="H279" t="str">
            <v>环境-环境</v>
          </cell>
        </row>
        <row r="279">
          <cell r="K279">
            <v>800</v>
          </cell>
          <cell r="L279" t="str">
            <v>王小明</v>
          </cell>
        </row>
        <row r="279">
          <cell r="O279">
            <v>0</v>
          </cell>
        </row>
        <row r="280">
          <cell r="H280" t="str">
            <v>环境-环境</v>
          </cell>
        </row>
        <row r="280">
          <cell r="K280">
            <v>1000</v>
          </cell>
          <cell r="L280" t="str">
            <v>许雯</v>
          </cell>
        </row>
        <row r="280">
          <cell r="O280">
            <v>1000</v>
          </cell>
        </row>
        <row r="281">
          <cell r="H281" t="str">
            <v>环境-环境</v>
          </cell>
        </row>
        <row r="281">
          <cell r="K281">
            <v>1000</v>
          </cell>
          <cell r="L281" t="str">
            <v>熊小红</v>
          </cell>
        </row>
        <row r="281">
          <cell r="O281">
            <v>1000</v>
          </cell>
        </row>
        <row r="282">
          <cell r="H282" t="str">
            <v>辐环-放射</v>
          </cell>
        </row>
        <row r="282">
          <cell r="K282">
            <v>2500</v>
          </cell>
          <cell r="L282" t="str">
            <v>陈超军</v>
          </cell>
        </row>
        <row r="282">
          <cell r="O282">
            <v>0</v>
          </cell>
        </row>
        <row r="283">
          <cell r="H283" t="str">
            <v>环境-环境</v>
          </cell>
        </row>
        <row r="283">
          <cell r="K283">
            <v>600</v>
          </cell>
          <cell r="L283" t="str">
            <v>杨正</v>
          </cell>
        </row>
        <row r="283">
          <cell r="O283">
            <v>0</v>
          </cell>
        </row>
        <row r="284">
          <cell r="H284" t="str">
            <v>职卫-职卫</v>
          </cell>
        </row>
        <row r="284">
          <cell r="K284">
            <v>34000</v>
          </cell>
          <cell r="L284" t="str">
            <v>郑尚涛</v>
          </cell>
        </row>
        <row r="284">
          <cell r="O284">
            <v>0</v>
          </cell>
        </row>
        <row r="285">
          <cell r="H285" t="str">
            <v>职卫-职卫</v>
          </cell>
        </row>
        <row r="285">
          <cell r="K285">
            <v>6500</v>
          </cell>
          <cell r="L285" t="str">
            <v>褚震</v>
          </cell>
        </row>
        <row r="285">
          <cell r="O285">
            <v>0</v>
          </cell>
        </row>
        <row r="286">
          <cell r="H286" t="str">
            <v>环境-环境</v>
          </cell>
        </row>
        <row r="286">
          <cell r="K286">
            <v>3500</v>
          </cell>
          <cell r="L286" t="str">
            <v>褚震</v>
          </cell>
        </row>
        <row r="286">
          <cell r="O286">
            <v>0</v>
          </cell>
        </row>
        <row r="287">
          <cell r="H287" t="str">
            <v>环境-环境</v>
          </cell>
        </row>
        <row r="287">
          <cell r="K287">
            <v>5000</v>
          </cell>
          <cell r="L287" t="str">
            <v>褚震</v>
          </cell>
        </row>
        <row r="287">
          <cell r="O287">
            <v>0</v>
          </cell>
        </row>
        <row r="288">
          <cell r="H288" t="str">
            <v>职卫-职卫</v>
          </cell>
        </row>
        <row r="288">
          <cell r="K288">
            <v>6000</v>
          </cell>
          <cell r="L288" t="str">
            <v>褚震</v>
          </cell>
        </row>
        <row r="288">
          <cell r="O288">
            <v>0</v>
          </cell>
        </row>
        <row r="289">
          <cell r="H289" t="str">
            <v>环境-环境</v>
          </cell>
        </row>
        <row r="289">
          <cell r="K289">
            <v>14000</v>
          </cell>
          <cell r="L289" t="str">
            <v>贝骁</v>
          </cell>
        </row>
        <row r="289">
          <cell r="O289">
            <v>0</v>
          </cell>
        </row>
        <row r="290">
          <cell r="H290" t="str">
            <v>环境-环境</v>
          </cell>
        </row>
        <row r="290">
          <cell r="K290">
            <v>1500</v>
          </cell>
          <cell r="L290" t="str">
            <v>贝骁</v>
          </cell>
        </row>
        <row r="290">
          <cell r="O290">
            <v>0</v>
          </cell>
        </row>
        <row r="291">
          <cell r="H291" t="str">
            <v>环境-环境</v>
          </cell>
        </row>
        <row r="291">
          <cell r="K291">
            <v>2000</v>
          </cell>
          <cell r="L291" t="str">
            <v>章佳文</v>
          </cell>
        </row>
        <row r="291">
          <cell r="O291">
            <v>0</v>
          </cell>
        </row>
        <row r="292">
          <cell r="H292" t="str">
            <v>辐环-室内空气</v>
          </cell>
        </row>
        <row r="292">
          <cell r="K292">
            <v>4500</v>
          </cell>
          <cell r="L292" t="str">
            <v>熊小红</v>
          </cell>
        </row>
        <row r="292">
          <cell r="O292">
            <v>0</v>
          </cell>
        </row>
        <row r="293">
          <cell r="H293" t="str">
            <v>辐环-公共卫生</v>
          </cell>
        </row>
        <row r="293">
          <cell r="K293">
            <v>1500</v>
          </cell>
          <cell r="L293" t="str">
            <v>熊小红</v>
          </cell>
        </row>
        <row r="293">
          <cell r="O293">
            <v>0</v>
          </cell>
        </row>
        <row r="294">
          <cell r="H294" t="str">
            <v>环境-环境</v>
          </cell>
        </row>
        <row r="294">
          <cell r="K294">
            <v>3200</v>
          </cell>
          <cell r="L294" t="str">
            <v>吴美杰</v>
          </cell>
        </row>
        <row r="294">
          <cell r="O294">
            <v>0</v>
          </cell>
        </row>
        <row r="295">
          <cell r="H295" t="str">
            <v>职卫-职卫</v>
          </cell>
        </row>
        <row r="295">
          <cell r="K295">
            <v>29000</v>
          </cell>
          <cell r="L295" t="str">
            <v>胡亚芬</v>
          </cell>
        </row>
        <row r="295">
          <cell r="O295">
            <v>0</v>
          </cell>
        </row>
        <row r="296">
          <cell r="H296" t="str">
            <v>节能-节能</v>
          </cell>
        </row>
        <row r="296">
          <cell r="K296">
            <v>12000</v>
          </cell>
          <cell r="L296" t="str">
            <v>陈钊增</v>
          </cell>
        </row>
        <row r="296">
          <cell r="O296">
            <v>0</v>
          </cell>
        </row>
        <row r="297">
          <cell r="H297" t="str">
            <v>环境-环境</v>
          </cell>
        </row>
        <row r="297">
          <cell r="K297">
            <v>54540.89</v>
          </cell>
          <cell r="L297" t="str">
            <v>井瑜</v>
          </cell>
        </row>
        <row r="297">
          <cell r="O297">
            <v>0</v>
          </cell>
        </row>
        <row r="298">
          <cell r="H298" t="str">
            <v>职卫-职卫</v>
          </cell>
        </row>
        <row r="298">
          <cell r="K298">
            <v>100000</v>
          </cell>
          <cell r="L298" t="str">
            <v>井瑜</v>
          </cell>
        </row>
        <row r="298">
          <cell r="O298">
            <v>0</v>
          </cell>
        </row>
        <row r="299">
          <cell r="H299" t="str">
            <v>职卫-职卫</v>
          </cell>
        </row>
        <row r="299">
          <cell r="K299">
            <v>14324</v>
          </cell>
          <cell r="L299" t="str">
            <v>井瑜</v>
          </cell>
        </row>
        <row r="299">
          <cell r="O299">
            <v>0</v>
          </cell>
        </row>
        <row r="300">
          <cell r="H300" t="str">
            <v>职卫-职卫</v>
          </cell>
        </row>
        <row r="300">
          <cell r="K300">
            <v>55000</v>
          </cell>
          <cell r="L300" t="str">
            <v>陈德藏</v>
          </cell>
        </row>
        <row r="300">
          <cell r="O300">
            <v>0</v>
          </cell>
        </row>
        <row r="301">
          <cell r="H301" t="str">
            <v>环境-环境</v>
          </cell>
        </row>
        <row r="301">
          <cell r="K301">
            <v>4000</v>
          </cell>
          <cell r="L301" t="str">
            <v>章佳文</v>
          </cell>
        </row>
        <row r="301">
          <cell r="O301">
            <v>0</v>
          </cell>
        </row>
        <row r="302">
          <cell r="H302" t="str">
            <v>辐环-公共卫生</v>
          </cell>
        </row>
        <row r="302">
          <cell r="K302">
            <v>7500</v>
          </cell>
          <cell r="L302" t="str">
            <v>范娇君</v>
          </cell>
        </row>
        <row r="302">
          <cell r="O302">
            <v>0</v>
          </cell>
        </row>
        <row r="303">
          <cell r="H303" t="str">
            <v>职卫-职卫</v>
          </cell>
        </row>
        <row r="303">
          <cell r="K303">
            <v>3000</v>
          </cell>
          <cell r="L303" t="str">
            <v>郑尚涛</v>
          </cell>
        </row>
        <row r="303">
          <cell r="O303">
            <v>0</v>
          </cell>
        </row>
        <row r="304">
          <cell r="H304" t="str">
            <v>环境-环境</v>
          </cell>
        </row>
        <row r="304">
          <cell r="K304">
            <v>1100</v>
          </cell>
          <cell r="L304" t="str">
            <v>孙健超</v>
          </cell>
        </row>
        <row r="304">
          <cell r="O304">
            <v>0</v>
          </cell>
        </row>
        <row r="305">
          <cell r="H305" t="str">
            <v>职卫-职卫</v>
          </cell>
        </row>
        <row r="305">
          <cell r="K305">
            <v>44640</v>
          </cell>
          <cell r="L305" t="str">
            <v>麻晓书</v>
          </cell>
        </row>
        <row r="305">
          <cell r="O305">
            <v>0</v>
          </cell>
        </row>
        <row r="306">
          <cell r="H306" t="str">
            <v>环境-环境</v>
          </cell>
        </row>
        <row r="306">
          <cell r="K306">
            <v>700</v>
          </cell>
          <cell r="L306" t="str">
            <v>孙健超</v>
          </cell>
        </row>
        <row r="306">
          <cell r="O306">
            <v>0</v>
          </cell>
        </row>
        <row r="307">
          <cell r="H307" t="str">
            <v>环境-环境</v>
          </cell>
        </row>
        <row r="307">
          <cell r="K307">
            <v>10000</v>
          </cell>
          <cell r="L307" t="str">
            <v>张莉</v>
          </cell>
        </row>
        <row r="307">
          <cell r="O307">
            <v>0</v>
          </cell>
        </row>
        <row r="308">
          <cell r="H308" t="str">
            <v>环境-环境</v>
          </cell>
        </row>
        <row r="308">
          <cell r="K308">
            <v>1120</v>
          </cell>
          <cell r="L308" t="str">
            <v>张莉</v>
          </cell>
        </row>
        <row r="308">
          <cell r="O308">
            <v>0</v>
          </cell>
        </row>
        <row r="309">
          <cell r="H309" t="str">
            <v>环境-环境</v>
          </cell>
        </row>
        <row r="309">
          <cell r="K309">
            <v>1540</v>
          </cell>
          <cell r="L309" t="str">
            <v>张莉</v>
          </cell>
        </row>
        <row r="309">
          <cell r="O309">
            <v>0</v>
          </cell>
        </row>
        <row r="310">
          <cell r="H310" t="str">
            <v>辐环-放射</v>
          </cell>
        </row>
        <row r="310">
          <cell r="K310">
            <v>46200</v>
          </cell>
          <cell r="L310" t="str">
            <v>陈超军</v>
          </cell>
        </row>
        <row r="310">
          <cell r="O310">
            <v>0</v>
          </cell>
        </row>
        <row r="311">
          <cell r="H311" t="str">
            <v>环境-环境</v>
          </cell>
        </row>
        <row r="311">
          <cell r="K311">
            <v>20000</v>
          </cell>
          <cell r="L311" t="str">
            <v>刘毅</v>
          </cell>
        </row>
        <row r="311">
          <cell r="O311">
            <v>0</v>
          </cell>
        </row>
        <row r="312">
          <cell r="H312" t="str">
            <v>环境-环境</v>
          </cell>
        </row>
        <row r="312">
          <cell r="K312">
            <v>6357</v>
          </cell>
          <cell r="L312" t="str">
            <v>张莉</v>
          </cell>
        </row>
        <row r="312">
          <cell r="O312">
            <v>0</v>
          </cell>
        </row>
        <row r="313">
          <cell r="H313" t="str">
            <v>环境-环境</v>
          </cell>
        </row>
        <row r="313">
          <cell r="K313">
            <v>82000</v>
          </cell>
          <cell r="L313" t="str">
            <v>刘毅</v>
          </cell>
        </row>
        <row r="313">
          <cell r="O313">
            <v>0</v>
          </cell>
        </row>
        <row r="314">
          <cell r="H314" t="str">
            <v>环境-环境</v>
          </cell>
        </row>
        <row r="314">
          <cell r="K314">
            <v>10000</v>
          </cell>
          <cell r="L314" t="str">
            <v>郑尚涛</v>
          </cell>
        </row>
        <row r="314">
          <cell r="O314">
            <v>10000</v>
          </cell>
        </row>
        <row r="315">
          <cell r="H315" t="str">
            <v>环境-环境</v>
          </cell>
        </row>
        <row r="315">
          <cell r="K315">
            <v>26000</v>
          </cell>
          <cell r="L315" t="str">
            <v>郑尚涛</v>
          </cell>
        </row>
        <row r="315">
          <cell r="O315">
            <v>26000</v>
          </cell>
        </row>
        <row r="316">
          <cell r="H316" t="str">
            <v>节能-节能</v>
          </cell>
        </row>
        <row r="316">
          <cell r="K316">
            <v>38000</v>
          </cell>
          <cell r="L316" t="str">
            <v>王炎震</v>
          </cell>
        </row>
        <row r="316">
          <cell r="O316">
            <v>0</v>
          </cell>
        </row>
        <row r="317">
          <cell r="H317" t="str">
            <v>环境-环境</v>
          </cell>
        </row>
        <row r="317">
          <cell r="K317">
            <v>20000</v>
          </cell>
          <cell r="L317" t="str">
            <v>刘毅</v>
          </cell>
        </row>
        <row r="317">
          <cell r="O317">
            <v>0</v>
          </cell>
        </row>
        <row r="318">
          <cell r="H318" t="str">
            <v>环境-环境</v>
          </cell>
        </row>
        <row r="318">
          <cell r="K318">
            <v>45000</v>
          </cell>
          <cell r="L318" t="str">
            <v>陈晓贝</v>
          </cell>
        </row>
        <row r="318">
          <cell r="O318">
            <v>45000</v>
          </cell>
        </row>
        <row r="319">
          <cell r="H319" t="str">
            <v>环境-环境</v>
          </cell>
        </row>
        <row r="319">
          <cell r="K319">
            <v>18000</v>
          </cell>
          <cell r="L319" t="str">
            <v>王小明</v>
          </cell>
        </row>
        <row r="319">
          <cell r="O319">
            <v>0</v>
          </cell>
        </row>
        <row r="320">
          <cell r="H320" t="str">
            <v>辐环-公共卫生</v>
          </cell>
        </row>
        <row r="320">
          <cell r="K320">
            <v>1800</v>
          </cell>
          <cell r="L320" t="str">
            <v>杨正</v>
          </cell>
        </row>
        <row r="320">
          <cell r="O320">
            <v>0</v>
          </cell>
        </row>
        <row r="321">
          <cell r="H321" t="str">
            <v>环境-环境</v>
          </cell>
        </row>
        <row r="321">
          <cell r="K321">
            <v>33700</v>
          </cell>
          <cell r="L321" t="str">
            <v>郑尚涛</v>
          </cell>
        </row>
        <row r="321">
          <cell r="O321">
            <v>0</v>
          </cell>
        </row>
        <row r="322">
          <cell r="H322" t="str">
            <v>环境-环境</v>
          </cell>
        </row>
        <row r="322">
          <cell r="K322">
            <v>31669</v>
          </cell>
          <cell r="L322" t="str">
            <v>张莉</v>
          </cell>
        </row>
        <row r="322">
          <cell r="O322">
            <v>0</v>
          </cell>
        </row>
        <row r="323">
          <cell r="H323" t="str">
            <v>环境-环境</v>
          </cell>
        </row>
        <row r="323">
          <cell r="K323">
            <v>32000</v>
          </cell>
          <cell r="L323" t="str">
            <v>刘毅</v>
          </cell>
        </row>
        <row r="323">
          <cell r="O323">
            <v>16000</v>
          </cell>
        </row>
        <row r="324">
          <cell r="H324" t="str">
            <v>职卫-职卫</v>
          </cell>
        </row>
        <row r="324">
          <cell r="K324">
            <v>29000</v>
          </cell>
          <cell r="L324" t="str">
            <v>麻晓书</v>
          </cell>
        </row>
        <row r="324">
          <cell r="O324">
            <v>0</v>
          </cell>
        </row>
        <row r="325">
          <cell r="H325" t="str">
            <v>环境-环境</v>
          </cell>
        </row>
        <row r="325">
          <cell r="K325">
            <v>19500</v>
          </cell>
          <cell r="L325" t="str">
            <v>陈晓贝</v>
          </cell>
        </row>
        <row r="325">
          <cell r="O325">
            <v>19500</v>
          </cell>
        </row>
        <row r="326">
          <cell r="H326" t="str">
            <v>职卫-职卫</v>
          </cell>
        </row>
        <row r="326">
          <cell r="K326">
            <v>10000</v>
          </cell>
          <cell r="L326" t="str">
            <v>应波</v>
          </cell>
        </row>
        <row r="326">
          <cell r="O326">
            <v>0</v>
          </cell>
        </row>
        <row r="327">
          <cell r="H327" t="str">
            <v>环境-环境</v>
          </cell>
        </row>
        <row r="327">
          <cell r="K327">
            <v>42000</v>
          </cell>
          <cell r="L327" t="str">
            <v>贝骁</v>
          </cell>
        </row>
        <row r="327">
          <cell r="O327">
            <v>0</v>
          </cell>
        </row>
        <row r="328">
          <cell r="H328" t="str">
            <v>环境-环境</v>
          </cell>
        </row>
        <row r="328">
          <cell r="K328">
            <v>1500</v>
          </cell>
          <cell r="L328" t="str">
            <v>贝骁</v>
          </cell>
        </row>
        <row r="328">
          <cell r="O328">
            <v>1500</v>
          </cell>
        </row>
        <row r="329">
          <cell r="H329" t="str">
            <v>辐环-公共卫生</v>
          </cell>
        </row>
        <row r="329">
          <cell r="K329">
            <v>3000</v>
          </cell>
          <cell r="L329" t="str">
            <v>杨正</v>
          </cell>
        </row>
        <row r="329">
          <cell r="O329">
            <v>0</v>
          </cell>
        </row>
        <row r="330">
          <cell r="H330" t="str">
            <v>环境-环境</v>
          </cell>
        </row>
        <row r="330">
          <cell r="K330">
            <v>2000</v>
          </cell>
          <cell r="L330" t="str">
            <v>杨正</v>
          </cell>
        </row>
        <row r="330">
          <cell r="O330">
            <v>0</v>
          </cell>
        </row>
        <row r="331">
          <cell r="H331" t="str">
            <v>环境-环境</v>
          </cell>
        </row>
        <row r="331">
          <cell r="K331">
            <v>1200</v>
          </cell>
          <cell r="L331" t="str">
            <v>杨正</v>
          </cell>
        </row>
        <row r="331">
          <cell r="O331">
            <v>1200</v>
          </cell>
        </row>
        <row r="332">
          <cell r="H332" t="str">
            <v>环境-环境</v>
          </cell>
        </row>
        <row r="332">
          <cell r="K332">
            <v>5000</v>
          </cell>
          <cell r="L332" t="str">
            <v>杨正</v>
          </cell>
        </row>
        <row r="332">
          <cell r="O332">
            <v>0</v>
          </cell>
        </row>
        <row r="333">
          <cell r="H333" t="str">
            <v>职卫-职卫</v>
          </cell>
        </row>
        <row r="333">
          <cell r="K333">
            <v>11000</v>
          </cell>
          <cell r="L333" t="str">
            <v>孙健超</v>
          </cell>
        </row>
        <row r="333">
          <cell r="O333">
            <v>0</v>
          </cell>
        </row>
        <row r="334">
          <cell r="H334" t="str">
            <v>环境-环境</v>
          </cell>
        </row>
        <row r="334">
          <cell r="K334">
            <v>19000</v>
          </cell>
          <cell r="L334" t="str">
            <v>陈德藏</v>
          </cell>
        </row>
        <row r="334">
          <cell r="O334">
            <v>0</v>
          </cell>
        </row>
        <row r="335">
          <cell r="H335" t="str">
            <v>环境-环境</v>
          </cell>
        </row>
        <row r="335">
          <cell r="K335">
            <v>6180</v>
          </cell>
          <cell r="L335" t="str">
            <v>陈德藏</v>
          </cell>
        </row>
        <row r="335">
          <cell r="O335">
            <v>0</v>
          </cell>
        </row>
        <row r="336">
          <cell r="H336" t="str">
            <v>环境-环境</v>
          </cell>
        </row>
        <row r="336">
          <cell r="K336">
            <v>1500</v>
          </cell>
          <cell r="L336" t="str">
            <v>贝骁</v>
          </cell>
        </row>
        <row r="336">
          <cell r="O336">
            <v>0</v>
          </cell>
        </row>
        <row r="337">
          <cell r="H337" t="str">
            <v>环境-环境</v>
          </cell>
        </row>
        <row r="337">
          <cell r="K337">
            <v>7000</v>
          </cell>
          <cell r="L337" t="str">
            <v>熊小红</v>
          </cell>
        </row>
        <row r="337">
          <cell r="O337">
            <v>7000</v>
          </cell>
        </row>
        <row r="338">
          <cell r="H338" t="str">
            <v>职卫-职卫</v>
          </cell>
        </row>
        <row r="338">
          <cell r="K338">
            <v>4000</v>
          </cell>
          <cell r="L338" t="str">
            <v>朱华斌</v>
          </cell>
        </row>
        <row r="338">
          <cell r="O338">
            <v>0</v>
          </cell>
        </row>
        <row r="339">
          <cell r="H339" t="str">
            <v>职卫-职卫</v>
          </cell>
        </row>
        <row r="339">
          <cell r="K339">
            <v>4500</v>
          </cell>
          <cell r="L339" t="str">
            <v>廖桂陶</v>
          </cell>
        </row>
        <row r="339">
          <cell r="O339">
            <v>0</v>
          </cell>
        </row>
        <row r="340">
          <cell r="H340" t="str">
            <v>职卫-职卫</v>
          </cell>
        </row>
        <row r="340">
          <cell r="K340">
            <v>7600</v>
          </cell>
          <cell r="L340" t="str">
            <v>郑尚涛</v>
          </cell>
        </row>
        <row r="340">
          <cell r="O340">
            <v>0</v>
          </cell>
        </row>
        <row r="341">
          <cell r="H341" t="str">
            <v>职卫-职卫</v>
          </cell>
        </row>
        <row r="341">
          <cell r="K341">
            <v>5000</v>
          </cell>
          <cell r="L341" t="str">
            <v>应波</v>
          </cell>
        </row>
        <row r="341">
          <cell r="O341">
            <v>0</v>
          </cell>
        </row>
        <row r="342">
          <cell r="H342" t="str">
            <v>职卫-职卫</v>
          </cell>
        </row>
        <row r="342">
          <cell r="K342">
            <v>6000</v>
          </cell>
          <cell r="L342" t="str">
            <v>应波</v>
          </cell>
        </row>
        <row r="342">
          <cell r="O342">
            <v>0</v>
          </cell>
        </row>
        <row r="343">
          <cell r="H343" t="str">
            <v>环境-环境</v>
          </cell>
        </row>
        <row r="343">
          <cell r="K343">
            <v>3200</v>
          </cell>
          <cell r="L343" t="str">
            <v>张莉</v>
          </cell>
        </row>
        <row r="343">
          <cell r="O343">
            <v>0</v>
          </cell>
        </row>
        <row r="344">
          <cell r="H344" t="str">
            <v>环境-环境</v>
          </cell>
        </row>
        <row r="344">
          <cell r="K344">
            <v>600</v>
          </cell>
          <cell r="L344" t="str">
            <v>张莉</v>
          </cell>
        </row>
        <row r="344">
          <cell r="O344">
            <v>0</v>
          </cell>
        </row>
        <row r="345">
          <cell r="H345" t="str">
            <v>职卫-职卫</v>
          </cell>
        </row>
        <row r="345">
          <cell r="K345">
            <v>20000</v>
          </cell>
          <cell r="L345" t="str">
            <v>褚震</v>
          </cell>
        </row>
        <row r="345">
          <cell r="O345">
            <v>0</v>
          </cell>
        </row>
        <row r="346">
          <cell r="H346" t="str">
            <v>职卫-职卫</v>
          </cell>
        </row>
        <row r="346">
          <cell r="K346">
            <v>6000</v>
          </cell>
          <cell r="L346" t="str">
            <v>褚震</v>
          </cell>
        </row>
        <row r="346">
          <cell r="O346">
            <v>0</v>
          </cell>
        </row>
        <row r="347">
          <cell r="H347" t="str">
            <v>环境-环境</v>
          </cell>
        </row>
        <row r="347">
          <cell r="K347">
            <v>5400</v>
          </cell>
          <cell r="L347" t="str">
            <v>陈晓贝</v>
          </cell>
        </row>
        <row r="347">
          <cell r="O347">
            <v>0</v>
          </cell>
        </row>
        <row r="348">
          <cell r="H348" t="str">
            <v>职卫-职卫</v>
          </cell>
        </row>
        <row r="348">
          <cell r="K348">
            <v>8000</v>
          </cell>
          <cell r="L348" t="str">
            <v>孙健超</v>
          </cell>
        </row>
        <row r="348">
          <cell r="O348">
            <v>0</v>
          </cell>
        </row>
        <row r="349">
          <cell r="H349" t="str">
            <v>环境-环境</v>
          </cell>
        </row>
        <row r="349">
          <cell r="K349">
            <v>2000</v>
          </cell>
          <cell r="L349" t="str">
            <v>王海峰</v>
          </cell>
        </row>
        <row r="349">
          <cell r="O349">
            <v>2000</v>
          </cell>
        </row>
        <row r="350">
          <cell r="H350" t="str">
            <v>环境-环境</v>
          </cell>
        </row>
        <row r="350">
          <cell r="K350">
            <v>4000</v>
          </cell>
          <cell r="L350" t="str">
            <v>陈晓贝</v>
          </cell>
        </row>
        <row r="350">
          <cell r="O350">
            <v>4000</v>
          </cell>
        </row>
        <row r="351">
          <cell r="H351" t="str">
            <v>节能-节能</v>
          </cell>
        </row>
        <row r="351">
          <cell r="K351">
            <v>8000</v>
          </cell>
          <cell r="L351" t="str">
            <v>王炎震</v>
          </cell>
        </row>
        <row r="351">
          <cell r="O351">
            <v>0</v>
          </cell>
        </row>
        <row r="352">
          <cell r="H352" t="str">
            <v>环境-环境</v>
          </cell>
        </row>
        <row r="352">
          <cell r="K352">
            <v>13300</v>
          </cell>
          <cell r="L352" t="str">
            <v>井瑜</v>
          </cell>
        </row>
        <row r="352">
          <cell r="O352">
            <v>0</v>
          </cell>
        </row>
        <row r="353">
          <cell r="H353" t="str">
            <v>职卫-职卫</v>
          </cell>
        </row>
        <row r="353">
          <cell r="K353">
            <v>3000</v>
          </cell>
          <cell r="L353" t="str">
            <v>徐磊杰</v>
          </cell>
        </row>
        <row r="353">
          <cell r="O353">
            <v>0</v>
          </cell>
        </row>
        <row r="354">
          <cell r="H354" t="str">
            <v>环境-环境</v>
          </cell>
        </row>
        <row r="354">
          <cell r="K354">
            <v>5000</v>
          </cell>
          <cell r="L354" t="str">
            <v>贝骁</v>
          </cell>
        </row>
        <row r="354">
          <cell r="O354">
            <v>0</v>
          </cell>
        </row>
        <row r="355">
          <cell r="H355" t="str">
            <v>环境-环境</v>
          </cell>
        </row>
        <row r="355">
          <cell r="K355">
            <v>3000</v>
          </cell>
          <cell r="L355" t="str">
            <v>吴美杰</v>
          </cell>
        </row>
        <row r="355">
          <cell r="O355">
            <v>0</v>
          </cell>
        </row>
        <row r="356">
          <cell r="H356" t="str">
            <v>环境-环境</v>
          </cell>
        </row>
        <row r="356">
          <cell r="K356">
            <v>18500</v>
          </cell>
          <cell r="L356" t="str">
            <v>陈晓贝</v>
          </cell>
        </row>
        <row r="356">
          <cell r="O356">
            <v>0</v>
          </cell>
        </row>
        <row r="357">
          <cell r="H357" t="str">
            <v>环境-环境</v>
          </cell>
        </row>
        <row r="357">
          <cell r="K357">
            <v>15500</v>
          </cell>
          <cell r="L357" t="str">
            <v>陈晓贝</v>
          </cell>
        </row>
        <row r="357">
          <cell r="O357">
            <v>0</v>
          </cell>
        </row>
        <row r="358">
          <cell r="H358" t="str">
            <v>环境-环境</v>
          </cell>
        </row>
        <row r="358">
          <cell r="K358">
            <v>16250</v>
          </cell>
          <cell r="L358" t="str">
            <v>陈晓贝</v>
          </cell>
        </row>
        <row r="358">
          <cell r="O358">
            <v>0</v>
          </cell>
        </row>
        <row r="359">
          <cell r="H359" t="str">
            <v>职卫-职卫</v>
          </cell>
        </row>
        <row r="359">
          <cell r="K359">
            <v>700</v>
          </cell>
          <cell r="L359" t="str">
            <v>井瑜</v>
          </cell>
        </row>
        <row r="359">
          <cell r="O359">
            <v>0</v>
          </cell>
        </row>
        <row r="360">
          <cell r="H360" t="str">
            <v>环境-环境</v>
          </cell>
        </row>
        <row r="360">
          <cell r="K360">
            <v>3000</v>
          </cell>
          <cell r="L360" t="str">
            <v>郑尚涛</v>
          </cell>
        </row>
        <row r="360">
          <cell r="O360">
            <v>0</v>
          </cell>
        </row>
        <row r="361">
          <cell r="H361" t="str">
            <v>辐环-公共卫生</v>
          </cell>
        </row>
        <row r="361">
          <cell r="K361">
            <v>5700</v>
          </cell>
          <cell r="L361" t="str">
            <v>杨正</v>
          </cell>
        </row>
        <row r="361">
          <cell r="O361">
            <v>0</v>
          </cell>
        </row>
        <row r="362">
          <cell r="H362" t="str">
            <v>环境-环境</v>
          </cell>
        </row>
        <row r="362">
          <cell r="K362">
            <v>400</v>
          </cell>
          <cell r="L362" t="str">
            <v>杨正</v>
          </cell>
        </row>
        <row r="362">
          <cell r="O362">
            <v>0</v>
          </cell>
        </row>
        <row r="363">
          <cell r="H363" t="str">
            <v>环境-环境</v>
          </cell>
        </row>
        <row r="363">
          <cell r="K363">
            <v>2000</v>
          </cell>
          <cell r="L363" t="str">
            <v>杨正</v>
          </cell>
        </row>
        <row r="363">
          <cell r="O363">
            <v>0</v>
          </cell>
        </row>
        <row r="364">
          <cell r="H364" t="str">
            <v>职卫-职卫</v>
          </cell>
        </row>
        <row r="364">
          <cell r="K364">
            <v>3000</v>
          </cell>
          <cell r="L364" t="str">
            <v>徐磊杰</v>
          </cell>
        </row>
        <row r="364">
          <cell r="O364">
            <v>0</v>
          </cell>
        </row>
        <row r="365">
          <cell r="H365" t="str">
            <v>环境-环境</v>
          </cell>
        </row>
        <row r="365">
          <cell r="K365">
            <v>2000</v>
          </cell>
          <cell r="L365" t="str">
            <v>张莉</v>
          </cell>
        </row>
        <row r="365">
          <cell r="O365">
            <v>0</v>
          </cell>
        </row>
        <row r="366">
          <cell r="H366" t="str">
            <v>环境-环境</v>
          </cell>
        </row>
        <row r="366">
          <cell r="K366">
            <v>18970</v>
          </cell>
          <cell r="L366" t="str">
            <v>陈晓贝</v>
          </cell>
        </row>
        <row r="366">
          <cell r="O366">
            <v>0</v>
          </cell>
        </row>
        <row r="367">
          <cell r="H367" t="str">
            <v>节能-节能</v>
          </cell>
        </row>
        <row r="367">
          <cell r="K367">
            <v>27500</v>
          </cell>
          <cell r="L367" t="str">
            <v>陈钊增</v>
          </cell>
        </row>
        <row r="367">
          <cell r="O367">
            <v>0</v>
          </cell>
        </row>
        <row r="368">
          <cell r="H368" t="str">
            <v>环境-环境</v>
          </cell>
        </row>
        <row r="368">
          <cell r="K368">
            <v>2000</v>
          </cell>
          <cell r="L368" t="str">
            <v>郑尚涛</v>
          </cell>
        </row>
        <row r="368">
          <cell r="O368">
            <v>0</v>
          </cell>
        </row>
        <row r="369">
          <cell r="H369" t="str">
            <v>辐环-放射</v>
          </cell>
        </row>
        <row r="369">
          <cell r="K369">
            <v>1500</v>
          </cell>
          <cell r="L369" t="str">
            <v>陈超军</v>
          </cell>
        </row>
        <row r="369">
          <cell r="O369">
            <v>0</v>
          </cell>
        </row>
        <row r="370">
          <cell r="O370">
            <v>0</v>
          </cell>
        </row>
        <row r="371">
          <cell r="H371" t="str">
            <v>环境-环境</v>
          </cell>
        </row>
        <row r="371">
          <cell r="K371">
            <v>1200</v>
          </cell>
          <cell r="L371" t="str">
            <v>杨正</v>
          </cell>
        </row>
        <row r="371">
          <cell r="O371">
            <v>0</v>
          </cell>
        </row>
        <row r="372">
          <cell r="H372" t="str">
            <v>辐环-公共卫生</v>
          </cell>
        </row>
        <row r="372">
          <cell r="K372">
            <v>900</v>
          </cell>
          <cell r="L372" t="str">
            <v>范娇君</v>
          </cell>
        </row>
        <row r="372">
          <cell r="O372">
            <v>0</v>
          </cell>
        </row>
        <row r="373">
          <cell r="H373" t="str">
            <v>环境-环境</v>
          </cell>
        </row>
        <row r="373">
          <cell r="K373">
            <v>3800</v>
          </cell>
          <cell r="L373" t="str">
            <v>范娇君</v>
          </cell>
        </row>
        <row r="373">
          <cell r="O373">
            <v>0</v>
          </cell>
        </row>
        <row r="374">
          <cell r="H374" t="str">
            <v>辐环-公共卫生</v>
          </cell>
        </row>
        <row r="374">
          <cell r="K374">
            <v>2200</v>
          </cell>
          <cell r="L374" t="str">
            <v>叶凯丽</v>
          </cell>
        </row>
        <row r="374">
          <cell r="O374">
            <v>0</v>
          </cell>
        </row>
        <row r="375">
          <cell r="H375" t="str">
            <v>辐环-公共卫生</v>
          </cell>
        </row>
        <row r="375">
          <cell r="K375">
            <v>1500</v>
          </cell>
          <cell r="L375" t="str">
            <v>叶凯丽</v>
          </cell>
        </row>
        <row r="375">
          <cell r="O375">
            <v>0</v>
          </cell>
        </row>
        <row r="376">
          <cell r="H376" t="str">
            <v>辐环-室内空气</v>
          </cell>
        </row>
        <row r="376">
          <cell r="K376">
            <v>2400</v>
          </cell>
          <cell r="L376" t="str">
            <v>杨正</v>
          </cell>
        </row>
        <row r="376">
          <cell r="O376">
            <v>0</v>
          </cell>
        </row>
        <row r="377">
          <cell r="H377" t="str">
            <v>辐环-公共卫生</v>
          </cell>
        </row>
        <row r="377">
          <cell r="K377">
            <v>120</v>
          </cell>
          <cell r="L377" t="str">
            <v>叶凯丽</v>
          </cell>
        </row>
        <row r="377">
          <cell r="O377">
            <v>0</v>
          </cell>
        </row>
        <row r="378">
          <cell r="H378" t="str">
            <v>辐环-公共卫生</v>
          </cell>
        </row>
        <row r="378">
          <cell r="K378">
            <v>1800</v>
          </cell>
          <cell r="L378" t="str">
            <v>杨正</v>
          </cell>
        </row>
        <row r="378">
          <cell r="O378">
            <v>0</v>
          </cell>
        </row>
        <row r="379">
          <cell r="H379" t="str">
            <v>环境-环境</v>
          </cell>
        </row>
        <row r="379">
          <cell r="K379">
            <v>1500</v>
          </cell>
          <cell r="L379" t="str">
            <v>杨正</v>
          </cell>
        </row>
        <row r="379">
          <cell r="O379">
            <v>0</v>
          </cell>
        </row>
        <row r="380">
          <cell r="H380" t="str">
            <v>辐环-公共卫生</v>
          </cell>
        </row>
        <row r="380">
          <cell r="K380">
            <v>500</v>
          </cell>
          <cell r="L380" t="str">
            <v>熊小红</v>
          </cell>
        </row>
        <row r="380">
          <cell r="O380">
            <v>0</v>
          </cell>
        </row>
        <row r="381">
          <cell r="H381" t="str">
            <v>环境-环境</v>
          </cell>
        </row>
        <row r="381">
          <cell r="K381">
            <v>2000</v>
          </cell>
          <cell r="L381" t="str">
            <v>张莉</v>
          </cell>
        </row>
        <row r="381">
          <cell r="O381">
            <v>0</v>
          </cell>
        </row>
        <row r="382">
          <cell r="H382" t="str">
            <v>环境-环境</v>
          </cell>
        </row>
        <row r="382">
          <cell r="K382">
            <v>5100</v>
          </cell>
          <cell r="L382" t="str">
            <v>张莉</v>
          </cell>
        </row>
        <row r="382">
          <cell r="O382">
            <v>0</v>
          </cell>
        </row>
        <row r="383">
          <cell r="H383" t="str">
            <v>环境-环境</v>
          </cell>
        </row>
        <row r="383">
          <cell r="K383">
            <v>21250</v>
          </cell>
          <cell r="L383" t="str">
            <v>贝骁</v>
          </cell>
        </row>
        <row r="383">
          <cell r="O383">
            <v>0</v>
          </cell>
        </row>
        <row r="384">
          <cell r="H384" t="str">
            <v>环境-环境</v>
          </cell>
        </row>
        <row r="384">
          <cell r="K384">
            <v>29000</v>
          </cell>
          <cell r="L384" t="str">
            <v>张莉</v>
          </cell>
        </row>
        <row r="384">
          <cell r="O384">
            <v>0</v>
          </cell>
        </row>
        <row r="385">
          <cell r="H385" t="str">
            <v>辐环-公共卫生</v>
          </cell>
        </row>
        <row r="385">
          <cell r="K385">
            <v>1500</v>
          </cell>
          <cell r="L385" t="str">
            <v>石燕娜</v>
          </cell>
        </row>
        <row r="385">
          <cell r="O385">
            <v>0</v>
          </cell>
        </row>
        <row r="386">
          <cell r="H386" t="str">
            <v>辐环-公共卫生</v>
          </cell>
        </row>
        <row r="386">
          <cell r="K386">
            <v>900</v>
          </cell>
          <cell r="L386" t="str">
            <v>范娇君</v>
          </cell>
        </row>
        <row r="386">
          <cell r="O386">
            <v>0</v>
          </cell>
        </row>
        <row r="387">
          <cell r="H387" t="str">
            <v>辐环-公共卫生</v>
          </cell>
        </row>
        <row r="387">
          <cell r="K387">
            <v>3600</v>
          </cell>
          <cell r="L387" t="str">
            <v>范娇君</v>
          </cell>
        </row>
        <row r="387">
          <cell r="O387">
            <v>0</v>
          </cell>
        </row>
        <row r="388">
          <cell r="H388" t="str">
            <v>辐环-公共卫生</v>
          </cell>
        </row>
        <row r="388">
          <cell r="K388">
            <v>1350</v>
          </cell>
          <cell r="L388" t="str">
            <v>杨正</v>
          </cell>
        </row>
        <row r="388">
          <cell r="O388">
            <v>0</v>
          </cell>
        </row>
        <row r="389">
          <cell r="H389" t="str">
            <v>辐环-室内空气</v>
          </cell>
        </row>
        <row r="389">
          <cell r="K389">
            <v>13000</v>
          </cell>
          <cell r="L389" t="str">
            <v>熊小红</v>
          </cell>
        </row>
        <row r="389">
          <cell r="O389">
            <v>0</v>
          </cell>
        </row>
        <row r="390">
          <cell r="H390" t="str">
            <v>辐环-公共卫生</v>
          </cell>
        </row>
        <row r="390">
          <cell r="K390">
            <v>1500</v>
          </cell>
          <cell r="L390" t="str">
            <v>熊小红</v>
          </cell>
        </row>
        <row r="390">
          <cell r="O390">
            <v>0</v>
          </cell>
        </row>
        <row r="391">
          <cell r="H391" t="str">
            <v>辐环-放射</v>
          </cell>
        </row>
        <row r="391">
          <cell r="K391">
            <v>1000</v>
          </cell>
          <cell r="L391" t="str">
            <v>朱华斌</v>
          </cell>
        </row>
        <row r="391">
          <cell r="O391">
            <v>1000</v>
          </cell>
        </row>
        <row r="392">
          <cell r="H392" t="str">
            <v>辐环-放射</v>
          </cell>
        </row>
        <row r="392">
          <cell r="K392">
            <v>78100</v>
          </cell>
          <cell r="L392" t="str">
            <v>陈超军</v>
          </cell>
        </row>
        <row r="392">
          <cell r="O392">
            <v>0</v>
          </cell>
        </row>
        <row r="393">
          <cell r="H393" t="str">
            <v>环境-环境</v>
          </cell>
        </row>
        <row r="393">
          <cell r="K393">
            <v>15600</v>
          </cell>
          <cell r="L393" t="str">
            <v>章佳文</v>
          </cell>
        </row>
        <row r="393">
          <cell r="O393">
            <v>0</v>
          </cell>
        </row>
        <row r="394">
          <cell r="H394" t="str">
            <v>辐环-放射</v>
          </cell>
        </row>
        <row r="394">
          <cell r="K394">
            <v>10000</v>
          </cell>
          <cell r="L394" t="str">
            <v>朱华斌</v>
          </cell>
        </row>
        <row r="394">
          <cell r="O394">
            <v>0</v>
          </cell>
        </row>
        <row r="395">
          <cell r="H395" t="str">
            <v>环境-环境</v>
          </cell>
        </row>
        <row r="395">
          <cell r="K395">
            <v>6733.2</v>
          </cell>
          <cell r="L395" t="str">
            <v>贝骁</v>
          </cell>
        </row>
        <row r="395">
          <cell r="O395">
            <v>0</v>
          </cell>
        </row>
        <row r="396">
          <cell r="H396" t="str">
            <v>辐环-公共卫生</v>
          </cell>
        </row>
        <row r="396">
          <cell r="K396">
            <v>2000</v>
          </cell>
          <cell r="L396" t="str">
            <v>石燕娜</v>
          </cell>
        </row>
        <row r="396">
          <cell r="O396">
            <v>0</v>
          </cell>
        </row>
        <row r="397">
          <cell r="H397" t="str">
            <v>辐环-放射</v>
          </cell>
        </row>
        <row r="397">
          <cell r="K397">
            <v>2500</v>
          </cell>
          <cell r="L397" t="str">
            <v>王青</v>
          </cell>
        </row>
        <row r="397">
          <cell r="O397">
            <v>0</v>
          </cell>
        </row>
        <row r="398">
          <cell r="H398" t="str">
            <v>辐环-放射</v>
          </cell>
        </row>
        <row r="398">
          <cell r="K398">
            <v>2100</v>
          </cell>
          <cell r="L398" t="str">
            <v>王青</v>
          </cell>
        </row>
        <row r="398">
          <cell r="O398">
            <v>0</v>
          </cell>
        </row>
        <row r="399">
          <cell r="H399" t="str">
            <v>环境-环境</v>
          </cell>
        </row>
        <row r="399">
          <cell r="K399">
            <v>3600</v>
          </cell>
          <cell r="L399" t="str">
            <v>吴美杰</v>
          </cell>
        </row>
        <row r="399">
          <cell r="O399">
            <v>0</v>
          </cell>
        </row>
        <row r="400">
          <cell r="H400" t="str">
            <v>辐环-放射</v>
          </cell>
        </row>
        <row r="400">
          <cell r="K400">
            <v>3500</v>
          </cell>
          <cell r="L400" t="str">
            <v>陈超军</v>
          </cell>
        </row>
        <row r="400">
          <cell r="O400">
            <v>0</v>
          </cell>
        </row>
        <row r="401">
          <cell r="H401" t="str">
            <v>环境-环境</v>
          </cell>
        </row>
        <row r="401">
          <cell r="K401">
            <v>1000</v>
          </cell>
          <cell r="L401" t="str">
            <v>翁际渊</v>
          </cell>
        </row>
        <row r="401">
          <cell r="O401">
            <v>0</v>
          </cell>
        </row>
        <row r="402">
          <cell r="H402" t="str">
            <v>环境-环境</v>
          </cell>
        </row>
        <row r="402">
          <cell r="K402">
            <v>800</v>
          </cell>
          <cell r="L402" t="str">
            <v>章佳文</v>
          </cell>
        </row>
        <row r="402">
          <cell r="O402">
            <v>0</v>
          </cell>
        </row>
        <row r="403">
          <cell r="H403" t="str">
            <v>辐环-放射</v>
          </cell>
        </row>
        <row r="403">
          <cell r="K403">
            <v>4500</v>
          </cell>
          <cell r="L403" t="str">
            <v>王青</v>
          </cell>
        </row>
        <row r="403">
          <cell r="O403">
            <v>0</v>
          </cell>
        </row>
        <row r="404">
          <cell r="H404" t="str">
            <v>职卫-职卫</v>
          </cell>
        </row>
        <row r="404">
          <cell r="K404">
            <v>9000</v>
          </cell>
          <cell r="L404" t="str">
            <v>孙健超</v>
          </cell>
        </row>
        <row r="404">
          <cell r="O404">
            <v>9000</v>
          </cell>
        </row>
        <row r="405">
          <cell r="H405" t="str">
            <v>环境-环境</v>
          </cell>
        </row>
        <row r="405">
          <cell r="K405">
            <v>11000</v>
          </cell>
          <cell r="L405" t="str">
            <v>张莉</v>
          </cell>
        </row>
        <row r="405">
          <cell r="O405">
            <v>0</v>
          </cell>
        </row>
        <row r="406">
          <cell r="H406" t="str">
            <v>职卫-职卫</v>
          </cell>
        </row>
        <row r="406">
          <cell r="K406">
            <v>10000</v>
          </cell>
          <cell r="L406" t="str">
            <v>钟于洋</v>
          </cell>
        </row>
        <row r="406">
          <cell r="O406">
            <v>0</v>
          </cell>
        </row>
        <row r="407">
          <cell r="H407" t="str">
            <v>环境-环境</v>
          </cell>
        </row>
        <row r="407">
          <cell r="K407">
            <v>14000</v>
          </cell>
          <cell r="L407" t="str">
            <v>张莉</v>
          </cell>
        </row>
        <row r="407">
          <cell r="O407">
            <v>0</v>
          </cell>
        </row>
        <row r="408">
          <cell r="H408" t="str">
            <v>辐环-放射</v>
          </cell>
        </row>
        <row r="408">
          <cell r="K408">
            <v>1600</v>
          </cell>
          <cell r="L408" t="str">
            <v>陈超军</v>
          </cell>
        </row>
        <row r="408">
          <cell r="O408">
            <v>0</v>
          </cell>
        </row>
        <row r="409">
          <cell r="H409" t="str">
            <v>环境-环境</v>
          </cell>
        </row>
        <row r="409">
          <cell r="K409">
            <v>1000</v>
          </cell>
          <cell r="L409" t="str">
            <v>翁际渊</v>
          </cell>
        </row>
        <row r="409">
          <cell r="O409">
            <v>0</v>
          </cell>
        </row>
        <row r="410">
          <cell r="H410" t="str">
            <v>环境-环境</v>
          </cell>
        </row>
        <row r="410">
          <cell r="K410">
            <v>35975</v>
          </cell>
          <cell r="L410" t="str">
            <v>章佳文</v>
          </cell>
        </row>
        <row r="410">
          <cell r="O410">
            <v>0</v>
          </cell>
        </row>
        <row r="411">
          <cell r="H411" t="str">
            <v>环境-环境</v>
          </cell>
        </row>
        <row r="411">
          <cell r="K411">
            <v>1000</v>
          </cell>
          <cell r="L411" t="str">
            <v>翁际渊</v>
          </cell>
        </row>
        <row r="411">
          <cell r="O411">
            <v>0</v>
          </cell>
        </row>
        <row r="412">
          <cell r="H412" t="str">
            <v>辐环-室内空气</v>
          </cell>
        </row>
        <row r="412">
          <cell r="K412">
            <v>1000</v>
          </cell>
          <cell r="L412" t="str">
            <v>杨正</v>
          </cell>
        </row>
        <row r="412">
          <cell r="O412">
            <v>0</v>
          </cell>
        </row>
        <row r="413">
          <cell r="H413" t="str">
            <v>辐环-公共卫生</v>
          </cell>
        </row>
        <row r="413">
          <cell r="K413">
            <v>1000</v>
          </cell>
          <cell r="L413" t="str">
            <v>杨正</v>
          </cell>
        </row>
        <row r="413">
          <cell r="O413">
            <v>0</v>
          </cell>
        </row>
        <row r="414">
          <cell r="H414" t="str">
            <v>辐环-公共卫生</v>
          </cell>
        </row>
        <row r="414">
          <cell r="K414">
            <v>500</v>
          </cell>
          <cell r="L414" t="str">
            <v>熊小红</v>
          </cell>
        </row>
        <row r="414">
          <cell r="O414">
            <v>500</v>
          </cell>
        </row>
        <row r="415">
          <cell r="H415" t="str">
            <v>辐环-公共卫生</v>
          </cell>
        </row>
        <row r="415">
          <cell r="K415">
            <v>8000</v>
          </cell>
          <cell r="L415" t="str">
            <v>叶凯丽</v>
          </cell>
        </row>
        <row r="415">
          <cell r="O415">
            <v>0</v>
          </cell>
        </row>
        <row r="416">
          <cell r="H416" t="str">
            <v>辐环-公共卫生</v>
          </cell>
        </row>
        <row r="416">
          <cell r="K416">
            <v>1500</v>
          </cell>
          <cell r="L416" t="str">
            <v>熊小红</v>
          </cell>
        </row>
        <row r="416">
          <cell r="O416">
            <v>0</v>
          </cell>
        </row>
        <row r="417">
          <cell r="H417" t="str">
            <v>辐环-公共卫生</v>
          </cell>
        </row>
        <row r="417">
          <cell r="K417">
            <v>700</v>
          </cell>
          <cell r="L417" t="str">
            <v>杨正</v>
          </cell>
        </row>
        <row r="417">
          <cell r="O417">
            <v>0</v>
          </cell>
        </row>
        <row r="418">
          <cell r="H418" t="str">
            <v>辐环-室内空气</v>
          </cell>
        </row>
        <row r="418">
          <cell r="K418">
            <v>8000</v>
          </cell>
          <cell r="L418" t="str">
            <v>熊小红</v>
          </cell>
        </row>
        <row r="418">
          <cell r="O418">
            <v>0</v>
          </cell>
        </row>
        <row r="419">
          <cell r="H419" t="str">
            <v>辐环-室内空气</v>
          </cell>
        </row>
        <row r="419">
          <cell r="K419">
            <v>900</v>
          </cell>
          <cell r="L419" t="str">
            <v>熊小红</v>
          </cell>
        </row>
        <row r="419">
          <cell r="O419">
            <v>0</v>
          </cell>
        </row>
        <row r="420">
          <cell r="H420" t="str">
            <v>辐环-室内空气</v>
          </cell>
        </row>
        <row r="420">
          <cell r="K420">
            <v>22500</v>
          </cell>
          <cell r="L420" t="str">
            <v>熊小红</v>
          </cell>
        </row>
        <row r="420">
          <cell r="O420">
            <v>22500</v>
          </cell>
        </row>
        <row r="421">
          <cell r="H421" t="str">
            <v>辐环-公共卫生</v>
          </cell>
        </row>
        <row r="421">
          <cell r="K421">
            <v>1500</v>
          </cell>
          <cell r="L421" t="str">
            <v>叶凯丽</v>
          </cell>
        </row>
        <row r="421">
          <cell r="O421">
            <v>0</v>
          </cell>
        </row>
        <row r="422">
          <cell r="H422" t="str">
            <v>辐环-放射</v>
          </cell>
        </row>
        <row r="422">
          <cell r="K422">
            <v>10000</v>
          </cell>
          <cell r="L422" t="str">
            <v>陈超军</v>
          </cell>
        </row>
        <row r="422">
          <cell r="O422">
            <v>0</v>
          </cell>
        </row>
        <row r="423">
          <cell r="H423" t="str">
            <v>辐环-放射</v>
          </cell>
        </row>
        <row r="423">
          <cell r="K423">
            <v>650</v>
          </cell>
          <cell r="L423" t="str">
            <v>陈超军</v>
          </cell>
        </row>
        <row r="423">
          <cell r="O423">
            <v>0</v>
          </cell>
        </row>
        <row r="424">
          <cell r="H424" t="str">
            <v>辐环-放射</v>
          </cell>
        </row>
        <row r="424">
          <cell r="K424">
            <v>33500</v>
          </cell>
          <cell r="L424" t="str">
            <v>施晓军</v>
          </cell>
        </row>
        <row r="424">
          <cell r="O424">
            <v>0</v>
          </cell>
        </row>
        <row r="425">
          <cell r="H425" t="str">
            <v>辐环-放射</v>
          </cell>
        </row>
        <row r="425">
          <cell r="K425">
            <v>2000</v>
          </cell>
          <cell r="L425" t="str">
            <v>王青</v>
          </cell>
        </row>
        <row r="425">
          <cell r="O425">
            <v>0</v>
          </cell>
        </row>
        <row r="426">
          <cell r="H426" t="str">
            <v>环境-环境</v>
          </cell>
        </row>
        <row r="426">
          <cell r="K426">
            <v>44220</v>
          </cell>
          <cell r="L426" t="str">
            <v>张莉</v>
          </cell>
        </row>
        <row r="426">
          <cell r="O426">
            <v>0</v>
          </cell>
        </row>
        <row r="427">
          <cell r="H427" t="str">
            <v>辐环-放射</v>
          </cell>
        </row>
        <row r="427">
          <cell r="K427">
            <v>500</v>
          </cell>
          <cell r="L427" t="str">
            <v>陈超军</v>
          </cell>
        </row>
        <row r="427">
          <cell r="O427">
            <v>0</v>
          </cell>
        </row>
        <row r="428">
          <cell r="H428" t="str">
            <v>辐环-放射</v>
          </cell>
        </row>
        <row r="428">
          <cell r="K428">
            <v>2000</v>
          </cell>
          <cell r="L428" t="str">
            <v>陈超军</v>
          </cell>
        </row>
        <row r="428">
          <cell r="O428">
            <v>0</v>
          </cell>
        </row>
        <row r="429">
          <cell r="H429" t="str">
            <v>辐环-放射</v>
          </cell>
        </row>
        <row r="429">
          <cell r="K429">
            <v>900</v>
          </cell>
          <cell r="L429" t="str">
            <v>王青</v>
          </cell>
        </row>
        <row r="429">
          <cell r="O429">
            <v>0</v>
          </cell>
        </row>
        <row r="430">
          <cell r="H430" t="str">
            <v>辐环-放射</v>
          </cell>
        </row>
        <row r="430">
          <cell r="K430">
            <v>900</v>
          </cell>
          <cell r="L430" t="str">
            <v>王青</v>
          </cell>
        </row>
        <row r="430">
          <cell r="O430">
            <v>0</v>
          </cell>
        </row>
        <row r="431">
          <cell r="H431" t="str">
            <v>辐环-放射</v>
          </cell>
        </row>
        <row r="431">
          <cell r="K431">
            <v>900</v>
          </cell>
          <cell r="L431" t="str">
            <v>王青</v>
          </cell>
        </row>
        <row r="431">
          <cell r="O431">
            <v>0</v>
          </cell>
        </row>
        <row r="432">
          <cell r="H432" t="str">
            <v>辐环-放射</v>
          </cell>
        </row>
        <row r="432">
          <cell r="K432">
            <v>600</v>
          </cell>
          <cell r="L432" t="str">
            <v>王青</v>
          </cell>
        </row>
        <row r="432">
          <cell r="O432">
            <v>0</v>
          </cell>
        </row>
        <row r="433">
          <cell r="H433" t="str">
            <v>辐环-公共卫生</v>
          </cell>
        </row>
        <row r="433">
          <cell r="K433">
            <v>900</v>
          </cell>
          <cell r="L433" t="str">
            <v>杨正</v>
          </cell>
        </row>
        <row r="433">
          <cell r="O433">
            <v>0</v>
          </cell>
        </row>
        <row r="434">
          <cell r="H434" t="str">
            <v>环境-环境</v>
          </cell>
        </row>
        <row r="434">
          <cell r="K434">
            <v>1000</v>
          </cell>
          <cell r="L434" t="str">
            <v>杨正</v>
          </cell>
        </row>
        <row r="434">
          <cell r="O434">
            <v>0</v>
          </cell>
        </row>
        <row r="435">
          <cell r="H435" t="str">
            <v>环境-环境</v>
          </cell>
        </row>
        <row r="435">
          <cell r="K435">
            <v>1000</v>
          </cell>
          <cell r="L435" t="str">
            <v>杨正</v>
          </cell>
        </row>
        <row r="435">
          <cell r="O435">
            <v>0</v>
          </cell>
        </row>
        <row r="436">
          <cell r="H436" t="str">
            <v>环境-环境</v>
          </cell>
        </row>
        <row r="436">
          <cell r="K436">
            <v>94000</v>
          </cell>
          <cell r="L436" t="str">
            <v>章佳文</v>
          </cell>
        </row>
        <row r="436">
          <cell r="O436">
            <v>0</v>
          </cell>
        </row>
        <row r="437">
          <cell r="H437" t="str">
            <v>辐环-公共卫生</v>
          </cell>
        </row>
        <row r="437">
          <cell r="K437">
            <v>6800</v>
          </cell>
          <cell r="L437" t="str">
            <v>范娇君</v>
          </cell>
        </row>
        <row r="437">
          <cell r="O437">
            <v>0</v>
          </cell>
        </row>
        <row r="438">
          <cell r="H438" t="str">
            <v>辐环-室内空气</v>
          </cell>
        </row>
        <row r="438">
          <cell r="K438">
            <v>6000</v>
          </cell>
          <cell r="L438" t="str">
            <v>熊小红</v>
          </cell>
        </row>
        <row r="438">
          <cell r="O438">
            <v>0</v>
          </cell>
        </row>
        <row r="439">
          <cell r="H439" t="str">
            <v>辐环-放射</v>
          </cell>
        </row>
        <row r="439">
          <cell r="K439">
            <v>7500</v>
          </cell>
          <cell r="L439" t="str">
            <v>陈超军</v>
          </cell>
        </row>
        <row r="439">
          <cell r="O439">
            <v>0</v>
          </cell>
        </row>
        <row r="440">
          <cell r="H440" t="str">
            <v>环境-环境</v>
          </cell>
        </row>
        <row r="440">
          <cell r="K440">
            <v>500</v>
          </cell>
          <cell r="L440" t="str">
            <v>张莉</v>
          </cell>
        </row>
        <row r="440">
          <cell r="O440">
            <v>0</v>
          </cell>
        </row>
        <row r="441">
          <cell r="H441" t="str">
            <v>环境-环境</v>
          </cell>
        </row>
        <row r="441">
          <cell r="K441">
            <v>8000</v>
          </cell>
          <cell r="L441" t="str">
            <v>张莉</v>
          </cell>
        </row>
        <row r="441">
          <cell r="O441">
            <v>0</v>
          </cell>
        </row>
        <row r="442">
          <cell r="H442" t="str">
            <v>环境-环境</v>
          </cell>
        </row>
        <row r="442">
          <cell r="K442">
            <v>8000</v>
          </cell>
          <cell r="L442" t="str">
            <v>张莉</v>
          </cell>
        </row>
        <row r="442">
          <cell r="O442">
            <v>0</v>
          </cell>
        </row>
        <row r="443">
          <cell r="K443">
            <v>4336863.09</v>
          </cell>
        </row>
        <row r="443">
          <cell r="O443">
            <v>224250</v>
          </cell>
        </row>
      </sheetData>
      <sheetData sheetId="2">
        <row r="1">
          <cell r="H1" t="str">
            <v>所属部门</v>
          </cell>
        </row>
        <row r="1">
          <cell r="K1" t="str">
            <v>发票金额</v>
          </cell>
          <cell r="L1" t="str">
            <v>项目负责人</v>
          </cell>
        </row>
        <row r="1">
          <cell r="O1" t="str">
            <v>未到账</v>
          </cell>
        </row>
        <row r="2">
          <cell r="H2" t="str">
            <v>职卫-职卫</v>
          </cell>
        </row>
        <row r="2">
          <cell r="K2">
            <v>2000</v>
          </cell>
          <cell r="L2" t="str">
            <v>徐磊杰</v>
          </cell>
        </row>
        <row r="2">
          <cell r="O2">
            <v>0</v>
          </cell>
        </row>
        <row r="3">
          <cell r="H3" t="str">
            <v>职卫-职卫</v>
          </cell>
        </row>
        <row r="3">
          <cell r="K3">
            <v>3000</v>
          </cell>
          <cell r="L3" t="str">
            <v>徐磊杰</v>
          </cell>
        </row>
        <row r="3">
          <cell r="O3">
            <v>0</v>
          </cell>
        </row>
        <row r="4">
          <cell r="H4" t="str">
            <v>职卫-职卫</v>
          </cell>
        </row>
        <row r="4">
          <cell r="K4">
            <v>3000</v>
          </cell>
          <cell r="L4" t="str">
            <v>徐磊杰</v>
          </cell>
        </row>
        <row r="4">
          <cell r="O4">
            <v>0</v>
          </cell>
        </row>
        <row r="5">
          <cell r="H5" t="str">
            <v>职卫-职卫</v>
          </cell>
        </row>
        <row r="5">
          <cell r="K5">
            <v>3000</v>
          </cell>
          <cell r="L5" t="str">
            <v>徐磊杰</v>
          </cell>
        </row>
        <row r="5">
          <cell r="O5">
            <v>0</v>
          </cell>
        </row>
        <row r="6">
          <cell r="H6" t="str">
            <v>职卫-职卫</v>
          </cell>
        </row>
        <row r="6">
          <cell r="K6">
            <v>3000</v>
          </cell>
          <cell r="L6" t="str">
            <v>徐磊杰</v>
          </cell>
        </row>
        <row r="6">
          <cell r="O6">
            <v>0</v>
          </cell>
        </row>
        <row r="7">
          <cell r="H7" t="str">
            <v>职卫-职卫</v>
          </cell>
        </row>
        <row r="7">
          <cell r="K7">
            <v>3000</v>
          </cell>
          <cell r="L7" t="str">
            <v>徐磊杰</v>
          </cell>
        </row>
        <row r="7">
          <cell r="O7">
            <v>0</v>
          </cell>
        </row>
        <row r="8">
          <cell r="H8" t="str">
            <v>职卫-职卫</v>
          </cell>
        </row>
        <row r="8">
          <cell r="K8">
            <v>3000</v>
          </cell>
          <cell r="L8" t="str">
            <v>徐磊杰</v>
          </cell>
        </row>
        <row r="8">
          <cell r="O8">
            <v>0</v>
          </cell>
        </row>
        <row r="9">
          <cell r="H9" t="str">
            <v>辐环-放射</v>
          </cell>
        </row>
        <row r="9">
          <cell r="K9">
            <v>3000</v>
          </cell>
          <cell r="L9" t="str">
            <v>徐磊杰</v>
          </cell>
        </row>
        <row r="9">
          <cell r="O9">
            <v>3000</v>
          </cell>
        </row>
        <row r="10">
          <cell r="H10" t="str">
            <v>环境-环境</v>
          </cell>
        </row>
        <row r="10">
          <cell r="K10">
            <v>800</v>
          </cell>
          <cell r="L10" t="str">
            <v>杨正</v>
          </cell>
        </row>
        <row r="10">
          <cell r="O10">
            <v>0</v>
          </cell>
        </row>
        <row r="11">
          <cell r="H11" t="str">
            <v>环境-环境</v>
          </cell>
        </row>
        <row r="11">
          <cell r="K11">
            <v>1000</v>
          </cell>
          <cell r="L11" t="str">
            <v>杨正</v>
          </cell>
        </row>
        <row r="11">
          <cell r="O11">
            <v>0</v>
          </cell>
        </row>
        <row r="12">
          <cell r="H12" t="str">
            <v>环境-环境</v>
          </cell>
        </row>
        <row r="12">
          <cell r="K12">
            <v>1000</v>
          </cell>
          <cell r="L12" t="str">
            <v>杨正</v>
          </cell>
        </row>
        <row r="12">
          <cell r="O12">
            <v>0</v>
          </cell>
        </row>
        <row r="13">
          <cell r="H13" t="str">
            <v>职卫-职卫</v>
          </cell>
        </row>
        <row r="13">
          <cell r="K13">
            <v>3800</v>
          </cell>
          <cell r="L13" t="str">
            <v>郑尚涛</v>
          </cell>
        </row>
        <row r="13">
          <cell r="O13">
            <v>0</v>
          </cell>
        </row>
        <row r="14">
          <cell r="H14" t="str">
            <v>职卫-职卫</v>
          </cell>
        </row>
        <row r="14">
          <cell r="K14">
            <v>32000</v>
          </cell>
          <cell r="L14" t="str">
            <v>徐磊杰</v>
          </cell>
        </row>
        <row r="14">
          <cell r="O14">
            <v>0</v>
          </cell>
        </row>
        <row r="15">
          <cell r="H15" t="str">
            <v>职卫-职卫</v>
          </cell>
        </row>
        <row r="15">
          <cell r="K15">
            <v>3500</v>
          </cell>
          <cell r="L15" t="str">
            <v>钟于洋</v>
          </cell>
        </row>
        <row r="15">
          <cell r="O15">
            <v>0</v>
          </cell>
        </row>
        <row r="16">
          <cell r="H16" t="str">
            <v>职卫-职卫</v>
          </cell>
        </row>
        <row r="16">
          <cell r="K16">
            <v>5500</v>
          </cell>
          <cell r="L16" t="str">
            <v>钟于洋</v>
          </cell>
        </row>
        <row r="16">
          <cell r="O16">
            <v>0</v>
          </cell>
        </row>
        <row r="17">
          <cell r="H17" t="str">
            <v>环境-环境</v>
          </cell>
        </row>
        <row r="17">
          <cell r="K17">
            <v>5000</v>
          </cell>
          <cell r="L17" t="str">
            <v>钟于洋</v>
          </cell>
        </row>
        <row r="17">
          <cell r="O17">
            <v>0</v>
          </cell>
        </row>
        <row r="18">
          <cell r="H18" t="str">
            <v>环境-环境</v>
          </cell>
        </row>
        <row r="18">
          <cell r="K18">
            <v>6000</v>
          </cell>
          <cell r="L18" t="str">
            <v>章佳文</v>
          </cell>
        </row>
        <row r="18">
          <cell r="O18">
            <v>0</v>
          </cell>
        </row>
        <row r="19">
          <cell r="H19" t="str">
            <v>职卫-职卫</v>
          </cell>
        </row>
        <row r="19">
          <cell r="K19">
            <v>3000</v>
          </cell>
          <cell r="L19" t="str">
            <v>梅宇</v>
          </cell>
        </row>
        <row r="19">
          <cell r="O19">
            <v>0</v>
          </cell>
        </row>
        <row r="20">
          <cell r="H20" t="str">
            <v>环境-环境</v>
          </cell>
        </row>
        <row r="20">
          <cell r="K20">
            <v>3000</v>
          </cell>
          <cell r="L20" t="str">
            <v>杨正</v>
          </cell>
        </row>
        <row r="20">
          <cell r="O20">
            <v>0</v>
          </cell>
        </row>
        <row r="21">
          <cell r="H21" t="str">
            <v>辐环-放射</v>
          </cell>
        </row>
        <row r="21">
          <cell r="K21">
            <v>900</v>
          </cell>
          <cell r="L21" t="str">
            <v>陈超军</v>
          </cell>
        </row>
        <row r="21">
          <cell r="O21">
            <v>0</v>
          </cell>
        </row>
        <row r="22">
          <cell r="H22" t="str">
            <v>辐环-室内空气</v>
          </cell>
        </row>
        <row r="22">
          <cell r="K22">
            <v>1000</v>
          </cell>
          <cell r="L22" t="str">
            <v>熊小红</v>
          </cell>
        </row>
        <row r="22">
          <cell r="O22">
            <v>1000</v>
          </cell>
        </row>
        <row r="23">
          <cell r="H23" t="str">
            <v>辐环-室内空气</v>
          </cell>
        </row>
        <row r="23">
          <cell r="K23">
            <v>1000</v>
          </cell>
          <cell r="L23" t="str">
            <v>熊小红</v>
          </cell>
        </row>
        <row r="23">
          <cell r="O23">
            <v>1000</v>
          </cell>
        </row>
        <row r="24">
          <cell r="H24" t="str">
            <v>辐环-室内空气</v>
          </cell>
        </row>
        <row r="24">
          <cell r="K24">
            <v>1000</v>
          </cell>
          <cell r="L24" t="str">
            <v>熊小红</v>
          </cell>
        </row>
        <row r="24">
          <cell r="O24">
            <v>1000</v>
          </cell>
        </row>
        <row r="25">
          <cell r="H25" t="str">
            <v>辐环-室内空气</v>
          </cell>
        </row>
        <row r="25">
          <cell r="K25">
            <v>1000</v>
          </cell>
          <cell r="L25" t="str">
            <v>熊小红</v>
          </cell>
        </row>
        <row r="25">
          <cell r="O25">
            <v>1000</v>
          </cell>
        </row>
        <row r="26">
          <cell r="H26" t="str">
            <v>职卫-职卫</v>
          </cell>
        </row>
        <row r="26">
          <cell r="K26">
            <v>9000</v>
          </cell>
          <cell r="L26" t="str">
            <v>徐磊杰</v>
          </cell>
        </row>
        <row r="26">
          <cell r="O26">
            <v>0</v>
          </cell>
        </row>
        <row r="27">
          <cell r="H27" t="str">
            <v>环境-环境</v>
          </cell>
        </row>
        <row r="27">
          <cell r="K27">
            <v>6000</v>
          </cell>
          <cell r="L27" t="str">
            <v>徐磊杰</v>
          </cell>
        </row>
        <row r="27">
          <cell r="O27">
            <v>0</v>
          </cell>
        </row>
        <row r="28">
          <cell r="H28" t="str">
            <v>职卫-职卫</v>
          </cell>
        </row>
        <row r="28">
          <cell r="K28">
            <v>10000</v>
          </cell>
          <cell r="L28" t="str">
            <v>应波</v>
          </cell>
        </row>
        <row r="28">
          <cell r="O28">
            <v>0</v>
          </cell>
        </row>
        <row r="29">
          <cell r="H29" t="str">
            <v>职卫-职卫</v>
          </cell>
        </row>
        <row r="29">
          <cell r="K29">
            <v>15000</v>
          </cell>
          <cell r="L29" t="str">
            <v>孙健超</v>
          </cell>
        </row>
        <row r="29">
          <cell r="O29">
            <v>0</v>
          </cell>
        </row>
        <row r="30">
          <cell r="H30" t="str">
            <v>环境-环境</v>
          </cell>
        </row>
        <row r="30">
          <cell r="K30">
            <v>1800</v>
          </cell>
          <cell r="L30" t="str">
            <v>井瑜</v>
          </cell>
        </row>
        <row r="30">
          <cell r="O30">
            <v>0</v>
          </cell>
        </row>
        <row r="31">
          <cell r="H31" t="str">
            <v>环境-环境</v>
          </cell>
        </row>
        <row r="31">
          <cell r="K31">
            <v>1600</v>
          </cell>
          <cell r="L31" t="str">
            <v>井瑜</v>
          </cell>
        </row>
        <row r="31">
          <cell r="O31">
            <v>0</v>
          </cell>
        </row>
        <row r="32">
          <cell r="H32" t="str">
            <v>环境-环境</v>
          </cell>
        </row>
        <row r="32">
          <cell r="K32">
            <v>900</v>
          </cell>
          <cell r="L32" t="str">
            <v>张莉</v>
          </cell>
        </row>
        <row r="32">
          <cell r="O32">
            <v>0</v>
          </cell>
        </row>
        <row r="33">
          <cell r="H33" t="str">
            <v>环境-环境</v>
          </cell>
        </row>
        <row r="33">
          <cell r="K33">
            <v>2000</v>
          </cell>
          <cell r="L33" t="str">
            <v>刘毅</v>
          </cell>
        </row>
        <row r="33">
          <cell r="O33">
            <v>0</v>
          </cell>
        </row>
        <row r="34">
          <cell r="H34" t="str">
            <v>职卫-职卫</v>
          </cell>
        </row>
        <row r="34">
          <cell r="K34">
            <v>7500</v>
          </cell>
          <cell r="L34" t="str">
            <v>钟于洋</v>
          </cell>
        </row>
        <row r="34">
          <cell r="O34">
            <v>0</v>
          </cell>
        </row>
        <row r="35">
          <cell r="H35" t="str">
            <v>职卫-职卫</v>
          </cell>
        </row>
        <row r="35">
          <cell r="K35">
            <v>3000</v>
          </cell>
          <cell r="L35" t="str">
            <v>刘毅</v>
          </cell>
        </row>
        <row r="35">
          <cell r="O35">
            <v>0</v>
          </cell>
        </row>
        <row r="36">
          <cell r="H36" t="str">
            <v>环境-环境</v>
          </cell>
        </row>
        <row r="36">
          <cell r="K36">
            <v>1800</v>
          </cell>
          <cell r="L36" t="str">
            <v>张莉</v>
          </cell>
        </row>
        <row r="36">
          <cell r="O36">
            <v>0</v>
          </cell>
        </row>
        <row r="37">
          <cell r="H37" t="str">
            <v>职卫-职卫</v>
          </cell>
        </row>
        <row r="37">
          <cell r="K37">
            <v>5000</v>
          </cell>
          <cell r="L37" t="str">
            <v>刘毅</v>
          </cell>
        </row>
        <row r="37">
          <cell r="O37">
            <v>0</v>
          </cell>
        </row>
        <row r="38">
          <cell r="H38" t="str">
            <v>环境-环境</v>
          </cell>
        </row>
        <row r="38">
          <cell r="K38">
            <v>200</v>
          </cell>
          <cell r="L38" t="str">
            <v>张莉</v>
          </cell>
        </row>
        <row r="38">
          <cell r="O38">
            <v>0</v>
          </cell>
        </row>
        <row r="39">
          <cell r="H39" t="str">
            <v>辐环-放射</v>
          </cell>
        </row>
        <row r="39">
          <cell r="K39">
            <v>8000</v>
          </cell>
          <cell r="L39" t="str">
            <v>范娇君</v>
          </cell>
        </row>
        <row r="39">
          <cell r="O39">
            <v>8000</v>
          </cell>
        </row>
        <row r="40">
          <cell r="H40" t="str">
            <v>职卫-职卫</v>
          </cell>
        </row>
        <row r="40">
          <cell r="K40">
            <v>2500</v>
          </cell>
          <cell r="L40" t="str">
            <v>吴美杰</v>
          </cell>
        </row>
        <row r="40">
          <cell r="O40">
            <v>0</v>
          </cell>
        </row>
        <row r="41">
          <cell r="H41" t="str">
            <v>辐环-公共卫生</v>
          </cell>
        </row>
        <row r="41">
          <cell r="K41">
            <v>9000</v>
          </cell>
          <cell r="L41" t="str">
            <v>范娇君</v>
          </cell>
        </row>
        <row r="41">
          <cell r="O41">
            <v>0</v>
          </cell>
        </row>
        <row r="42">
          <cell r="H42" t="str">
            <v>职卫-职卫</v>
          </cell>
        </row>
        <row r="42">
          <cell r="K42">
            <v>9500</v>
          </cell>
          <cell r="L42" t="str">
            <v>徐磊杰</v>
          </cell>
        </row>
        <row r="42">
          <cell r="O42">
            <v>0</v>
          </cell>
        </row>
        <row r="43">
          <cell r="H43" t="str">
            <v>环境-环境</v>
          </cell>
        </row>
        <row r="43">
          <cell r="K43">
            <v>1300</v>
          </cell>
          <cell r="L43" t="str">
            <v>吴美杰</v>
          </cell>
        </row>
        <row r="43">
          <cell r="O43">
            <v>0</v>
          </cell>
        </row>
        <row r="44">
          <cell r="H44" t="str">
            <v>环境-环境</v>
          </cell>
        </row>
        <row r="44">
          <cell r="K44">
            <v>1050</v>
          </cell>
          <cell r="L44" t="str">
            <v>杨正</v>
          </cell>
        </row>
        <row r="44">
          <cell r="O44">
            <v>0</v>
          </cell>
        </row>
        <row r="45">
          <cell r="H45" t="str">
            <v>职卫-职卫</v>
          </cell>
        </row>
        <row r="45">
          <cell r="K45">
            <v>13700</v>
          </cell>
          <cell r="L45" t="str">
            <v>应波</v>
          </cell>
        </row>
        <row r="45">
          <cell r="O45">
            <v>0</v>
          </cell>
        </row>
        <row r="46">
          <cell r="H46" t="str">
            <v>环境-环境</v>
          </cell>
        </row>
        <row r="46">
          <cell r="K46">
            <v>2000</v>
          </cell>
          <cell r="L46" t="str">
            <v>孙健超</v>
          </cell>
        </row>
        <row r="46">
          <cell r="O46">
            <v>0</v>
          </cell>
        </row>
        <row r="47">
          <cell r="H47" t="str">
            <v>环境-环境</v>
          </cell>
        </row>
        <row r="47">
          <cell r="K47">
            <v>2000</v>
          </cell>
          <cell r="L47" t="str">
            <v>孙健超</v>
          </cell>
        </row>
        <row r="47">
          <cell r="O47">
            <v>0</v>
          </cell>
        </row>
        <row r="48">
          <cell r="H48" t="str">
            <v>职卫-职卫</v>
          </cell>
        </row>
        <row r="48">
          <cell r="K48">
            <v>5000</v>
          </cell>
          <cell r="L48" t="str">
            <v>孙健超</v>
          </cell>
        </row>
        <row r="48">
          <cell r="O48">
            <v>0</v>
          </cell>
        </row>
        <row r="49">
          <cell r="H49" t="str">
            <v>职卫-职卫</v>
          </cell>
        </row>
        <row r="49">
          <cell r="K49">
            <v>2000</v>
          </cell>
          <cell r="L49" t="str">
            <v>王海峰</v>
          </cell>
        </row>
        <row r="49">
          <cell r="O49">
            <v>0</v>
          </cell>
        </row>
        <row r="50">
          <cell r="H50" t="str">
            <v>环境-环境</v>
          </cell>
        </row>
        <row r="50">
          <cell r="K50">
            <v>500</v>
          </cell>
          <cell r="L50" t="str">
            <v>王海峰</v>
          </cell>
        </row>
        <row r="50">
          <cell r="O50">
            <v>0</v>
          </cell>
        </row>
        <row r="51">
          <cell r="H51" t="str">
            <v>节能-节能</v>
          </cell>
        </row>
        <row r="51">
          <cell r="K51">
            <v>33000</v>
          </cell>
          <cell r="L51" t="str">
            <v>贝骁</v>
          </cell>
        </row>
        <row r="51">
          <cell r="O51">
            <v>0</v>
          </cell>
        </row>
        <row r="52">
          <cell r="H52" t="str">
            <v>职卫-职卫</v>
          </cell>
        </row>
        <row r="52">
          <cell r="K52">
            <v>13500</v>
          </cell>
          <cell r="L52" t="str">
            <v>郑尚涛</v>
          </cell>
        </row>
        <row r="52">
          <cell r="O52">
            <v>0</v>
          </cell>
        </row>
        <row r="53">
          <cell r="H53" t="str">
            <v>辐环-公共卫生</v>
          </cell>
        </row>
        <row r="53">
          <cell r="K53">
            <v>8000</v>
          </cell>
          <cell r="L53" t="str">
            <v>范娇君</v>
          </cell>
        </row>
        <row r="53">
          <cell r="O53">
            <v>0</v>
          </cell>
        </row>
        <row r="54">
          <cell r="H54" t="str">
            <v>职卫-职卫</v>
          </cell>
        </row>
        <row r="54">
          <cell r="K54">
            <v>4000</v>
          </cell>
          <cell r="L54" t="str">
            <v>徐磊杰</v>
          </cell>
        </row>
        <row r="54">
          <cell r="O54">
            <v>0</v>
          </cell>
        </row>
        <row r="55">
          <cell r="H55" t="str">
            <v>职卫-职卫</v>
          </cell>
        </row>
        <row r="55">
          <cell r="K55">
            <v>4000</v>
          </cell>
          <cell r="L55" t="str">
            <v>郑尚涛</v>
          </cell>
        </row>
        <row r="55">
          <cell r="O55">
            <v>0</v>
          </cell>
        </row>
        <row r="56">
          <cell r="H56" t="str">
            <v>职卫-职卫</v>
          </cell>
        </row>
        <row r="56">
          <cell r="K56">
            <v>3500</v>
          </cell>
          <cell r="L56" t="str">
            <v>郑尚涛</v>
          </cell>
        </row>
        <row r="56">
          <cell r="O56">
            <v>0</v>
          </cell>
        </row>
        <row r="57">
          <cell r="H57" t="str">
            <v>环境-环境</v>
          </cell>
        </row>
        <row r="57">
          <cell r="K57">
            <v>8800</v>
          </cell>
          <cell r="L57" t="str">
            <v>陈德藏</v>
          </cell>
        </row>
        <row r="57">
          <cell r="O57">
            <v>0</v>
          </cell>
        </row>
        <row r="58">
          <cell r="H58" t="str">
            <v>辐环-室内空气</v>
          </cell>
        </row>
        <row r="58">
          <cell r="K58">
            <v>9000</v>
          </cell>
          <cell r="L58" t="str">
            <v>熊小红</v>
          </cell>
        </row>
        <row r="58">
          <cell r="O58">
            <v>0</v>
          </cell>
        </row>
        <row r="59">
          <cell r="H59" t="str">
            <v>环境-环境</v>
          </cell>
        </row>
        <row r="59">
          <cell r="K59">
            <v>1200</v>
          </cell>
          <cell r="L59" t="str">
            <v>杨正</v>
          </cell>
        </row>
        <row r="59">
          <cell r="O59">
            <v>0</v>
          </cell>
        </row>
        <row r="60">
          <cell r="H60" t="str">
            <v>职卫-职卫</v>
          </cell>
        </row>
        <row r="60">
          <cell r="K60">
            <v>28000</v>
          </cell>
          <cell r="L60" t="str">
            <v>井瑜</v>
          </cell>
        </row>
        <row r="60">
          <cell r="O60">
            <v>0</v>
          </cell>
        </row>
        <row r="61">
          <cell r="H61" t="str">
            <v>辐环-公共卫生</v>
          </cell>
        </row>
        <row r="61">
          <cell r="K61">
            <v>3500</v>
          </cell>
          <cell r="L61" t="str">
            <v>熊小红</v>
          </cell>
        </row>
        <row r="61">
          <cell r="O61">
            <v>0</v>
          </cell>
        </row>
        <row r="62">
          <cell r="H62" t="str">
            <v>职卫-职卫</v>
          </cell>
        </row>
        <row r="62">
          <cell r="K62">
            <v>3500</v>
          </cell>
          <cell r="L62" t="str">
            <v>徐磊杰</v>
          </cell>
        </row>
        <row r="62">
          <cell r="O62">
            <v>0</v>
          </cell>
        </row>
        <row r="63">
          <cell r="H63" t="str">
            <v>环境-环境</v>
          </cell>
        </row>
        <row r="63">
          <cell r="K63">
            <v>4000</v>
          </cell>
          <cell r="L63" t="str">
            <v>贝骁</v>
          </cell>
        </row>
        <row r="63">
          <cell r="O63">
            <v>0</v>
          </cell>
        </row>
        <row r="64">
          <cell r="H64" t="str">
            <v>环境-环境</v>
          </cell>
        </row>
        <row r="64">
          <cell r="K64">
            <v>4500</v>
          </cell>
          <cell r="L64" t="str">
            <v>贝骁</v>
          </cell>
        </row>
        <row r="64">
          <cell r="O64">
            <v>0</v>
          </cell>
        </row>
        <row r="65">
          <cell r="H65" t="str">
            <v>环境-环境</v>
          </cell>
        </row>
        <row r="65">
          <cell r="K65">
            <v>3000</v>
          </cell>
          <cell r="L65" t="str">
            <v>贝骁</v>
          </cell>
        </row>
        <row r="65">
          <cell r="O65">
            <v>0</v>
          </cell>
        </row>
        <row r="66">
          <cell r="H66" t="str">
            <v>职卫-职卫</v>
          </cell>
        </row>
        <row r="66">
          <cell r="K66">
            <v>7000</v>
          </cell>
          <cell r="L66" t="str">
            <v>孙健超</v>
          </cell>
        </row>
        <row r="66">
          <cell r="O66">
            <v>0</v>
          </cell>
        </row>
        <row r="67">
          <cell r="H67" t="str">
            <v>环境-环境</v>
          </cell>
        </row>
        <row r="67">
          <cell r="K67">
            <v>5000</v>
          </cell>
          <cell r="L67" t="str">
            <v>贝骁</v>
          </cell>
        </row>
        <row r="67">
          <cell r="O67">
            <v>0</v>
          </cell>
        </row>
        <row r="68">
          <cell r="H68" t="str">
            <v>环境-环境</v>
          </cell>
        </row>
        <row r="68">
          <cell r="K68">
            <v>2500</v>
          </cell>
          <cell r="L68" t="str">
            <v>贝骁</v>
          </cell>
        </row>
        <row r="68">
          <cell r="O68">
            <v>0</v>
          </cell>
        </row>
        <row r="69">
          <cell r="H69" t="str">
            <v>环境-环境</v>
          </cell>
        </row>
        <row r="69">
          <cell r="K69">
            <v>600</v>
          </cell>
          <cell r="L69" t="str">
            <v>杨正</v>
          </cell>
        </row>
        <row r="69">
          <cell r="O69">
            <v>0</v>
          </cell>
        </row>
        <row r="70">
          <cell r="H70" t="str">
            <v>职卫-职卫</v>
          </cell>
        </row>
        <row r="70">
          <cell r="K70">
            <v>16000</v>
          </cell>
          <cell r="L70" t="str">
            <v>钟于洋</v>
          </cell>
        </row>
        <row r="70">
          <cell r="O70">
            <v>0</v>
          </cell>
        </row>
        <row r="71">
          <cell r="H71" t="str">
            <v>职卫-职卫</v>
          </cell>
        </row>
        <row r="71">
          <cell r="K71">
            <v>35000</v>
          </cell>
          <cell r="L71" t="str">
            <v>井瑜</v>
          </cell>
        </row>
        <row r="71">
          <cell r="O71">
            <v>0</v>
          </cell>
        </row>
        <row r="72">
          <cell r="H72" t="str">
            <v>环境-环境</v>
          </cell>
        </row>
        <row r="72">
          <cell r="K72">
            <v>1500</v>
          </cell>
          <cell r="L72" t="str">
            <v>褚震</v>
          </cell>
        </row>
        <row r="72">
          <cell r="O72">
            <v>0</v>
          </cell>
        </row>
        <row r="73">
          <cell r="H73" t="str">
            <v>环境-环境</v>
          </cell>
        </row>
        <row r="73">
          <cell r="K73">
            <v>5000</v>
          </cell>
          <cell r="L73" t="str">
            <v>褚震</v>
          </cell>
        </row>
        <row r="73">
          <cell r="O73">
            <v>0</v>
          </cell>
        </row>
        <row r="74">
          <cell r="H74" t="str">
            <v>职卫-职卫</v>
          </cell>
        </row>
        <row r="74">
          <cell r="K74">
            <v>4000</v>
          </cell>
          <cell r="L74" t="str">
            <v>褚震</v>
          </cell>
        </row>
        <row r="74">
          <cell r="O74">
            <v>0</v>
          </cell>
        </row>
        <row r="75">
          <cell r="H75" t="str">
            <v>环境-环境</v>
          </cell>
        </row>
        <row r="75">
          <cell r="K75">
            <v>700</v>
          </cell>
          <cell r="L75" t="str">
            <v>褚震</v>
          </cell>
        </row>
        <row r="75">
          <cell r="O75">
            <v>0</v>
          </cell>
        </row>
        <row r="76">
          <cell r="H76" t="str">
            <v>环境-环境</v>
          </cell>
        </row>
        <row r="76">
          <cell r="K76">
            <v>3000</v>
          </cell>
          <cell r="L76" t="str">
            <v>褚震</v>
          </cell>
        </row>
        <row r="76">
          <cell r="O76">
            <v>0</v>
          </cell>
        </row>
        <row r="77">
          <cell r="H77" t="str">
            <v>职卫-职卫</v>
          </cell>
        </row>
        <row r="77">
          <cell r="K77">
            <v>4000</v>
          </cell>
          <cell r="L77" t="str">
            <v>褚震</v>
          </cell>
        </row>
        <row r="77">
          <cell r="O77">
            <v>0</v>
          </cell>
        </row>
        <row r="78">
          <cell r="H78" t="str">
            <v>环境-环境</v>
          </cell>
        </row>
        <row r="78">
          <cell r="K78">
            <v>3000</v>
          </cell>
          <cell r="L78" t="str">
            <v>褚震</v>
          </cell>
        </row>
        <row r="78">
          <cell r="O78">
            <v>0</v>
          </cell>
        </row>
        <row r="79">
          <cell r="H79" t="str">
            <v>环境-环境</v>
          </cell>
        </row>
        <row r="79">
          <cell r="K79">
            <v>2600</v>
          </cell>
          <cell r="L79" t="str">
            <v>陈晓贝</v>
          </cell>
        </row>
        <row r="79">
          <cell r="O79">
            <v>2600</v>
          </cell>
        </row>
        <row r="80">
          <cell r="H80" t="str">
            <v>环境-环境</v>
          </cell>
        </row>
        <row r="80">
          <cell r="K80">
            <v>80262</v>
          </cell>
          <cell r="L80" t="str">
            <v>章佳文</v>
          </cell>
        </row>
        <row r="80">
          <cell r="O80">
            <v>0</v>
          </cell>
        </row>
        <row r="81">
          <cell r="H81" t="str">
            <v>环境-环境</v>
          </cell>
        </row>
        <row r="81">
          <cell r="K81">
            <v>3000</v>
          </cell>
          <cell r="L81" t="str">
            <v>贝骁</v>
          </cell>
        </row>
        <row r="81">
          <cell r="O81">
            <v>0</v>
          </cell>
        </row>
        <row r="82">
          <cell r="H82" t="str">
            <v>环境-环境</v>
          </cell>
        </row>
        <row r="82">
          <cell r="K82">
            <v>100000</v>
          </cell>
          <cell r="L82" t="str">
            <v>刘毅</v>
          </cell>
        </row>
        <row r="82">
          <cell r="O82">
            <v>0</v>
          </cell>
        </row>
        <row r="83">
          <cell r="H83" t="str">
            <v>环境-环境</v>
          </cell>
        </row>
        <row r="83">
          <cell r="K83">
            <v>100000</v>
          </cell>
          <cell r="L83" t="str">
            <v>刘毅</v>
          </cell>
        </row>
        <row r="83">
          <cell r="O83">
            <v>0</v>
          </cell>
        </row>
        <row r="84">
          <cell r="H84" t="str">
            <v>环境-环境</v>
          </cell>
        </row>
        <row r="84">
          <cell r="K84">
            <v>100000</v>
          </cell>
          <cell r="L84" t="str">
            <v>刘毅</v>
          </cell>
        </row>
        <row r="84">
          <cell r="O84">
            <v>0</v>
          </cell>
        </row>
        <row r="85">
          <cell r="H85" t="str">
            <v>环境-环境</v>
          </cell>
        </row>
        <row r="85">
          <cell r="K85">
            <v>100000</v>
          </cell>
          <cell r="L85" t="str">
            <v>刘毅</v>
          </cell>
        </row>
        <row r="85">
          <cell r="O85">
            <v>0</v>
          </cell>
        </row>
        <row r="86">
          <cell r="H86" t="str">
            <v>环境-环境</v>
          </cell>
        </row>
        <row r="86">
          <cell r="K86">
            <v>50000</v>
          </cell>
          <cell r="L86" t="str">
            <v>刘毅</v>
          </cell>
        </row>
        <row r="86">
          <cell r="O86">
            <v>0</v>
          </cell>
        </row>
        <row r="87">
          <cell r="H87" t="str">
            <v>环境-环境</v>
          </cell>
        </row>
        <row r="87">
          <cell r="K87">
            <v>600</v>
          </cell>
          <cell r="L87" t="str">
            <v>杨正</v>
          </cell>
        </row>
        <row r="87">
          <cell r="O87">
            <v>0</v>
          </cell>
        </row>
        <row r="88">
          <cell r="H88" t="str">
            <v>环境-环境</v>
          </cell>
        </row>
        <row r="88">
          <cell r="K88">
            <v>5300</v>
          </cell>
          <cell r="L88" t="str">
            <v>杨正</v>
          </cell>
        </row>
        <row r="88">
          <cell r="O88">
            <v>0</v>
          </cell>
        </row>
        <row r="89">
          <cell r="H89" t="str">
            <v>职卫-职卫</v>
          </cell>
        </row>
        <row r="89">
          <cell r="K89">
            <v>60000</v>
          </cell>
          <cell r="L89" t="str">
            <v>郑尚涛</v>
          </cell>
        </row>
        <row r="89">
          <cell r="O89">
            <v>60000</v>
          </cell>
        </row>
        <row r="90">
          <cell r="H90" t="str">
            <v>辐环-室内空气</v>
          </cell>
        </row>
        <row r="90">
          <cell r="K90">
            <v>1000</v>
          </cell>
          <cell r="L90" t="str">
            <v>熊小红</v>
          </cell>
        </row>
        <row r="90">
          <cell r="O90">
            <v>1000</v>
          </cell>
        </row>
        <row r="91">
          <cell r="H91" t="str">
            <v>辐环-室内空气</v>
          </cell>
        </row>
        <row r="91">
          <cell r="K91">
            <v>11800</v>
          </cell>
          <cell r="L91" t="str">
            <v>郑俞</v>
          </cell>
        </row>
        <row r="91">
          <cell r="O91">
            <v>0</v>
          </cell>
        </row>
        <row r="92">
          <cell r="H92" t="str">
            <v>环境-环境</v>
          </cell>
        </row>
        <row r="92">
          <cell r="K92">
            <v>1100</v>
          </cell>
          <cell r="L92" t="str">
            <v>孙健超</v>
          </cell>
        </row>
        <row r="92">
          <cell r="O92">
            <v>0</v>
          </cell>
        </row>
        <row r="93">
          <cell r="H93" t="str">
            <v>环境-环境</v>
          </cell>
        </row>
        <row r="93">
          <cell r="K93">
            <v>700</v>
          </cell>
          <cell r="L93" t="str">
            <v>孙健超</v>
          </cell>
        </row>
        <row r="93">
          <cell r="O93">
            <v>0</v>
          </cell>
        </row>
        <row r="94">
          <cell r="H94" t="str">
            <v>辐环-公共卫生</v>
          </cell>
        </row>
        <row r="94">
          <cell r="K94">
            <v>1000</v>
          </cell>
          <cell r="L94" t="str">
            <v>杨正</v>
          </cell>
        </row>
        <row r="94">
          <cell r="O94">
            <v>0</v>
          </cell>
        </row>
        <row r="95">
          <cell r="H95" t="str">
            <v>环境-环境</v>
          </cell>
        </row>
        <row r="95">
          <cell r="K95">
            <v>2000</v>
          </cell>
          <cell r="L95" t="str">
            <v>杨正</v>
          </cell>
        </row>
        <row r="95">
          <cell r="O95">
            <v>0</v>
          </cell>
        </row>
        <row r="96">
          <cell r="H96" t="str">
            <v>职卫-职卫</v>
          </cell>
        </row>
        <row r="96">
          <cell r="K96">
            <v>6000</v>
          </cell>
          <cell r="L96" t="str">
            <v>褚震</v>
          </cell>
        </row>
        <row r="96">
          <cell r="O96">
            <v>0</v>
          </cell>
        </row>
        <row r="97">
          <cell r="H97" t="str">
            <v>职卫-职卫</v>
          </cell>
        </row>
        <row r="97">
          <cell r="K97">
            <v>5000</v>
          </cell>
          <cell r="L97" t="str">
            <v>朱华斌</v>
          </cell>
        </row>
        <row r="97">
          <cell r="O97">
            <v>0</v>
          </cell>
        </row>
        <row r="98">
          <cell r="H98" t="str">
            <v>职卫-职卫</v>
          </cell>
        </row>
        <row r="98">
          <cell r="K98">
            <v>4000</v>
          </cell>
          <cell r="L98" t="str">
            <v>朱华斌</v>
          </cell>
        </row>
        <row r="98">
          <cell r="O98">
            <v>0</v>
          </cell>
        </row>
        <row r="99">
          <cell r="H99" t="str">
            <v>职卫-职卫</v>
          </cell>
        </row>
        <row r="99">
          <cell r="K99">
            <v>4800</v>
          </cell>
          <cell r="L99" t="str">
            <v>廖桂陶</v>
          </cell>
        </row>
        <row r="99">
          <cell r="O99">
            <v>0</v>
          </cell>
        </row>
        <row r="100">
          <cell r="H100" t="str">
            <v>职卫-职卫</v>
          </cell>
        </row>
        <row r="100">
          <cell r="K100">
            <v>4000</v>
          </cell>
          <cell r="L100" t="str">
            <v>应波</v>
          </cell>
        </row>
        <row r="100">
          <cell r="O100">
            <v>0</v>
          </cell>
        </row>
        <row r="101">
          <cell r="H101" t="str">
            <v>环境-环境</v>
          </cell>
        </row>
        <row r="101">
          <cell r="K101">
            <v>5000</v>
          </cell>
          <cell r="L101" t="str">
            <v>褚震</v>
          </cell>
        </row>
        <row r="101">
          <cell r="O101">
            <v>0</v>
          </cell>
        </row>
        <row r="102">
          <cell r="H102" t="str">
            <v>辐环-放射</v>
          </cell>
        </row>
        <row r="102">
          <cell r="K102">
            <v>2000</v>
          </cell>
          <cell r="L102" t="str">
            <v>陈超军</v>
          </cell>
        </row>
        <row r="102">
          <cell r="O102">
            <v>0</v>
          </cell>
        </row>
        <row r="103">
          <cell r="H103" t="str">
            <v>职卫-职卫</v>
          </cell>
        </row>
        <row r="103">
          <cell r="K103">
            <v>13600</v>
          </cell>
          <cell r="L103" t="str">
            <v>徐磊杰</v>
          </cell>
        </row>
        <row r="103">
          <cell r="O103">
            <v>0</v>
          </cell>
        </row>
        <row r="104">
          <cell r="H104" t="str">
            <v>环境-环境</v>
          </cell>
        </row>
        <row r="104">
          <cell r="K104">
            <v>2000</v>
          </cell>
          <cell r="L104" t="str">
            <v>章佳文</v>
          </cell>
        </row>
        <row r="104">
          <cell r="O104">
            <v>2000</v>
          </cell>
        </row>
        <row r="105">
          <cell r="H105" t="str">
            <v>环境-环境</v>
          </cell>
        </row>
        <row r="105">
          <cell r="K105">
            <v>2500</v>
          </cell>
          <cell r="L105" t="str">
            <v>章佳文</v>
          </cell>
        </row>
        <row r="105">
          <cell r="O105">
            <v>2500</v>
          </cell>
        </row>
        <row r="106">
          <cell r="H106" t="str">
            <v>环境-环境</v>
          </cell>
        </row>
        <row r="106">
          <cell r="K106">
            <v>1200</v>
          </cell>
          <cell r="L106" t="str">
            <v>杨正</v>
          </cell>
        </row>
        <row r="106">
          <cell r="O106">
            <v>0</v>
          </cell>
        </row>
        <row r="107">
          <cell r="H107" t="str">
            <v>环境-环境</v>
          </cell>
        </row>
        <row r="107">
          <cell r="K107">
            <v>15000</v>
          </cell>
          <cell r="L107" t="str">
            <v>章佳文</v>
          </cell>
        </row>
        <row r="107">
          <cell r="O107">
            <v>0</v>
          </cell>
        </row>
        <row r="108">
          <cell r="H108" t="str">
            <v>环境-环境</v>
          </cell>
        </row>
        <row r="108">
          <cell r="K108">
            <v>29000</v>
          </cell>
          <cell r="L108" t="str">
            <v>何小燕</v>
          </cell>
        </row>
        <row r="108">
          <cell r="O108">
            <v>0</v>
          </cell>
        </row>
        <row r="109">
          <cell r="H109" t="str">
            <v>环境-环境</v>
          </cell>
        </row>
        <row r="109">
          <cell r="K109">
            <v>1600</v>
          </cell>
          <cell r="L109" t="str">
            <v>杨正</v>
          </cell>
        </row>
        <row r="109">
          <cell r="O109">
            <v>0</v>
          </cell>
        </row>
        <row r="110">
          <cell r="H110" t="str">
            <v>辐环-公共卫生</v>
          </cell>
        </row>
        <row r="110">
          <cell r="K110">
            <v>5000</v>
          </cell>
          <cell r="L110" t="str">
            <v>张莉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H112" t="str">
            <v>职卫-职卫</v>
          </cell>
        </row>
        <row r="112">
          <cell r="K112">
            <v>18800</v>
          </cell>
          <cell r="L112" t="str">
            <v>褚震</v>
          </cell>
        </row>
        <row r="112">
          <cell r="O112">
            <v>1000</v>
          </cell>
        </row>
        <row r="113">
          <cell r="H113" t="str">
            <v>辐环-放射</v>
          </cell>
        </row>
        <row r="113">
          <cell r="K113">
            <v>5000</v>
          </cell>
          <cell r="L113" t="str">
            <v>褚震</v>
          </cell>
        </row>
        <row r="113">
          <cell r="O113">
            <v>0</v>
          </cell>
        </row>
        <row r="114">
          <cell r="H114" t="str">
            <v>环境-环境</v>
          </cell>
        </row>
        <row r="114">
          <cell r="K114">
            <v>9000</v>
          </cell>
          <cell r="L114" t="str">
            <v>褚震</v>
          </cell>
        </row>
        <row r="114">
          <cell r="O114">
            <v>0</v>
          </cell>
        </row>
        <row r="115">
          <cell r="H115" t="str">
            <v>环境-环境</v>
          </cell>
        </row>
        <row r="115">
          <cell r="K115">
            <v>5000</v>
          </cell>
          <cell r="L115" t="str">
            <v>杨正</v>
          </cell>
        </row>
        <row r="115">
          <cell r="O115">
            <v>0</v>
          </cell>
        </row>
        <row r="116">
          <cell r="H116" t="str">
            <v>环境-环境</v>
          </cell>
        </row>
        <row r="116">
          <cell r="K116">
            <v>1260</v>
          </cell>
          <cell r="L116" t="str">
            <v>杨正</v>
          </cell>
        </row>
        <row r="116">
          <cell r="O116">
            <v>0</v>
          </cell>
        </row>
        <row r="117">
          <cell r="H117" t="str">
            <v>职卫-职卫</v>
          </cell>
        </row>
        <row r="117">
          <cell r="K117">
            <v>3500</v>
          </cell>
          <cell r="L117" t="str">
            <v>徐磊杰</v>
          </cell>
        </row>
        <row r="117">
          <cell r="O117">
            <v>0</v>
          </cell>
        </row>
        <row r="118">
          <cell r="H118" t="str">
            <v>职卫-职卫</v>
          </cell>
        </row>
        <row r="118">
          <cell r="K118">
            <v>4500</v>
          </cell>
          <cell r="L118" t="str">
            <v>徐磊杰</v>
          </cell>
        </row>
        <row r="118">
          <cell r="O118">
            <v>0</v>
          </cell>
        </row>
        <row r="119">
          <cell r="H119" t="str">
            <v>职卫-职卫</v>
          </cell>
        </row>
        <row r="119">
          <cell r="K119">
            <v>4000</v>
          </cell>
          <cell r="L119" t="str">
            <v>朱华斌</v>
          </cell>
        </row>
        <row r="119">
          <cell r="O119">
            <v>0</v>
          </cell>
        </row>
        <row r="120">
          <cell r="H120" t="str">
            <v>职卫-职卫</v>
          </cell>
        </row>
        <row r="120">
          <cell r="K120">
            <v>2300</v>
          </cell>
          <cell r="L120" t="str">
            <v>廖桂陶</v>
          </cell>
        </row>
        <row r="120">
          <cell r="O120">
            <v>0</v>
          </cell>
        </row>
        <row r="121">
          <cell r="H121" t="str">
            <v>职卫-职卫</v>
          </cell>
        </row>
        <row r="121">
          <cell r="K121">
            <v>7000</v>
          </cell>
          <cell r="L121" t="str">
            <v>应波</v>
          </cell>
        </row>
        <row r="121">
          <cell r="O121">
            <v>0</v>
          </cell>
        </row>
        <row r="122">
          <cell r="H122" t="str">
            <v>职卫-职卫</v>
          </cell>
        </row>
        <row r="122">
          <cell r="K122">
            <v>14000</v>
          </cell>
          <cell r="L122" t="str">
            <v>应波</v>
          </cell>
        </row>
        <row r="122">
          <cell r="O122">
            <v>0</v>
          </cell>
        </row>
        <row r="123">
          <cell r="H123" t="str">
            <v>环境-环境</v>
          </cell>
        </row>
        <row r="123">
          <cell r="K123">
            <v>6500</v>
          </cell>
          <cell r="L123" t="str">
            <v>郑尚涛</v>
          </cell>
        </row>
        <row r="123">
          <cell r="O123">
            <v>0</v>
          </cell>
        </row>
        <row r="124">
          <cell r="H124" t="str">
            <v>职卫-职卫</v>
          </cell>
        </row>
        <row r="124">
          <cell r="K124">
            <v>7000</v>
          </cell>
          <cell r="L124" t="str">
            <v>郑尚涛</v>
          </cell>
        </row>
        <row r="124">
          <cell r="O124">
            <v>0</v>
          </cell>
        </row>
        <row r="125">
          <cell r="H125" t="str">
            <v>辐环-放射</v>
          </cell>
        </row>
        <row r="125">
          <cell r="K125">
            <v>3000</v>
          </cell>
          <cell r="L125" t="str">
            <v>郑尚涛</v>
          </cell>
        </row>
        <row r="125">
          <cell r="O125">
            <v>3000</v>
          </cell>
        </row>
        <row r="126">
          <cell r="H126" t="str">
            <v>职卫-职卫</v>
          </cell>
        </row>
        <row r="126">
          <cell r="K126">
            <v>9000</v>
          </cell>
          <cell r="L126" t="str">
            <v>郑尚涛</v>
          </cell>
        </row>
        <row r="126">
          <cell r="O126">
            <v>0</v>
          </cell>
        </row>
        <row r="127">
          <cell r="H127" t="str">
            <v>职卫-职卫</v>
          </cell>
        </row>
        <row r="127">
          <cell r="K127">
            <v>2700</v>
          </cell>
          <cell r="L127" t="str">
            <v>井瑜</v>
          </cell>
        </row>
        <row r="127">
          <cell r="O127">
            <v>0</v>
          </cell>
        </row>
        <row r="128">
          <cell r="H128" t="str">
            <v>环境-环境</v>
          </cell>
        </row>
        <row r="128">
          <cell r="K128">
            <v>500</v>
          </cell>
          <cell r="L128" t="str">
            <v>徐磊杰</v>
          </cell>
        </row>
        <row r="128">
          <cell r="O128">
            <v>500</v>
          </cell>
        </row>
        <row r="129">
          <cell r="H129" t="str">
            <v>职卫-职卫</v>
          </cell>
        </row>
        <row r="129">
          <cell r="K129">
            <v>3500</v>
          </cell>
          <cell r="L129" t="str">
            <v>徐磊杰</v>
          </cell>
        </row>
        <row r="129">
          <cell r="O129">
            <v>3500</v>
          </cell>
        </row>
        <row r="130">
          <cell r="H130" t="str">
            <v>环境-环境</v>
          </cell>
        </row>
        <row r="130">
          <cell r="K130">
            <v>240</v>
          </cell>
          <cell r="L130" t="str">
            <v>张莉</v>
          </cell>
        </row>
        <row r="130">
          <cell r="O130">
            <v>0</v>
          </cell>
        </row>
        <row r="131">
          <cell r="H131" t="str">
            <v>环境-环境</v>
          </cell>
        </row>
        <row r="131">
          <cell r="K131">
            <v>1320</v>
          </cell>
          <cell r="L131" t="str">
            <v>张莉</v>
          </cell>
        </row>
        <row r="131">
          <cell r="O131">
            <v>0</v>
          </cell>
        </row>
        <row r="132">
          <cell r="H132" t="str">
            <v>环境-环境</v>
          </cell>
        </row>
        <row r="132">
          <cell r="K132">
            <v>2500</v>
          </cell>
          <cell r="L132" t="str">
            <v>张莉</v>
          </cell>
        </row>
        <row r="132">
          <cell r="O132">
            <v>0</v>
          </cell>
        </row>
        <row r="133">
          <cell r="H133" t="str">
            <v>环境-环境</v>
          </cell>
        </row>
        <row r="133">
          <cell r="K133">
            <v>4000</v>
          </cell>
          <cell r="L133" t="str">
            <v>张莉</v>
          </cell>
        </row>
        <row r="133">
          <cell r="O133">
            <v>0</v>
          </cell>
        </row>
        <row r="134">
          <cell r="H134" t="str">
            <v>环境-环境</v>
          </cell>
        </row>
        <row r="134">
          <cell r="K134">
            <v>500</v>
          </cell>
          <cell r="L134" t="str">
            <v>张莉</v>
          </cell>
        </row>
        <row r="134">
          <cell r="O134">
            <v>0</v>
          </cell>
        </row>
        <row r="135">
          <cell r="H135" t="str">
            <v>环境-环境</v>
          </cell>
        </row>
        <row r="135">
          <cell r="K135">
            <v>500</v>
          </cell>
          <cell r="L135" t="str">
            <v>张莉</v>
          </cell>
        </row>
        <row r="135">
          <cell r="O135">
            <v>0</v>
          </cell>
        </row>
        <row r="136">
          <cell r="H136" t="str">
            <v>环境-环境</v>
          </cell>
        </row>
        <row r="136">
          <cell r="K136">
            <v>1800</v>
          </cell>
          <cell r="L136" t="str">
            <v>贝骁</v>
          </cell>
        </row>
        <row r="136">
          <cell r="O136">
            <v>0</v>
          </cell>
        </row>
        <row r="137">
          <cell r="H137" t="str">
            <v>环境-环境</v>
          </cell>
        </row>
        <row r="137">
          <cell r="K137">
            <v>12000</v>
          </cell>
          <cell r="L137" t="str">
            <v>王小明</v>
          </cell>
        </row>
        <row r="137">
          <cell r="O137">
            <v>12000</v>
          </cell>
        </row>
        <row r="138">
          <cell r="H138" t="str">
            <v>环境-环境</v>
          </cell>
        </row>
        <row r="138">
          <cell r="K138">
            <v>1200</v>
          </cell>
          <cell r="L138" t="str">
            <v>翁际渊</v>
          </cell>
        </row>
        <row r="138">
          <cell r="O138">
            <v>0</v>
          </cell>
        </row>
        <row r="139">
          <cell r="H139" t="str">
            <v>环境-环境</v>
          </cell>
        </row>
        <row r="139">
          <cell r="K139">
            <v>46000</v>
          </cell>
          <cell r="L139" t="str">
            <v>王小明</v>
          </cell>
        </row>
        <row r="139">
          <cell r="O139">
            <v>46000</v>
          </cell>
        </row>
        <row r="140">
          <cell r="H140" t="str">
            <v>职卫-职卫</v>
          </cell>
        </row>
        <row r="140">
          <cell r="K140">
            <v>4800</v>
          </cell>
          <cell r="L140" t="str">
            <v>井瑜</v>
          </cell>
        </row>
        <row r="140">
          <cell r="O140">
            <v>0</v>
          </cell>
        </row>
        <row r="141">
          <cell r="H141" t="str">
            <v>环境-环境</v>
          </cell>
        </row>
        <row r="141">
          <cell r="K141">
            <v>95000</v>
          </cell>
          <cell r="L141" t="str">
            <v>徐廷阳</v>
          </cell>
        </row>
        <row r="141">
          <cell r="O141">
            <v>0</v>
          </cell>
        </row>
        <row r="142">
          <cell r="H142" t="str">
            <v>环境-环境</v>
          </cell>
        </row>
        <row r="142">
          <cell r="K142">
            <v>22000</v>
          </cell>
          <cell r="L142" t="str">
            <v>张莉</v>
          </cell>
        </row>
        <row r="142">
          <cell r="O142">
            <v>0</v>
          </cell>
        </row>
        <row r="143">
          <cell r="H143" t="str">
            <v>环境-环境</v>
          </cell>
        </row>
        <row r="143">
          <cell r="K143">
            <v>1600</v>
          </cell>
          <cell r="L143" t="str">
            <v>张莉</v>
          </cell>
        </row>
        <row r="143">
          <cell r="O143">
            <v>0</v>
          </cell>
        </row>
        <row r="144">
          <cell r="H144" t="str">
            <v>环境-环境</v>
          </cell>
        </row>
        <row r="144">
          <cell r="K144">
            <v>800</v>
          </cell>
          <cell r="L144" t="str">
            <v>张莉</v>
          </cell>
        </row>
        <row r="144">
          <cell r="O144">
            <v>0</v>
          </cell>
        </row>
        <row r="145">
          <cell r="H145" t="str">
            <v>环境-环境</v>
          </cell>
        </row>
        <row r="145">
          <cell r="K145">
            <v>18000</v>
          </cell>
          <cell r="L145" t="str">
            <v>钟于洋</v>
          </cell>
        </row>
        <row r="145">
          <cell r="O145">
            <v>0</v>
          </cell>
        </row>
        <row r="146">
          <cell r="H146" t="str">
            <v>职卫-职卫</v>
          </cell>
        </row>
        <row r="146">
          <cell r="K146">
            <v>44000</v>
          </cell>
          <cell r="L146" t="str">
            <v>孙健超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H148" t="str">
            <v>环境-环境</v>
          </cell>
        </row>
        <row r="148">
          <cell r="K148">
            <v>24000</v>
          </cell>
          <cell r="L148" t="str">
            <v>翁际渊</v>
          </cell>
        </row>
        <row r="148">
          <cell r="O148">
            <v>24000</v>
          </cell>
        </row>
        <row r="149">
          <cell r="H149" t="str">
            <v>环境-环境</v>
          </cell>
        </row>
        <row r="149">
          <cell r="K149">
            <v>68000</v>
          </cell>
          <cell r="L149" t="str">
            <v>何小燕</v>
          </cell>
        </row>
        <row r="149">
          <cell r="O149">
            <v>0</v>
          </cell>
        </row>
        <row r="150">
          <cell r="H150" t="str">
            <v>环境-环境</v>
          </cell>
        </row>
        <row r="150">
          <cell r="K150">
            <v>1900</v>
          </cell>
          <cell r="L150" t="str">
            <v>何小燕</v>
          </cell>
        </row>
        <row r="150">
          <cell r="O150">
            <v>0</v>
          </cell>
        </row>
        <row r="151">
          <cell r="H151" t="str">
            <v>辐环-公共卫生</v>
          </cell>
        </row>
        <row r="151">
          <cell r="K151">
            <v>1500</v>
          </cell>
          <cell r="L151" t="str">
            <v>熊小红</v>
          </cell>
        </row>
        <row r="151">
          <cell r="O151">
            <v>0</v>
          </cell>
        </row>
        <row r="152">
          <cell r="H152" t="str">
            <v>辐环-室内空气</v>
          </cell>
        </row>
        <row r="152">
          <cell r="K152">
            <v>4500</v>
          </cell>
          <cell r="L152" t="str">
            <v>熊小红</v>
          </cell>
        </row>
        <row r="152">
          <cell r="O152">
            <v>4500</v>
          </cell>
        </row>
        <row r="153">
          <cell r="H153" t="str">
            <v>辐环-放射</v>
          </cell>
        </row>
        <row r="153">
          <cell r="K153">
            <v>5250</v>
          </cell>
          <cell r="L153" t="str">
            <v>陈超军</v>
          </cell>
        </row>
        <row r="153">
          <cell r="O153">
            <v>250</v>
          </cell>
        </row>
        <row r="154">
          <cell r="O154">
            <v>0</v>
          </cell>
        </row>
        <row r="155">
          <cell r="H155" t="str">
            <v>辐环-放射</v>
          </cell>
        </row>
        <row r="155">
          <cell r="K155">
            <v>11000</v>
          </cell>
          <cell r="L155" t="str">
            <v>陈超军</v>
          </cell>
        </row>
        <row r="155">
          <cell r="O155">
            <v>0</v>
          </cell>
        </row>
        <row r="156">
          <cell r="H156" t="str">
            <v>辐环-放射</v>
          </cell>
        </row>
        <row r="156">
          <cell r="K156">
            <v>40000</v>
          </cell>
          <cell r="L156" t="str">
            <v>陈超军</v>
          </cell>
        </row>
        <row r="156">
          <cell r="O156">
            <v>0</v>
          </cell>
        </row>
        <row r="157">
          <cell r="H157" t="str">
            <v>辐环-室内空气</v>
          </cell>
        </row>
        <row r="157">
          <cell r="K157">
            <v>6000</v>
          </cell>
          <cell r="L157" t="str">
            <v>陈晓贝</v>
          </cell>
        </row>
        <row r="157">
          <cell r="O157">
            <v>0</v>
          </cell>
        </row>
        <row r="158">
          <cell r="H158" t="str">
            <v>辐环-公共卫生</v>
          </cell>
        </row>
        <row r="158">
          <cell r="K158">
            <v>1500</v>
          </cell>
          <cell r="L158" t="str">
            <v>杨正</v>
          </cell>
        </row>
        <row r="158">
          <cell r="O158">
            <v>1500</v>
          </cell>
        </row>
        <row r="159">
          <cell r="H159" t="str">
            <v>辐环-室内空气</v>
          </cell>
        </row>
        <row r="159">
          <cell r="K159">
            <v>58800</v>
          </cell>
          <cell r="L159" t="str">
            <v>熊小红</v>
          </cell>
        </row>
        <row r="159">
          <cell r="O159">
            <v>0</v>
          </cell>
        </row>
        <row r="160">
          <cell r="H160" t="str">
            <v>环境-环境</v>
          </cell>
        </row>
        <row r="160">
          <cell r="K160">
            <v>1080</v>
          </cell>
          <cell r="L160" t="str">
            <v>杨正</v>
          </cell>
        </row>
        <row r="160">
          <cell r="O160">
            <v>0</v>
          </cell>
        </row>
        <row r="161">
          <cell r="H161" t="str">
            <v>辐环-公共卫生</v>
          </cell>
        </row>
        <row r="161">
          <cell r="K161">
            <v>600</v>
          </cell>
          <cell r="L161" t="str">
            <v>钟于洋</v>
          </cell>
        </row>
        <row r="161">
          <cell r="O161">
            <v>0</v>
          </cell>
        </row>
        <row r="162">
          <cell r="H162" t="str">
            <v>辐环-公共卫生</v>
          </cell>
        </row>
        <row r="162">
          <cell r="K162">
            <v>7500</v>
          </cell>
          <cell r="L162" t="str">
            <v>范娇君</v>
          </cell>
        </row>
        <row r="162">
          <cell r="O162">
            <v>0</v>
          </cell>
        </row>
        <row r="163">
          <cell r="H163" t="str">
            <v>环境-环境</v>
          </cell>
        </row>
        <row r="163">
          <cell r="K163">
            <v>1500</v>
          </cell>
          <cell r="L163" t="str">
            <v>杨正</v>
          </cell>
        </row>
        <row r="163">
          <cell r="O163">
            <v>0</v>
          </cell>
        </row>
        <row r="164">
          <cell r="K164">
            <v>0</v>
          </cell>
        </row>
        <row r="164">
          <cell r="O164">
            <v>0</v>
          </cell>
        </row>
        <row r="165">
          <cell r="H165" t="str">
            <v>辐环-公共卫生</v>
          </cell>
        </row>
        <row r="165">
          <cell r="K165">
            <v>200</v>
          </cell>
          <cell r="L165" t="str">
            <v>石燕娜</v>
          </cell>
        </row>
        <row r="165">
          <cell r="O165">
            <v>0</v>
          </cell>
        </row>
        <row r="166">
          <cell r="H166" t="str">
            <v>辐环-室内空气</v>
          </cell>
        </row>
        <row r="166">
          <cell r="K166">
            <v>1600</v>
          </cell>
          <cell r="L166" t="str">
            <v>郑俞</v>
          </cell>
        </row>
        <row r="166">
          <cell r="O166">
            <v>0</v>
          </cell>
        </row>
        <row r="167">
          <cell r="H167" t="str">
            <v>环境-环境</v>
          </cell>
        </row>
        <row r="167">
          <cell r="K167">
            <v>100000</v>
          </cell>
          <cell r="L167" t="str">
            <v>贝骁</v>
          </cell>
        </row>
        <row r="167">
          <cell r="O167">
            <v>100000</v>
          </cell>
        </row>
        <row r="168">
          <cell r="H168" t="str">
            <v>环境-环境</v>
          </cell>
        </row>
        <row r="168">
          <cell r="K168">
            <v>43961.8</v>
          </cell>
          <cell r="L168" t="str">
            <v>贝骁</v>
          </cell>
        </row>
        <row r="168">
          <cell r="O168">
            <v>43961.8</v>
          </cell>
        </row>
        <row r="169">
          <cell r="H169" t="str">
            <v>辐环-放射</v>
          </cell>
        </row>
        <row r="169">
          <cell r="K169">
            <v>28700</v>
          </cell>
          <cell r="L169" t="str">
            <v>翁际渊</v>
          </cell>
        </row>
        <row r="169">
          <cell r="O169">
            <v>0</v>
          </cell>
        </row>
        <row r="170">
          <cell r="H170" t="str">
            <v>节能-节能</v>
          </cell>
        </row>
        <row r="170">
          <cell r="K170">
            <v>100000</v>
          </cell>
          <cell r="L170" t="str">
            <v>陈钊增</v>
          </cell>
        </row>
        <row r="170">
          <cell r="O170">
            <v>100000</v>
          </cell>
        </row>
        <row r="171">
          <cell r="H171" t="str">
            <v>节能-节能</v>
          </cell>
        </row>
        <row r="171">
          <cell r="K171">
            <v>50000</v>
          </cell>
          <cell r="L171" t="str">
            <v>陈钊增</v>
          </cell>
        </row>
        <row r="171">
          <cell r="O171">
            <v>50000</v>
          </cell>
        </row>
        <row r="172">
          <cell r="K172">
            <v>2072123.8</v>
          </cell>
        </row>
        <row r="172">
          <cell r="O172">
            <v>473311.8</v>
          </cell>
        </row>
      </sheetData>
      <sheetData sheetId="3">
        <row r="2">
          <cell r="H2" t="str">
            <v>所属部门</v>
          </cell>
        </row>
        <row r="2">
          <cell r="K2" t="str">
            <v>发票金额</v>
          </cell>
        </row>
        <row r="2">
          <cell r="M2" t="str">
            <v>项目负责人</v>
          </cell>
        </row>
        <row r="2">
          <cell r="P2" t="str">
            <v>未到账</v>
          </cell>
        </row>
        <row r="3">
          <cell r="H3" t="str">
            <v>辐环-放射</v>
          </cell>
        </row>
        <row r="3">
          <cell r="K3">
            <v>12000</v>
          </cell>
        </row>
        <row r="3">
          <cell r="M3" t="str">
            <v>郑尚涛</v>
          </cell>
        </row>
        <row r="3">
          <cell r="P3">
            <v>0</v>
          </cell>
        </row>
        <row r="4">
          <cell r="H4" t="str">
            <v>环境-环境</v>
          </cell>
        </row>
        <row r="4">
          <cell r="K4">
            <v>8000</v>
          </cell>
        </row>
        <row r="4">
          <cell r="M4" t="str">
            <v>贝骁</v>
          </cell>
        </row>
        <row r="4">
          <cell r="P4">
            <v>0</v>
          </cell>
        </row>
        <row r="5">
          <cell r="H5" t="str">
            <v>环境-环境</v>
          </cell>
        </row>
        <row r="5">
          <cell r="K5">
            <v>4000</v>
          </cell>
        </row>
        <row r="5">
          <cell r="M5" t="str">
            <v>应波</v>
          </cell>
        </row>
        <row r="5">
          <cell r="P5">
            <v>0</v>
          </cell>
        </row>
        <row r="6">
          <cell r="H6" t="str">
            <v>环境-环境</v>
          </cell>
        </row>
        <row r="6">
          <cell r="K6">
            <v>20000</v>
          </cell>
        </row>
        <row r="6">
          <cell r="M6" t="str">
            <v>章佳文</v>
          </cell>
        </row>
        <row r="6">
          <cell r="P6">
            <v>0</v>
          </cell>
        </row>
        <row r="7">
          <cell r="H7" t="str">
            <v>环境-环境</v>
          </cell>
        </row>
        <row r="7">
          <cell r="K7">
            <v>10000</v>
          </cell>
        </row>
        <row r="7">
          <cell r="M7" t="str">
            <v>章佳文</v>
          </cell>
        </row>
        <row r="7">
          <cell r="P7">
            <v>0</v>
          </cell>
        </row>
        <row r="8">
          <cell r="H8" t="str">
            <v>职卫-职卫</v>
          </cell>
        </row>
        <row r="8">
          <cell r="K8">
            <v>3500</v>
          </cell>
        </row>
        <row r="8">
          <cell r="M8" t="str">
            <v>徐磊杰</v>
          </cell>
        </row>
        <row r="8">
          <cell r="P8">
            <v>0</v>
          </cell>
        </row>
        <row r="9">
          <cell r="H9" t="str">
            <v>环境-环境</v>
          </cell>
        </row>
        <row r="9">
          <cell r="K9">
            <v>3000</v>
          </cell>
        </row>
        <row r="9">
          <cell r="M9" t="str">
            <v>杨正</v>
          </cell>
        </row>
        <row r="9">
          <cell r="P9">
            <v>0</v>
          </cell>
        </row>
        <row r="10">
          <cell r="H10" t="str">
            <v>辐环-放射</v>
          </cell>
        </row>
        <row r="10">
          <cell r="K10">
            <v>300</v>
          </cell>
        </row>
        <row r="10">
          <cell r="M10" t="str">
            <v>陈超军</v>
          </cell>
        </row>
        <row r="10">
          <cell r="P10">
            <v>0</v>
          </cell>
        </row>
        <row r="11">
          <cell r="H11" t="str">
            <v>环境-环境</v>
          </cell>
        </row>
        <row r="11">
          <cell r="K11">
            <v>1000</v>
          </cell>
        </row>
        <row r="11">
          <cell r="M11" t="str">
            <v>刘毅</v>
          </cell>
        </row>
        <row r="11">
          <cell r="P11">
            <v>1000</v>
          </cell>
        </row>
        <row r="12">
          <cell r="H12" t="str">
            <v>环境-环境</v>
          </cell>
        </row>
        <row r="12">
          <cell r="K12">
            <v>11000</v>
          </cell>
        </row>
        <row r="12">
          <cell r="M12" t="str">
            <v>刘毅</v>
          </cell>
        </row>
        <row r="12">
          <cell r="P12">
            <v>0</v>
          </cell>
        </row>
        <row r="13">
          <cell r="H13" t="str">
            <v>环境-环境</v>
          </cell>
        </row>
        <row r="13">
          <cell r="K13">
            <v>1000</v>
          </cell>
        </row>
        <row r="13">
          <cell r="M13" t="str">
            <v>刘毅</v>
          </cell>
        </row>
        <row r="13">
          <cell r="P13">
            <v>1000</v>
          </cell>
        </row>
        <row r="14">
          <cell r="H14" t="str">
            <v>环境-环境</v>
          </cell>
        </row>
        <row r="14">
          <cell r="K14">
            <v>11500</v>
          </cell>
        </row>
        <row r="14">
          <cell r="M14" t="str">
            <v>刘毅</v>
          </cell>
        </row>
        <row r="14">
          <cell r="P14">
            <v>0</v>
          </cell>
        </row>
        <row r="15">
          <cell r="H15" t="str">
            <v>环境-环境</v>
          </cell>
        </row>
        <row r="15">
          <cell r="K15">
            <v>65000</v>
          </cell>
        </row>
        <row r="15">
          <cell r="M15" t="str">
            <v>何小燕</v>
          </cell>
        </row>
        <row r="15">
          <cell r="P15">
            <v>0</v>
          </cell>
        </row>
        <row r="16">
          <cell r="H16" t="str">
            <v>辐环-公共卫生</v>
          </cell>
        </row>
        <row r="16">
          <cell r="K16">
            <v>1500</v>
          </cell>
        </row>
        <row r="16">
          <cell r="M16" t="str">
            <v>杨正</v>
          </cell>
        </row>
        <row r="16">
          <cell r="P16">
            <v>0</v>
          </cell>
        </row>
        <row r="17">
          <cell r="H17" t="str">
            <v>环境-环境</v>
          </cell>
        </row>
        <row r="17">
          <cell r="K17">
            <v>4000</v>
          </cell>
        </row>
        <row r="17">
          <cell r="M17" t="str">
            <v>贝骁</v>
          </cell>
        </row>
        <row r="17">
          <cell r="P17">
            <v>0</v>
          </cell>
        </row>
        <row r="18">
          <cell r="H18" t="str">
            <v>职卫-职卫</v>
          </cell>
        </row>
        <row r="18">
          <cell r="K18">
            <v>4000</v>
          </cell>
        </row>
        <row r="18">
          <cell r="M18" t="str">
            <v>王海峰</v>
          </cell>
        </row>
        <row r="18">
          <cell r="P18">
            <v>0</v>
          </cell>
        </row>
        <row r="19">
          <cell r="H19" t="str">
            <v>环境-环境</v>
          </cell>
        </row>
        <row r="19">
          <cell r="K19">
            <v>600</v>
          </cell>
        </row>
        <row r="19">
          <cell r="M19" t="str">
            <v>王海峰</v>
          </cell>
        </row>
        <row r="19">
          <cell r="P19">
            <v>0</v>
          </cell>
        </row>
        <row r="20">
          <cell r="H20" t="str">
            <v>环境-环境</v>
          </cell>
        </row>
        <row r="20">
          <cell r="K20">
            <v>750</v>
          </cell>
        </row>
        <row r="20">
          <cell r="M20" t="str">
            <v>杨正</v>
          </cell>
        </row>
        <row r="20">
          <cell r="P20">
            <v>0</v>
          </cell>
        </row>
        <row r="21">
          <cell r="H21" t="str">
            <v>环境-环境</v>
          </cell>
        </row>
        <row r="21">
          <cell r="K21">
            <v>700</v>
          </cell>
        </row>
        <row r="21">
          <cell r="M21" t="str">
            <v>孙健超</v>
          </cell>
        </row>
        <row r="21">
          <cell r="P21">
            <v>0</v>
          </cell>
        </row>
        <row r="22">
          <cell r="H22" t="str">
            <v>环境-环境</v>
          </cell>
        </row>
        <row r="22">
          <cell r="K22">
            <v>1100</v>
          </cell>
        </row>
        <row r="22">
          <cell r="M22" t="str">
            <v>孙健超</v>
          </cell>
        </row>
        <row r="22">
          <cell r="P22">
            <v>0</v>
          </cell>
        </row>
        <row r="23">
          <cell r="H23" t="str">
            <v>职卫-职卫</v>
          </cell>
        </row>
        <row r="23">
          <cell r="K23">
            <v>4000</v>
          </cell>
        </row>
        <row r="23">
          <cell r="M23" t="str">
            <v>麻晓书</v>
          </cell>
        </row>
        <row r="23">
          <cell r="P23">
            <v>0</v>
          </cell>
        </row>
        <row r="24">
          <cell r="H24" t="str">
            <v>环境-环境</v>
          </cell>
        </row>
        <row r="24">
          <cell r="K24">
            <v>25000</v>
          </cell>
        </row>
        <row r="24">
          <cell r="M24" t="str">
            <v>陈晓贝</v>
          </cell>
        </row>
        <row r="24">
          <cell r="P24">
            <v>25000</v>
          </cell>
        </row>
        <row r="25">
          <cell r="H25" t="str">
            <v>职卫-职卫</v>
          </cell>
        </row>
        <row r="25">
          <cell r="K25">
            <v>22000</v>
          </cell>
        </row>
        <row r="25">
          <cell r="M25" t="str">
            <v>梅宇</v>
          </cell>
        </row>
        <row r="25">
          <cell r="P25">
            <v>0</v>
          </cell>
        </row>
        <row r="26">
          <cell r="H26" t="str">
            <v>职卫-职卫</v>
          </cell>
        </row>
        <row r="26">
          <cell r="K26">
            <v>14000</v>
          </cell>
        </row>
        <row r="26">
          <cell r="M26" t="str">
            <v>井瑜</v>
          </cell>
        </row>
        <row r="26">
          <cell r="P26">
            <v>0</v>
          </cell>
        </row>
        <row r="27">
          <cell r="H27" t="str">
            <v>环境-环境</v>
          </cell>
        </row>
        <row r="27">
          <cell r="K27">
            <v>1350</v>
          </cell>
        </row>
        <row r="27">
          <cell r="M27" t="str">
            <v>杨正</v>
          </cell>
        </row>
        <row r="27">
          <cell r="P27">
            <v>0</v>
          </cell>
        </row>
        <row r="28">
          <cell r="H28" t="str">
            <v>环境-环境</v>
          </cell>
        </row>
        <row r="28">
          <cell r="K28">
            <v>1200</v>
          </cell>
        </row>
        <row r="28">
          <cell r="M28" t="str">
            <v>井瑜</v>
          </cell>
        </row>
        <row r="28">
          <cell r="P28">
            <v>1200</v>
          </cell>
        </row>
        <row r="29">
          <cell r="H29" t="str">
            <v>职卫-职卫</v>
          </cell>
        </row>
        <row r="29">
          <cell r="K29">
            <v>3000</v>
          </cell>
        </row>
        <row r="29">
          <cell r="M29" t="str">
            <v>郑尚涛</v>
          </cell>
        </row>
        <row r="29">
          <cell r="P29">
            <v>0</v>
          </cell>
        </row>
        <row r="30">
          <cell r="H30" t="str">
            <v>环境-环境</v>
          </cell>
        </row>
        <row r="30">
          <cell r="K30">
            <v>1200</v>
          </cell>
        </row>
        <row r="30">
          <cell r="M30" t="str">
            <v>杨正</v>
          </cell>
        </row>
        <row r="30">
          <cell r="P30">
            <v>0</v>
          </cell>
        </row>
        <row r="31">
          <cell r="H31" t="str">
            <v>环境-环境</v>
          </cell>
        </row>
        <row r="31">
          <cell r="K31">
            <v>7100</v>
          </cell>
        </row>
        <row r="31">
          <cell r="M31" t="str">
            <v>杨正</v>
          </cell>
        </row>
        <row r="31">
          <cell r="P31">
            <v>0</v>
          </cell>
        </row>
        <row r="32">
          <cell r="H32" t="str">
            <v>职卫-职卫</v>
          </cell>
        </row>
        <row r="32">
          <cell r="K32">
            <v>25000</v>
          </cell>
        </row>
        <row r="32">
          <cell r="M32" t="str">
            <v>孙健超</v>
          </cell>
        </row>
        <row r="32">
          <cell r="P32">
            <v>0</v>
          </cell>
        </row>
        <row r="33">
          <cell r="H33" t="str">
            <v>职卫-职卫</v>
          </cell>
        </row>
        <row r="33">
          <cell r="K33">
            <v>29000</v>
          </cell>
        </row>
        <row r="33">
          <cell r="M33" t="str">
            <v>麻晓书</v>
          </cell>
        </row>
        <row r="33">
          <cell r="P33">
            <v>0</v>
          </cell>
        </row>
        <row r="34">
          <cell r="H34" t="str">
            <v>环境-环境</v>
          </cell>
        </row>
        <row r="34">
          <cell r="K34">
            <v>7000</v>
          </cell>
        </row>
        <row r="34">
          <cell r="M34" t="str">
            <v>郑尚涛</v>
          </cell>
        </row>
        <row r="34">
          <cell r="P34">
            <v>0</v>
          </cell>
        </row>
        <row r="35">
          <cell r="H35" t="str">
            <v>环境-环境</v>
          </cell>
        </row>
        <row r="35">
          <cell r="K35">
            <v>1300</v>
          </cell>
        </row>
        <row r="35">
          <cell r="M35" t="str">
            <v>吴美杰</v>
          </cell>
        </row>
        <row r="35">
          <cell r="P35">
            <v>0</v>
          </cell>
        </row>
        <row r="36">
          <cell r="H36" t="str">
            <v>职卫-职卫</v>
          </cell>
        </row>
        <row r="36">
          <cell r="K36">
            <v>14000</v>
          </cell>
        </row>
        <row r="36">
          <cell r="M36" t="str">
            <v>孙健超</v>
          </cell>
        </row>
        <row r="36">
          <cell r="P36">
            <v>0</v>
          </cell>
        </row>
        <row r="37">
          <cell r="H37" t="str">
            <v>环境-环境</v>
          </cell>
        </row>
        <row r="37">
          <cell r="K37">
            <v>650</v>
          </cell>
        </row>
        <row r="37">
          <cell r="M37" t="str">
            <v>杨正</v>
          </cell>
        </row>
        <row r="37">
          <cell r="P37">
            <v>0</v>
          </cell>
        </row>
        <row r="38">
          <cell r="H38" t="str">
            <v>节能-节能</v>
          </cell>
        </row>
        <row r="38">
          <cell r="K38">
            <v>35000</v>
          </cell>
        </row>
        <row r="38">
          <cell r="M38" t="str">
            <v>陈钊增</v>
          </cell>
        </row>
        <row r="38">
          <cell r="P38">
            <v>0</v>
          </cell>
        </row>
        <row r="39">
          <cell r="H39" t="str">
            <v>环境-环境</v>
          </cell>
        </row>
        <row r="39">
          <cell r="K39">
            <v>6200</v>
          </cell>
        </row>
        <row r="39">
          <cell r="M39" t="str">
            <v>井瑜</v>
          </cell>
        </row>
        <row r="39">
          <cell r="P39">
            <v>0</v>
          </cell>
        </row>
        <row r="40">
          <cell r="H40" t="str">
            <v>职卫-职卫</v>
          </cell>
        </row>
        <row r="40">
          <cell r="K40">
            <v>100000</v>
          </cell>
        </row>
        <row r="40">
          <cell r="M40" t="str">
            <v>井瑜</v>
          </cell>
        </row>
        <row r="40">
          <cell r="P40">
            <v>0</v>
          </cell>
        </row>
        <row r="41">
          <cell r="H41" t="str">
            <v>职卫-职卫</v>
          </cell>
        </row>
        <row r="41">
          <cell r="K41">
            <v>95000</v>
          </cell>
        </row>
        <row r="41">
          <cell r="M41" t="str">
            <v>井瑜</v>
          </cell>
        </row>
        <row r="41">
          <cell r="P41">
            <v>0</v>
          </cell>
        </row>
        <row r="42">
          <cell r="H42" t="str">
            <v>职卫-职卫</v>
          </cell>
        </row>
        <row r="42">
          <cell r="K42">
            <v>37500</v>
          </cell>
        </row>
        <row r="42">
          <cell r="M42" t="str">
            <v>井瑜</v>
          </cell>
        </row>
        <row r="42">
          <cell r="P42">
            <v>0</v>
          </cell>
        </row>
        <row r="43">
          <cell r="H43" t="str">
            <v>职卫-职卫</v>
          </cell>
        </row>
        <row r="43">
          <cell r="K43">
            <v>25000</v>
          </cell>
        </row>
        <row r="43">
          <cell r="M43" t="str">
            <v>郑尚涛</v>
          </cell>
        </row>
        <row r="43">
          <cell r="P43">
            <v>0</v>
          </cell>
        </row>
        <row r="44">
          <cell r="H44" t="str">
            <v>环境-环境</v>
          </cell>
        </row>
        <row r="44">
          <cell r="K44">
            <v>10000</v>
          </cell>
        </row>
        <row r="44">
          <cell r="M44" t="str">
            <v>刘毅</v>
          </cell>
        </row>
        <row r="44">
          <cell r="P44">
            <v>0</v>
          </cell>
        </row>
        <row r="45">
          <cell r="H45" t="str">
            <v>环境-环境</v>
          </cell>
        </row>
        <row r="45">
          <cell r="K45">
            <v>500</v>
          </cell>
        </row>
        <row r="45">
          <cell r="M45" t="str">
            <v>张莉</v>
          </cell>
        </row>
        <row r="45">
          <cell r="P45">
            <v>0</v>
          </cell>
        </row>
        <row r="46">
          <cell r="H46" t="str">
            <v>环境-环境</v>
          </cell>
        </row>
        <row r="46">
          <cell r="K46">
            <v>200</v>
          </cell>
        </row>
        <row r="46">
          <cell r="M46" t="str">
            <v>张莉</v>
          </cell>
        </row>
        <row r="46">
          <cell r="P46">
            <v>0</v>
          </cell>
        </row>
        <row r="47">
          <cell r="H47" t="str">
            <v>环境-环境</v>
          </cell>
        </row>
        <row r="47">
          <cell r="K47">
            <v>600</v>
          </cell>
        </row>
        <row r="47">
          <cell r="M47" t="str">
            <v>张莉</v>
          </cell>
        </row>
        <row r="47">
          <cell r="P47">
            <v>0</v>
          </cell>
        </row>
        <row r="48">
          <cell r="H48" t="str">
            <v>环境-环境</v>
          </cell>
        </row>
        <row r="48">
          <cell r="K48">
            <v>300</v>
          </cell>
        </row>
        <row r="48">
          <cell r="M48" t="str">
            <v>张莉</v>
          </cell>
        </row>
        <row r="48">
          <cell r="P48">
            <v>0</v>
          </cell>
        </row>
        <row r="49">
          <cell r="H49" t="str">
            <v>环境-环境</v>
          </cell>
        </row>
        <row r="49">
          <cell r="K49">
            <v>200</v>
          </cell>
        </row>
        <row r="49">
          <cell r="M49" t="str">
            <v>张莉</v>
          </cell>
        </row>
        <row r="49">
          <cell r="P49">
            <v>0</v>
          </cell>
        </row>
        <row r="50">
          <cell r="H50" t="str">
            <v>环境-环境</v>
          </cell>
        </row>
        <row r="50">
          <cell r="K50">
            <v>500</v>
          </cell>
        </row>
        <row r="50">
          <cell r="M50" t="str">
            <v>张莉</v>
          </cell>
        </row>
        <row r="50">
          <cell r="P50">
            <v>0</v>
          </cell>
        </row>
        <row r="51">
          <cell r="H51" t="str">
            <v>环境-环境</v>
          </cell>
        </row>
        <row r="51">
          <cell r="K51">
            <v>400</v>
          </cell>
        </row>
        <row r="51">
          <cell r="M51" t="str">
            <v>张莉</v>
          </cell>
        </row>
        <row r="51">
          <cell r="P51">
            <v>0</v>
          </cell>
        </row>
        <row r="52">
          <cell r="H52" t="str">
            <v>环境-环境</v>
          </cell>
        </row>
        <row r="52">
          <cell r="K52">
            <v>4500</v>
          </cell>
        </row>
        <row r="52">
          <cell r="M52" t="str">
            <v>章佳文</v>
          </cell>
        </row>
        <row r="52">
          <cell r="P52">
            <v>4500</v>
          </cell>
        </row>
        <row r="53">
          <cell r="H53" t="str">
            <v>职卫-职卫</v>
          </cell>
        </row>
        <row r="53">
          <cell r="K53">
            <v>10000</v>
          </cell>
        </row>
        <row r="53">
          <cell r="M53" t="str">
            <v>徐磊杰</v>
          </cell>
        </row>
        <row r="53">
          <cell r="P53">
            <v>0</v>
          </cell>
        </row>
        <row r="54">
          <cell r="H54" t="str">
            <v>辐环-公共卫生</v>
          </cell>
        </row>
        <row r="54">
          <cell r="K54">
            <v>15000</v>
          </cell>
        </row>
        <row r="54">
          <cell r="M54" t="str">
            <v>杨正</v>
          </cell>
        </row>
        <row r="54">
          <cell r="P54">
            <v>0</v>
          </cell>
        </row>
        <row r="55">
          <cell r="H55" t="str">
            <v>辐环-放射</v>
          </cell>
        </row>
        <row r="55">
          <cell r="K55">
            <v>1000</v>
          </cell>
        </row>
        <row r="55">
          <cell r="M55" t="str">
            <v>陈超军</v>
          </cell>
        </row>
        <row r="55">
          <cell r="P55">
            <v>0</v>
          </cell>
        </row>
        <row r="56">
          <cell r="H56" t="str">
            <v>辐环-放射</v>
          </cell>
        </row>
        <row r="56">
          <cell r="K56">
            <v>3000</v>
          </cell>
        </row>
        <row r="56">
          <cell r="M56" t="str">
            <v>陈超军</v>
          </cell>
        </row>
        <row r="56">
          <cell r="P56">
            <v>0</v>
          </cell>
        </row>
        <row r="57">
          <cell r="H57" t="str">
            <v>辐环-放射</v>
          </cell>
        </row>
        <row r="57">
          <cell r="K57">
            <v>5000</v>
          </cell>
        </row>
        <row r="57">
          <cell r="M57" t="str">
            <v>褚震</v>
          </cell>
        </row>
        <row r="57">
          <cell r="P57">
            <v>0</v>
          </cell>
        </row>
        <row r="58">
          <cell r="H58" t="str">
            <v>职卫-职卫</v>
          </cell>
        </row>
        <row r="58">
          <cell r="K58">
            <v>17800</v>
          </cell>
        </row>
        <row r="58">
          <cell r="M58" t="str">
            <v>褚震</v>
          </cell>
        </row>
        <row r="58">
          <cell r="P58">
            <v>0</v>
          </cell>
        </row>
        <row r="59">
          <cell r="H59" t="str">
            <v>环境-环境</v>
          </cell>
        </row>
        <row r="59">
          <cell r="K59">
            <v>1080</v>
          </cell>
        </row>
        <row r="59">
          <cell r="M59" t="str">
            <v>杨正</v>
          </cell>
        </row>
        <row r="59">
          <cell r="P59">
            <v>0</v>
          </cell>
        </row>
        <row r="60">
          <cell r="H60" t="str">
            <v>节能-节能</v>
          </cell>
        </row>
        <row r="60">
          <cell r="K60">
            <v>45000</v>
          </cell>
        </row>
        <row r="60">
          <cell r="M60" t="str">
            <v>王炎震</v>
          </cell>
        </row>
        <row r="60">
          <cell r="P60">
            <v>0</v>
          </cell>
        </row>
        <row r="61">
          <cell r="H61" t="str">
            <v>职卫-职卫</v>
          </cell>
        </row>
        <row r="61">
          <cell r="K61">
            <v>80000</v>
          </cell>
        </row>
        <row r="61">
          <cell r="M61" t="str">
            <v>井瑜</v>
          </cell>
        </row>
        <row r="61">
          <cell r="P61">
            <v>0</v>
          </cell>
        </row>
        <row r="62">
          <cell r="H62" t="str">
            <v>职卫-职卫</v>
          </cell>
        </row>
        <row r="62">
          <cell r="K62">
            <v>65000</v>
          </cell>
        </row>
        <row r="62">
          <cell r="M62" t="str">
            <v>井瑜</v>
          </cell>
        </row>
        <row r="62">
          <cell r="P62">
            <v>0</v>
          </cell>
        </row>
        <row r="63">
          <cell r="H63" t="str">
            <v>职卫-职卫</v>
          </cell>
        </row>
        <row r="63">
          <cell r="K63">
            <v>80000</v>
          </cell>
        </row>
        <row r="63">
          <cell r="M63" t="str">
            <v>井瑜</v>
          </cell>
        </row>
        <row r="63">
          <cell r="P63">
            <v>0</v>
          </cell>
        </row>
        <row r="64">
          <cell r="H64" t="str">
            <v>职卫-职卫</v>
          </cell>
        </row>
        <row r="64">
          <cell r="K64">
            <v>80000</v>
          </cell>
        </row>
        <row r="64">
          <cell r="M64" t="str">
            <v>井瑜</v>
          </cell>
        </row>
        <row r="64">
          <cell r="P64">
            <v>0</v>
          </cell>
        </row>
        <row r="65">
          <cell r="H65" t="str">
            <v>环境-环境</v>
          </cell>
        </row>
        <row r="65">
          <cell r="K65">
            <v>1200</v>
          </cell>
        </row>
        <row r="65">
          <cell r="M65" t="str">
            <v>杨正</v>
          </cell>
        </row>
        <row r="65">
          <cell r="P65">
            <v>0</v>
          </cell>
        </row>
        <row r="66">
          <cell r="H66" t="str">
            <v>辐环-公共卫生</v>
          </cell>
        </row>
        <row r="66">
          <cell r="K66">
            <v>1500</v>
          </cell>
        </row>
        <row r="66">
          <cell r="M66" t="str">
            <v>熊小红</v>
          </cell>
        </row>
        <row r="66">
          <cell r="P66">
            <v>1500</v>
          </cell>
        </row>
        <row r="67">
          <cell r="H67" t="str">
            <v>环境-环境</v>
          </cell>
        </row>
        <row r="67">
          <cell r="K67">
            <v>22000</v>
          </cell>
        </row>
        <row r="67">
          <cell r="M67" t="str">
            <v>王小明</v>
          </cell>
        </row>
        <row r="67">
          <cell r="P67">
            <v>0</v>
          </cell>
        </row>
        <row r="68">
          <cell r="H68" t="str">
            <v>辐环-公共卫生</v>
          </cell>
        </row>
        <row r="68">
          <cell r="K68">
            <v>1400</v>
          </cell>
        </row>
        <row r="68">
          <cell r="M68" t="str">
            <v>熊小红</v>
          </cell>
        </row>
        <row r="68">
          <cell r="P68">
            <v>0</v>
          </cell>
        </row>
        <row r="69">
          <cell r="H69" t="str">
            <v>辐环-公共卫生</v>
          </cell>
        </row>
        <row r="69">
          <cell r="K69">
            <v>400</v>
          </cell>
        </row>
        <row r="69">
          <cell r="M69" t="str">
            <v>杨正</v>
          </cell>
        </row>
        <row r="69">
          <cell r="P69">
            <v>400</v>
          </cell>
        </row>
        <row r="70">
          <cell r="H70" t="str">
            <v>辐环-公共卫生</v>
          </cell>
        </row>
        <row r="70">
          <cell r="K70">
            <v>1200</v>
          </cell>
        </row>
        <row r="70">
          <cell r="M70" t="str">
            <v>杨正</v>
          </cell>
        </row>
        <row r="70">
          <cell r="P70">
            <v>0</v>
          </cell>
        </row>
        <row r="71">
          <cell r="H71" t="str">
            <v>环境-环境</v>
          </cell>
        </row>
        <row r="71">
          <cell r="K71">
            <v>1200</v>
          </cell>
        </row>
        <row r="71">
          <cell r="M71" t="str">
            <v>杨正</v>
          </cell>
        </row>
        <row r="71">
          <cell r="P71">
            <v>0</v>
          </cell>
        </row>
        <row r="72">
          <cell r="H72" t="str">
            <v>环境-环境</v>
          </cell>
        </row>
        <row r="72">
          <cell r="K72">
            <v>2500</v>
          </cell>
        </row>
        <row r="72">
          <cell r="M72" t="str">
            <v>贝骁</v>
          </cell>
        </row>
        <row r="72">
          <cell r="P72">
            <v>0</v>
          </cell>
        </row>
        <row r="73">
          <cell r="H73" t="str">
            <v>环境-环境</v>
          </cell>
        </row>
        <row r="73">
          <cell r="K73">
            <v>400</v>
          </cell>
        </row>
        <row r="73">
          <cell r="M73" t="str">
            <v>张莉</v>
          </cell>
        </row>
        <row r="73">
          <cell r="P73">
            <v>0</v>
          </cell>
        </row>
        <row r="74">
          <cell r="H74" t="str">
            <v>环境-环境</v>
          </cell>
        </row>
        <row r="74">
          <cell r="K74">
            <v>9000</v>
          </cell>
        </row>
        <row r="74">
          <cell r="M74" t="str">
            <v>刘毅</v>
          </cell>
        </row>
        <row r="74">
          <cell r="P74">
            <v>0</v>
          </cell>
        </row>
        <row r="75">
          <cell r="H75" t="str">
            <v>环境-环境</v>
          </cell>
        </row>
        <row r="75">
          <cell r="K75">
            <v>6500</v>
          </cell>
        </row>
        <row r="75">
          <cell r="M75" t="str">
            <v>刘毅</v>
          </cell>
        </row>
        <row r="75">
          <cell r="P75">
            <v>0</v>
          </cell>
        </row>
        <row r="76">
          <cell r="H76" t="str">
            <v>环境-环境</v>
          </cell>
        </row>
        <row r="76">
          <cell r="K76">
            <v>3200</v>
          </cell>
        </row>
        <row r="76">
          <cell r="M76" t="str">
            <v>杨正</v>
          </cell>
        </row>
        <row r="76">
          <cell r="P76">
            <v>0</v>
          </cell>
        </row>
        <row r="77">
          <cell r="H77" t="str">
            <v>环境-环境</v>
          </cell>
        </row>
        <row r="77">
          <cell r="K77">
            <v>6000</v>
          </cell>
        </row>
        <row r="77">
          <cell r="M77" t="str">
            <v>贝骁</v>
          </cell>
        </row>
        <row r="77">
          <cell r="P77">
            <v>6000</v>
          </cell>
        </row>
        <row r="78">
          <cell r="H78" t="str">
            <v>环境-环境</v>
          </cell>
        </row>
        <row r="78">
          <cell r="K78">
            <v>5000</v>
          </cell>
        </row>
        <row r="78">
          <cell r="M78" t="str">
            <v>王海峰</v>
          </cell>
        </row>
        <row r="78">
          <cell r="P78">
            <v>0</v>
          </cell>
        </row>
        <row r="79">
          <cell r="H79" t="str">
            <v>辐环-公共卫生</v>
          </cell>
        </row>
        <row r="79">
          <cell r="K79">
            <v>2200</v>
          </cell>
        </row>
        <row r="79">
          <cell r="M79" t="str">
            <v>杨正</v>
          </cell>
        </row>
        <row r="79">
          <cell r="P79">
            <v>0</v>
          </cell>
        </row>
        <row r="80">
          <cell r="H80" t="str">
            <v>环境-环境</v>
          </cell>
        </row>
        <row r="80">
          <cell r="K80">
            <v>200</v>
          </cell>
        </row>
        <row r="80">
          <cell r="M80" t="str">
            <v>井瑜</v>
          </cell>
        </row>
        <row r="80">
          <cell r="P80">
            <v>0</v>
          </cell>
        </row>
        <row r="81">
          <cell r="H81" t="str">
            <v>环境-环境</v>
          </cell>
        </row>
        <row r="81">
          <cell r="K81">
            <v>1000</v>
          </cell>
        </row>
        <row r="81">
          <cell r="M81" t="str">
            <v>章佳文</v>
          </cell>
        </row>
        <row r="81">
          <cell r="P81">
            <v>0</v>
          </cell>
        </row>
        <row r="82">
          <cell r="H82" t="str">
            <v>职卫-职卫</v>
          </cell>
        </row>
        <row r="82">
          <cell r="K82">
            <v>8000</v>
          </cell>
        </row>
        <row r="82">
          <cell r="M82" t="str">
            <v>钟于洋</v>
          </cell>
        </row>
        <row r="82">
          <cell r="P82">
            <v>0</v>
          </cell>
        </row>
        <row r="83">
          <cell r="H83" t="str">
            <v>环境-环境</v>
          </cell>
        </row>
        <row r="83">
          <cell r="K83">
            <v>1000</v>
          </cell>
        </row>
        <row r="83">
          <cell r="M83" t="str">
            <v>钟于洋</v>
          </cell>
        </row>
        <row r="83">
          <cell r="P83">
            <v>0</v>
          </cell>
        </row>
        <row r="84">
          <cell r="H84" t="str">
            <v>职卫-职卫</v>
          </cell>
        </row>
        <row r="84">
          <cell r="K84">
            <v>12000</v>
          </cell>
        </row>
        <row r="84">
          <cell r="M84" t="str">
            <v>钟于洋</v>
          </cell>
        </row>
        <row r="84">
          <cell r="P84">
            <v>0</v>
          </cell>
        </row>
        <row r="85">
          <cell r="H85" t="str">
            <v>环境-环境</v>
          </cell>
        </row>
        <row r="85">
          <cell r="K85">
            <v>5500</v>
          </cell>
        </row>
        <row r="85">
          <cell r="M85" t="str">
            <v>钟于洋</v>
          </cell>
        </row>
        <row r="85">
          <cell r="P85">
            <v>0</v>
          </cell>
        </row>
        <row r="86">
          <cell r="H86" t="str">
            <v>职卫-职卫</v>
          </cell>
        </row>
        <row r="86">
          <cell r="K86">
            <v>20500</v>
          </cell>
        </row>
        <row r="86">
          <cell r="M86" t="str">
            <v>钟于洋</v>
          </cell>
        </row>
        <row r="86">
          <cell r="P86">
            <v>0</v>
          </cell>
        </row>
        <row r="87">
          <cell r="H87" t="str">
            <v>节能-节能</v>
          </cell>
        </row>
        <row r="87">
          <cell r="K87">
            <v>8000</v>
          </cell>
        </row>
        <row r="87">
          <cell r="M87" t="str">
            <v>胡亚芬</v>
          </cell>
        </row>
        <row r="87">
          <cell r="P87">
            <v>0</v>
          </cell>
        </row>
        <row r="88">
          <cell r="H88" t="str">
            <v>辐环-放射</v>
          </cell>
        </row>
        <row r="88">
          <cell r="K88">
            <v>1000</v>
          </cell>
        </row>
        <row r="88">
          <cell r="M88" t="str">
            <v>陈超军</v>
          </cell>
        </row>
        <row r="88">
          <cell r="P88">
            <v>1000</v>
          </cell>
        </row>
        <row r="89">
          <cell r="H89" t="str">
            <v>环境-环境</v>
          </cell>
        </row>
        <row r="89">
          <cell r="K89">
            <v>2200</v>
          </cell>
        </row>
        <row r="89">
          <cell r="M89" t="str">
            <v>钟于洋</v>
          </cell>
        </row>
        <row r="89">
          <cell r="P89">
            <v>0</v>
          </cell>
        </row>
        <row r="90">
          <cell r="H90" t="str">
            <v>职卫-职卫</v>
          </cell>
        </row>
        <row r="90">
          <cell r="K90">
            <v>38000</v>
          </cell>
        </row>
        <row r="90">
          <cell r="M90" t="str">
            <v>郑尚涛</v>
          </cell>
        </row>
        <row r="90">
          <cell r="P90">
            <v>0</v>
          </cell>
        </row>
        <row r="91">
          <cell r="H91" t="str">
            <v>职卫-职卫</v>
          </cell>
        </row>
        <row r="91">
          <cell r="K91">
            <v>35000</v>
          </cell>
        </row>
        <row r="91">
          <cell r="M91" t="str">
            <v>郑尚涛</v>
          </cell>
        </row>
        <row r="91">
          <cell r="P91">
            <v>0</v>
          </cell>
        </row>
        <row r="92">
          <cell r="H92" t="str">
            <v>职卫-职卫</v>
          </cell>
        </row>
        <row r="92">
          <cell r="K92">
            <v>6500</v>
          </cell>
        </row>
        <row r="92">
          <cell r="M92" t="str">
            <v>应波</v>
          </cell>
        </row>
        <row r="92">
          <cell r="P92">
            <v>0</v>
          </cell>
        </row>
        <row r="93">
          <cell r="H93" t="str">
            <v>环境-环境</v>
          </cell>
        </row>
        <row r="93">
          <cell r="K93">
            <v>3000</v>
          </cell>
        </row>
        <row r="93">
          <cell r="M93" t="str">
            <v>应波</v>
          </cell>
        </row>
        <row r="93">
          <cell r="P93">
            <v>0</v>
          </cell>
        </row>
        <row r="94">
          <cell r="H94" t="str">
            <v>环境-环境</v>
          </cell>
        </row>
        <row r="94">
          <cell r="K94">
            <v>3500</v>
          </cell>
        </row>
        <row r="94">
          <cell r="M94" t="str">
            <v>杨正</v>
          </cell>
        </row>
        <row r="94">
          <cell r="P94">
            <v>0</v>
          </cell>
        </row>
        <row r="95">
          <cell r="H95" t="str">
            <v>职卫-职卫</v>
          </cell>
        </row>
        <row r="95">
          <cell r="K95">
            <v>3000</v>
          </cell>
        </row>
        <row r="95">
          <cell r="M95" t="str">
            <v>胡亚芬</v>
          </cell>
        </row>
        <row r="95">
          <cell r="P95">
            <v>0</v>
          </cell>
        </row>
        <row r="96">
          <cell r="H96" t="str">
            <v>职卫-职卫</v>
          </cell>
        </row>
        <row r="96">
          <cell r="K96">
            <v>8000</v>
          </cell>
        </row>
        <row r="96">
          <cell r="M96" t="str">
            <v>郑尚涛</v>
          </cell>
        </row>
        <row r="96">
          <cell r="P96">
            <v>0</v>
          </cell>
        </row>
        <row r="97">
          <cell r="H97" t="str">
            <v>辐环-室内空气</v>
          </cell>
        </row>
        <row r="97">
          <cell r="K97">
            <v>4800</v>
          </cell>
        </row>
        <row r="97">
          <cell r="M97" t="str">
            <v>熊小红</v>
          </cell>
        </row>
        <row r="97">
          <cell r="P97">
            <v>0</v>
          </cell>
        </row>
        <row r="98">
          <cell r="H98" t="str">
            <v>辐环-室内空气</v>
          </cell>
        </row>
        <row r="98">
          <cell r="K98">
            <v>2000</v>
          </cell>
        </row>
        <row r="98">
          <cell r="M98" t="str">
            <v>熊小红</v>
          </cell>
        </row>
        <row r="98">
          <cell r="P98">
            <v>0</v>
          </cell>
        </row>
        <row r="99">
          <cell r="H99" t="str">
            <v>辐环-公共卫生</v>
          </cell>
        </row>
        <row r="99">
          <cell r="K99">
            <v>1800</v>
          </cell>
        </row>
        <row r="99">
          <cell r="M99" t="str">
            <v>熊小红</v>
          </cell>
        </row>
        <row r="99">
          <cell r="P99">
            <v>0</v>
          </cell>
        </row>
        <row r="100">
          <cell r="H100" t="str">
            <v>环境-环境</v>
          </cell>
        </row>
        <row r="100">
          <cell r="K100">
            <v>2400</v>
          </cell>
        </row>
        <row r="100">
          <cell r="M100" t="str">
            <v>杨正</v>
          </cell>
        </row>
        <row r="100">
          <cell r="P100">
            <v>0</v>
          </cell>
        </row>
        <row r="101">
          <cell r="H101" t="str">
            <v>环境-环境</v>
          </cell>
        </row>
        <row r="101">
          <cell r="K101">
            <v>250</v>
          </cell>
        </row>
        <row r="101">
          <cell r="M101" t="str">
            <v>杨正</v>
          </cell>
        </row>
        <row r="101">
          <cell r="P101">
            <v>0</v>
          </cell>
        </row>
        <row r="102">
          <cell r="H102" t="str">
            <v>环境-环境</v>
          </cell>
        </row>
        <row r="102">
          <cell r="K102">
            <v>1000</v>
          </cell>
        </row>
        <row r="102">
          <cell r="M102" t="str">
            <v>翁际渊</v>
          </cell>
        </row>
        <row r="102">
          <cell r="P102">
            <v>0</v>
          </cell>
        </row>
        <row r="103">
          <cell r="H103" t="str">
            <v>环境-环境</v>
          </cell>
        </row>
        <row r="103">
          <cell r="K103">
            <v>1500</v>
          </cell>
        </row>
        <row r="103">
          <cell r="M103" t="str">
            <v>翁际渊</v>
          </cell>
        </row>
        <row r="103">
          <cell r="P103">
            <v>0</v>
          </cell>
        </row>
        <row r="104">
          <cell r="H104" t="str">
            <v>环境-环境</v>
          </cell>
        </row>
        <row r="104">
          <cell r="K104">
            <v>12000</v>
          </cell>
        </row>
        <row r="104">
          <cell r="M104" t="str">
            <v>翁际渊</v>
          </cell>
        </row>
        <row r="104">
          <cell r="P104">
            <v>0</v>
          </cell>
        </row>
        <row r="105">
          <cell r="H105" t="str">
            <v>环境-环境</v>
          </cell>
        </row>
        <row r="105">
          <cell r="K105">
            <v>19000</v>
          </cell>
        </row>
        <row r="105">
          <cell r="M105" t="str">
            <v>翁际渊</v>
          </cell>
        </row>
        <row r="105">
          <cell r="P105">
            <v>0</v>
          </cell>
        </row>
        <row r="106">
          <cell r="H106" t="str">
            <v>环境-环境</v>
          </cell>
        </row>
        <row r="106">
          <cell r="K106">
            <v>480</v>
          </cell>
        </row>
        <row r="106">
          <cell r="M106" t="str">
            <v>张莉</v>
          </cell>
        </row>
        <row r="106">
          <cell r="P106">
            <v>0</v>
          </cell>
        </row>
        <row r="107">
          <cell r="H107" t="str">
            <v>环境-环境</v>
          </cell>
        </row>
        <row r="107">
          <cell r="K107">
            <v>480</v>
          </cell>
        </row>
        <row r="107">
          <cell r="M107" t="str">
            <v>张莉</v>
          </cell>
        </row>
        <row r="107">
          <cell r="P107">
            <v>0</v>
          </cell>
        </row>
        <row r="108">
          <cell r="H108" t="str">
            <v>环境-环境</v>
          </cell>
        </row>
        <row r="108">
          <cell r="K108">
            <v>480</v>
          </cell>
        </row>
        <row r="108">
          <cell r="M108" t="str">
            <v>张莉</v>
          </cell>
        </row>
        <row r="108">
          <cell r="P108">
            <v>0</v>
          </cell>
        </row>
        <row r="109">
          <cell r="H109" t="str">
            <v>环境-环境</v>
          </cell>
        </row>
        <row r="109">
          <cell r="K109">
            <v>480</v>
          </cell>
        </row>
        <row r="109">
          <cell r="M109" t="str">
            <v>张莉</v>
          </cell>
        </row>
        <row r="109">
          <cell r="P109">
            <v>0</v>
          </cell>
        </row>
        <row r="110">
          <cell r="H110" t="str">
            <v>环境-环境</v>
          </cell>
        </row>
        <row r="110">
          <cell r="K110">
            <v>480</v>
          </cell>
        </row>
        <row r="110">
          <cell r="M110" t="str">
            <v>张莉</v>
          </cell>
        </row>
        <row r="110">
          <cell r="P110">
            <v>0</v>
          </cell>
        </row>
        <row r="111">
          <cell r="H111" t="str">
            <v>环境-环境</v>
          </cell>
        </row>
        <row r="111">
          <cell r="K111">
            <v>480</v>
          </cell>
        </row>
        <row r="111">
          <cell r="M111" t="str">
            <v>张莉</v>
          </cell>
        </row>
        <row r="111">
          <cell r="P111">
            <v>0</v>
          </cell>
        </row>
        <row r="112">
          <cell r="H112" t="str">
            <v>环境-环境</v>
          </cell>
        </row>
        <row r="112">
          <cell r="K112">
            <v>1400</v>
          </cell>
        </row>
        <row r="112">
          <cell r="M112" t="str">
            <v>张莉</v>
          </cell>
        </row>
        <row r="112">
          <cell r="P112">
            <v>0</v>
          </cell>
        </row>
        <row r="113">
          <cell r="H113" t="str">
            <v>环境-环境</v>
          </cell>
        </row>
        <row r="113">
          <cell r="K113">
            <v>3500</v>
          </cell>
        </row>
        <row r="113">
          <cell r="M113" t="str">
            <v>张莉</v>
          </cell>
        </row>
        <row r="113">
          <cell r="P113">
            <v>0</v>
          </cell>
        </row>
        <row r="114">
          <cell r="H114" t="str">
            <v>环境-环境</v>
          </cell>
        </row>
        <row r="114">
          <cell r="K114">
            <v>2800</v>
          </cell>
        </row>
        <row r="114">
          <cell r="M114" t="str">
            <v>杨正</v>
          </cell>
        </row>
        <row r="114">
          <cell r="P114">
            <v>0</v>
          </cell>
        </row>
        <row r="115">
          <cell r="H115" t="str">
            <v>辐环-公共卫生</v>
          </cell>
        </row>
        <row r="115">
          <cell r="K115">
            <v>4500</v>
          </cell>
        </row>
        <row r="115">
          <cell r="M115" t="str">
            <v>杨正</v>
          </cell>
        </row>
        <row r="115">
          <cell r="P115">
            <v>0</v>
          </cell>
        </row>
        <row r="116">
          <cell r="H116" t="str">
            <v>环境-环境</v>
          </cell>
        </row>
        <row r="116">
          <cell r="K116">
            <v>1200</v>
          </cell>
        </row>
        <row r="116">
          <cell r="M116" t="str">
            <v>杨正</v>
          </cell>
        </row>
        <row r="116">
          <cell r="P116">
            <v>0</v>
          </cell>
        </row>
        <row r="117">
          <cell r="H117" t="str">
            <v>环境-环境</v>
          </cell>
        </row>
        <row r="117">
          <cell r="K117">
            <v>1000</v>
          </cell>
        </row>
        <row r="117">
          <cell r="M117" t="str">
            <v>郑尚涛</v>
          </cell>
        </row>
        <row r="117">
          <cell r="P117">
            <v>0</v>
          </cell>
        </row>
        <row r="118">
          <cell r="H118" t="str">
            <v>职卫-职卫</v>
          </cell>
        </row>
        <row r="118">
          <cell r="K118">
            <v>30000</v>
          </cell>
        </row>
        <row r="118">
          <cell r="M118" t="str">
            <v>朱华斌</v>
          </cell>
        </row>
        <row r="118">
          <cell r="P118">
            <v>0</v>
          </cell>
        </row>
        <row r="119">
          <cell r="H119" t="str">
            <v>职卫-职卫</v>
          </cell>
        </row>
        <row r="119">
          <cell r="K119">
            <v>5200</v>
          </cell>
        </row>
        <row r="119">
          <cell r="M119" t="str">
            <v>郑尚涛</v>
          </cell>
        </row>
        <row r="119">
          <cell r="P119">
            <v>0</v>
          </cell>
        </row>
        <row r="120">
          <cell r="H120" t="str">
            <v>辐环-放射</v>
          </cell>
        </row>
        <row r="120">
          <cell r="K120">
            <v>2000</v>
          </cell>
        </row>
        <row r="120">
          <cell r="M120" t="str">
            <v>郑尚涛</v>
          </cell>
        </row>
        <row r="120">
          <cell r="P120">
            <v>0</v>
          </cell>
        </row>
        <row r="121">
          <cell r="H121" t="str">
            <v>辐环-放射</v>
          </cell>
        </row>
        <row r="121">
          <cell r="K121">
            <v>800</v>
          </cell>
        </row>
        <row r="121">
          <cell r="M121" t="str">
            <v>郑尚涛</v>
          </cell>
        </row>
        <row r="121">
          <cell r="P121">
            <v>0</v>
          </cell>
        </row>
        <row r="122">
          <cell r="H122" t="str">
            <v>环境-环境</v>
          </cell>
        </row>
        <row r="122">
          <cell r="K122">
            <v>600</v>
          </cell>
        </row>
        <row r="122">
          <cell r="M122" t="str">
            <v>张莉</v>
          </cell>
        </row>
        <row r="122">
          <cell r="P122">
            <v>0</v>
          </cell>
        </row>
        <row r="123">
          <cell r="H123" t="str">
            <v>环境-环境</v>
          </cell>
        </row>
        <row r="123">
          <cell r="K123">
            <v>500</v>
          </cell>
        </row>
        <row r="123">
          <cell r="M123" t="str">
            <v>张莉</v>
          </cell>
        </row>
        <row r="123">
          <cell r="P123">
            <v>0</v>
          </cell>
        </row>
        <row r="124">
          <cell r="H124" t="str">
            <v>环境-环境</v>
          </cell>
        </row>
        <row r="124">
          <cell r="K124">
            <v>8000</v>
          </cell>
        </row>
        <row r="124">
          <cell r="M124" t="str">
            <v>张莉</v>
          </cell>
        </row>
        <row r="124">
          <cell r="P124">
            <v>0</v>
          </cell>
        </row>
        <row r="125">
          <cell r="H125" t="str">
            <v>环境-环境</v>
          </cell>
        </row>
        <row r="125">
          <cell r="K125">
            <v>2000</v>
          </cell>
        </row>
        <row r="125">
          <cell r="M125" t="str">
            <v>刘毅</v>
          </cell>
        </row>
        <row r="125">
          <cell r="P125">
            <v>0</v>
          </cell>
        </row>
        <row r="126">
          <cell r="H126" t="str">
            <v>环境-环境</v>
          </cell>
        </row>
        <row r="126">
          <cell r="K126">
            <v>350</v>
          </cell>
        </row>
        <row r="126">
          <cell r="M126" t="str">
            <v>张莉</v>
          </cell>
        </row>
        <row r="126">
          <cell r="P126">
            <v>0</v>
          </cell>
        </row>
        <row r="127">
          <cell r="H127" t="str">
            <v>环境-环境</v>
          </cell>
        </row>
        <row r="127">
          <cell r="K127">
            <v>500</v>
          </cell>
        </row>
        <row r="127">
          <cell r="M127" t="str">
            <v>张莉</v>
          </cell>
        </row>
        <row r="127">
          <cell r="P127">
            <v>0</v>
          </cell>
        </row>
        <row r="128">
          <cell r="H128" t="str">
            <v>环境-环境</v>
          </cell>
        </row>
        <row r="128">
          <cell r="K128">
            <v>2000</v>
          </cell>
        </row>
        <row r="128">
          <cell r="M128" t="str">
            <v>王海峰</v>
          </cell>
        </row>
        <row r="128">
          <cell r="P128">
            <v>0</v>
          </cell>
        </row>
        <row r="129">
          <cell r="H129" t="str">
            <v>职卫-职卫</v>
          </cell>
        </row>
        <row r="129">
          <cell r="K129">
            <v>600</v>
          </cell>
        </row>
        <row r="129">
          <cell r="M129" t="str">
            <v>王海峰</v>
          </cell>
        </row>
        <row r="129">
          <cell r="P129">
            <v>0</v>
          </cell>
        </row>
        <row r="130">
          <cell r="H130" t="str">
            <v>职卫-职卫</v>
          </cell>
        </row>
        <row r="130">
          <cell r="K130">
            <v>10000</v>
          </cell>
        </row>
        <row r="130">
          <cell r="M130" t="str">
            <v>孙健超</v>
          </cell>
        </row>
        <row r="130">
          <cell r="P130">
            <v>0</v>
          </cell>
        </row>
        <row r="131">
          <cell r="H131" t="str">
            <v>环境-环境</v>
          </cell>
        </row>
        <row r="131">
          <cell r="K131">
            <v>1500</v>
          </cell>
        </row>
        <row r="131">
          <cell r="M131" t="str">
            <v>施晓军</v>
          </cell>
        </row>
        <row r="131">
          <cell r="P131">
            <v>0</v>
          </cell>
        </row>
        <row r="132">
          <cell r="H132" t="str">
            <v>环境-环境</v>
          </cell>
        </row>
        <row r="132">
          <cell r="K132">
            <v>10000</v>
          </cell>
        </row>
        <row r="132">
          <cell r="M132" t="str">
            <v>章佳文</v>
          </cell>
        </row>
        <row r="132">
          <cell r="P132">
            <v>0</v>
          </cell>
        </row>
        <row r="133">
          <cell r="H133" t="str">
            <v>辐环-室内空气</v>
          </cell>
        </row>
        <row r="133">
          <cell r="K133">
            <v>2500</v>
          </cell>
        </row>
        <row r="133">
          <cell r="M133" t="str">
            <v>杨正</v>
          </cell>
        </row>
        <row r="133">
          <cell r="P133">
            <v>0</v>
          </cell>
        </row>
        <row r="134">
          <cell r="H134" t="str">
            <v>环境-环境</v>
          </cell>
        </row>
        <row r="134">
          <cell r="K134">
            <v>8000</v>
          </cell>
        </row>
        <row r="134">
          <cell r="M134" t="str">
            <v>徐磊杰</v>
          </cell>
        </row>
        <row r="134">
          <cell r="P134">
            <v>0</v>
          </cell>
        </row>
        <row r="135">
          <cell r="H135" t="str">
            <v>职卫-职卫</v>
          </cell>
        </row>
        <row r="135">
          <cell r="K135">
            <v>5000</v>
          </cell>
        </row>
        <row r="135">
          <cell r="M135" t="str">
            <v>徐磊杰</v>
          </cell>
        </row>
        <row r="135">
          <cell r="P135">
            <v>0</v>
          </cell>
        </row>
        <row r="136">
          <cell r="H136" t="str">
            <v>环境-环境</v>
          </cell>
        </row>
        <row r="136">
          <cell r="K136">
            <v>600</v>
          </cell>
        </row>
        <row r="136">
          <cell r="M136" t="str">
            <v>杨正</v>
          </cell>
        </row>
        <row r="136">
          <cell r="P136">
            <v>0</v>
          </cell>
        </row>
        <row r="137">
          <cell r="H137" t="str">
            <v>职卫-职卫</v>
          </cell>
        </row>
        <row r="137">
          <cell r="K137">
            <v>4000</v>
          </cell>
        </row>
        <row r="137">
          <cell r="M137" t="str">
            <v>徐磊杰</v>
          </cell>
        </row>
        <row r="137">
          <cell r="P137">
            <v>0</v>
          </cell>
        </row>
        <row r="138">
          <cell r="H138" t="str">
            <v>职卫-职卫</v>
          </cell>
        </row>
        <row r="138">
          <cell r="K138">
            <v>5000</v>
          </cell>
        </row>
        <row r="138">
          <cell r="M138" t="str">
            <v>应波</v>
          </cell>
        </row>
        <row r="138">
          <cell r="P138">
            <v>0</v>
          </cell>
        </row>
        <row r="139">
          <cell r="H139" t="str">
            <v>职卫-职卫</v>
          </cell>
        </row>
        <row r="139">
          <cell r="K139">
            <v>6000</v>
          </cell>
        </row>
        <row r="139">
          <cell r="M139" t="str">
            <v>胡亚芬</v>
          </cell>
        </row>
        <row r="139">
          <cell r="P139">
            <v>0</v>
          </cell>
        </row>
        <row r="140">
          <cell r="H140" t="str">
            <v>职卫-职卫</v>
          </cell>
        </row>
        <row r="140">
          <cell r="K140">
            <v>3000</v>
          </cell>
        </row>
        <row r="140">
          <cell r="M140" t="str">
            <v>胡亚芬</v>
          </cell>
        </row>
        <row r="140">
          <cell r="P140">
            <v>0</v>
          </cell>
        </row>
        <row r="141">
          <cell r="H141" t="str">
            <v>职卫-职卫</v>
          </cell>
        </row>
        <row r="141">
          <cell r="K141">
            <v>6000</v>
          </cell>
        </row>
        <row r="141">
          <cell r="M141" t="str">
            <v>褚震</v>
          </cell>
        </row>
        <row r="141">
          <cell r="P141">
            <v>0</v>
          </cell>
        </row>
        <row r="142">
          <cell r="H142" t="str">
            <v>环境-环境</v>
          </cell>
        </row>
        <row r="142">
          <cell r="K142">
            <v>5000</v>
          </cell>
        </row>
        <row r="142">
          <cell r="M142" t="str">
            <v>褚震</v>
          </cell>
        </row>
        <row r="142">
          <cell r="P142">
            <v>0</v>
          </cell>
        </row>
        <row r="143">
          <cell r="H143" t="str">
            <v>辐环-放射</v>
          </cell>
        </row>
        <row r="143">
          <cell r="K143">
            <v>3300</v>
          </cell>
        </row>
        <row r="143">
          <cell r="M143" t="str">
            <v>褚震</v>
          </cell>
        </row>
        <row r="143">
          <cell r="P143">
            <v>0</v>
          </cell>
        </row>
        <row r="144">
          <cell r="H144" t="str">
            <v>节能-节能</v>
          </cell>
        </row>
        <row r="144">
          <cell r="K144">
            <v>23000</v>
          </cell>
        </row>
        <row r="144">
          <cell r="M144" t="str">
            <v>王炎震</v>
          </cell>
        </row>
        <row r="144">
          <cell r="P144">
            <v>0</v>
          </cell>
        </row>
        <row r="145">
          <cell r="H145" t="str">
            <v>环境-环境</v>
          </cell>
        </row>
        <row r="145">
          <cell r="K145">
            <v>1500</v>
          </cell>
        </row>
        <row r="145">
          <cell r="M145" t="str">
            <v>褚震</v>
          </cell>
        </row>
        <row r="145">
          <cell r="P145">
            <v>0</v>
          </cell>
        </row>
        <row r="146">
          <cell r="H146" t="str">
            <v>环境-环境</v>
          </cell>
        </row>
        <row r="146">
          <cell r="K146">
            <v>15000</v>
          </cell>
        </row>
        <row r="146">
          <cell r="M146" t="str">
            <v>褚震</v>
          </cell>
        </row>
        <row r="146">
          <cell r="P146">
            <v>0</v>
          </cell>
        </row>
        <row r="147">
          <cell r="H147" t="str">
            <v>职卫-职卫</v>
          </cell>
        </row>
        <row r="147">
          <cell r="K147">
            <v>10000</v>
          </cell>
        </row>
        <row r="147">
          <cell r="M147" t="str">
            <v>褚震</v>
          </cell>
        </row>
        <row r="147">
          <cell r="P147">
            <v>0</v>
          </cell>
        </row>
        <row r="148">
          <cell r="H148" t="str">
            <v>环境-环境</v>
          </cell>
        </row>
        <row r="148">
          <cell r="K148">
            <v>500</v>
          </cell>
        </row>
        <row r="148">
          <cell r="M148" t="str">
            <v>褚震</v>
          </cell>
        </row>
        <row r="148">
          <cell r="P148">
            <v>0</v>
          </cell>
        </row>
        <row r="149">
          <cell r="H149" t="str">
            <v>环境-环境</v>
          </cell>
        </row>
        <row r="149">
          <cell r="K149">
            <v>1000</v>
          </cell>
        </row>
        <row r="149">
          <cell r="M149" t="str">
            <v>褚震</v>
          </cell>
        </row>
        <row r="149">
          <cell r="P149">
            <v>0</v>
          </cell>
        </row>
        <row r="150">
          <cell r="H150" t="str">
            <v>环境-环境</v>
          </cell>
        </row>
        <row r="150">
          <cell r="K150">
            <v>500</v>
          </cell>
        </row>
        <row r="150">
          <cell r="M150" t="str">
            <v>褚震</v>
          </cell>
        </row>
        <row r="150">
          <cell r="P150">
            <v>0</v>
          </cell>
        </row>
        <row r="151">
          <cell r="H151" t="str">
            <v>环境-环境</v>
          </cell>
        </row>
        <row r="151">
          <cell r="K151">
            <v>500</v>
          </cell>
        </row>
        <row r="151">
          <cell r="M151" t="str">
            <v>褚震</v>
          </cell>
        </row>
        <row r="151">
          <cell r="P151">
            <v>0</v>
          </cell>
        </row>
        <row r="152">
          <cell r="H152" t="str">
            <v>环境-环境</v>
          </cell>
        </row>
        <row r="152">
          <cell r="K152">
            <v>500</v>
          </cell>
        </row>
        <row r="152">
          <cell r="M152" t="str">
            <v>褚震</v>
          </cell>
        </row>
        <row r="152">
          <cell r="P152">
            <v>0</v>
          </cell>
        </row>
        <row r="153">
          <cell r="H153" t="str">
            <v>环境-环境</v>
          </cell>
        </row>
        <row r="153">
          <cell r="K153">
            <v>500</v>
          </cell>
        </row>
        <row r="153">
          <cell r="M153" t="str">
            <v>褚震</v>
          </cell>
        </row>
        <row r="153">
          <cell r="P153">
            <v>0</v>
          </cell>
        </row>
        <row r="154">
          <cell r="H154" t="str">
            <v>职卫-职卫</v>
          </cell>
        </row>
        <row r="154">
          <cell r="K154">
            <v>6300</v>
          </cell>
        </row>
        <row r="154">
          <cell r="M154" t="str">
            <v>杨正</v>
          </cell>
        </row>
        <row r="154">
          <cell r="P154">
            <v>0</v>
          </cell>
        </row>
        <row r="155">
          <cell r="H155" t="str">
            <v>辐环-公共卫生</v>
          </cell>
        </row>
        <row r="155">
          <cell r="K155">
            <v>5000</v>
          </cell>
        </row>
        <row r="155">
          <cell r="M155" t="str">
            <v>杨正</v>
          </cell>
        </row>
        <row r="155">
          <cell r="P155">
            <v>0</v>
          </cell>
        </row>
        <row r="156">
          <cell r="H156" t="str">
            <v>环境-环境</v>
          </cell>
        </row>
        <row r="156">
          <cell r="K156">
            <v>900</v>
          </cell>
        </row>
        <row r="156">
          <cell r="M156" t="str">
            <v>杨正</v>
          </cell>
        </row>
        <row r="156">
          <cell r="P156">
            <v>0</v>
          </cell>
        </row>
        <row r="157">
          <cell r="H157" t="str">
            <v>职卫-职卫</v>
          </cell>
        </row>
        <row r="157">
          <cell r="K157">
            <v>5000</v>
          </cell>
        </row>
        <row r="157">
          <cell r="M157" t="str">
            <v>褚震</v>
          </cell>
        </row>
        <row r="157">
          <cell r="P157">
            <v>0</v>
          </cell>
        </row>
        <row r="158">
          <cell r="H158" t="str">
            <v>辐环-室内空气</v>
          </cell>
        </row>
        <row r="158">
          <cell r="K158">
            <v>7200</v>
          </cell>
        </row>
        <row r="158">
          <cell r="M158" t="str">
            <v>熊小红</v>
          </cell>
        </row>
        <row r="158">
          <cell r="P158">
            <v>0</v>
          </cell>
        </row>
        <row r="159">
          <cell r="H159" t="str">
            <v>环境-环境</v>
          </cell>
        </row>
        <row r="159">
          <cell r="K159">
            <v>300</v>
          </cell>
        </row>
        <row r="159">
          <cell r="M159" t="str">
            <v>张莉</v>
          </cell>
        </row>
        <row r="159">
          <cell r="P159">
            <v>0</v>
          </cell>
        </row>
        <row r="160">
          <cell r="H160" t="str">
            <v>环境-环境</v>
          </cell>
        </row>
        <row r="160">
          <cell r="K160">
            <v>11500</v>
          </cell>
        </row>
        <row r="160">
          <cell r="M160" t="str">
            <v>刘毅</v>
          </cell>
        </row>
        <row r="160">
          <cell r="P160">
            <v>0</v>
          </cell>
        </row>
        <row r="161">
          <cell r="H161" t="str">
            <v>环境-环境</v>
          </cell>
        </row>
        <row r="161">
          <cell r="K161">
            <v>27000</v>
          </cell>
        </row>
        <row r="161">
          <cell r="M161" t="str">
            <v>应波</v>
          </cell>
        </row>
        <row r="161">
          <cell r="P161">
            <v>0</v>
          </cell>
        </row>
        <row r="162">
          <cell r="H162" t="str">
            <v>环境-环境</v>
          </cell>
        </row>
        <row r="162">
          <cell r="K162">
            <v>1800</v>
          </cell>
        </row>
        <row r="162">
          <cell r="M162" t="str">
            <v>张莉</v>
          </cell>
        </row>
        <row r="162">
          <cell r="P162">
            <v>0</v>
          </cell>
        </row>
        <row r="163">
          <cell r="H163" t="str">
            <v>环境-环境</v>
          </cell>
        </row>
        <row r="163">
          <cell r="K163">
            <v>2800</v>
          </cell>
        </row>
        <row r="163">
          <cell r="M163" t="str">
            <v>张莉</v>
          </cell>
        </row>
        <row r="163">
          <cell r="P163">
            <v>0</v>
          </cell>
        </row>
        <row r="164">
          <cell r="H164" t="str">
            <v>环境-环境</v>
          </cell>
        </row>
        <row r="164">
          <cell r="K164">
            <v>3000</v>
          </cell>
        </row>
        <row r="164">
          <cell r="M164" t="str">
            <v>张莉</v>
          </cell>
        </row>
        <row r="164">
          <cell r="P164">
            <v>0</v>
          </cell>
        </row>
        <row r="165">
          <cell r="H165" t="str">
            <v>环境-环境</v>
          </cell>
        </row>
        <row r="165">
          <cell r="K165">
            <v>1600</v>
          </cell>
        </row>
        <row r="165">
          <cell r="M165" t="str">
            <v>张莉</v>
          </cell>
        </row>
        <row r="165">
          <cell r="P165">
            <v>0</v>
          </cell>
        </row>
        <row r="166">
          <cell r="H166" t="str">
            <v>职卫-职卫</v>
          </cell>
        </row>
        <row r="166">
          <cell r="K166">
            <v>7500</v>
          </cell>
        </row>
        <row r="166">
          <cell r="M166" t="str">
            <v>孙健超</v>
          </cell>
        </row>
        <row r="166">
          <cell r="P166">
            <v>0</v>
          </cell>
        </row>
        <row r="167">
          <cell r="H167" t="str">
            <v>职卫-职卫</v>
          </cell>
        </row>
        <row r="167">
          <cell r="K167">
            <v>7500</v>
          </cell>
        </row>
        <row r="167">
          <cell r="M167" t="str">
            <v>孙健超</v>
          </cell>
        </row>
        <row r="167">
          <cell r="P167">
            <v>0</v>
          </cell>
        </row>
        <row r="168">
          <cell r="H168" t="str">
            <v>环境-环境</v>
          </cell>
        </row>
        <row r="168">
          <cell r="K168">
            <v>3500</v>
          </cell>
        </row>
        <row r="168">
          <cell r="M168" t="str">
            <v>何小燕</v>
          </cell>
        </row>
        <row r="168">
          <cell r="P168">
            <v>0</v>
          </cell>
        </row>
        <row r="169">
          <cell r="H169" t="str">
            <v>环境-环境</v>
          </cell>
        </row>
        <row r="169">
          <cell r="K169">
            <v>3000</v>
          </cell>
        </row>
        <row r="169">
          <cell r="M169" t="str">
            <v>张莉</v>
          </cell>
        </row>
        <row r="169">
          <cell r="P169">
            <v>0</v>
          </cell>
        </row>
        <row r="170">
          <cell r="H170" t="str">
            <v>环境-环境</v>
          </cell>
        </row>
        <row r="170">
          <cell r="K170">
            <v>32000</v>
          </cell>
        </row>
        <row r="170">
          <cell r="M170" t="str">
            <v>陈晓贝</v>
          </cell>
        </row>
        <row r="170">
          <cell r="P170">
            <v>32000</v>
          </cell>
        </row>
        <row r="171">
          <cell r="H171" t="str">
            <v>环境-环境</v>
          </cell>
        </row>
        <row r="171">
          <cell r="K171">
            <v>25000</v>
          </cell>
        </row>
        <row r="171">
          <cell r="M171" t="str">
            <v>陈晓贝</v>
          </cell>
        </row>
        <row r="171">
          <cell r="P171">
            <v>25000</v>
          </cell>
        </row>
        <row r="172">
          <cell r="H172" t="str">
            <v>环境-环境</v>
          </cell>
        </row>
        <row r="172">
          <cell r="K172">
            <v>1500</v>
          </cell>
        </row>
        <row r="172">
          <cell r="M172" t="str">
            <v>吴美杰</v>
          </cell>
        </row>
        <row r="172">
          <cell r="P172">
            <v>0</v>
          </cell>
        </row>
        <row r="173">
          <cell r="H173" t="str">
            <v>环境-环境</v>
          </cell>
        </row>
        <row r="173">
          <cell r="K173">
            <v>50000</v>
          </cell>
        </row>
        <row r="173">
          <cell r="M173" t="str">
            <v>章佳文</v>
          </cell>
        </row>
        <row r="173">
          <cell r="P173">
            <v>0</v>
          </cell>
        </row>
        <row r="174">
          <cell r="H174" t="str">
            <v>环境-环境</v>
          </cell>
        </row>
        <row r="174">
          <cell r="K174">
            <v>1700</v>
          </cell>
        </row>
        <row r="174">
          <cell r="M174" t="str">
            <v>吴美杰</v>
          </cell>
        </row>
        <row r="174">
          <cell r="P174">
            <v>0</v>
          </cell>
        </row>
        <row r="175">
          <cell r="H175" t="str">
            <v>环境-环境</v>
          </cell>
        </row>
        <row r="175">
          <cell r="K175">
            <v>3500</v>
          </cell>
        </row>
        <row r="175">
          <cell r="M175" t="str">
            <v>章佳文</v>
          </cell>
        </row>
        <row r="175">
          <cell r="P175">
            <v>0</v>
          </cell>
        </row>
        <row r="176">
          <cell r="H176" t="str">
            <v>辐环-放射</v>
          </cell>
        </row>
        <row r="176">
          <cell r="K176">
            <v>22600</v>
          </cell>
        </row>
        <row r="176">
          <cell r="M176" t="str">
            <v>陈超军</v>
          </cell>
        </row>
        <row r="176">
          <cell r="P176">
            <v>22600</v>
          </cell>
        </row>
        <row r="177">
          <cell r="H177" t="str">
            <v>辐环-放射</v>
          </cell>
        </row>
        <row r="177">
          <cell r="K177">
            <v>2880</v>
          </cell>
        </row>
        <row r="177">
          <cell r="M177" t="str">
            <v>陈超军</v>
          </cell>
        </row>
        <row r="177">
          <cell r="P177">
            <v>2880</v>
          </cell>
        </row>
        <row r="178">
          <cell r="H178" t="str">
            <v>环境-环境</v>
          </cell>
        </row>
        <row r="178">
          <cell r="K178">
            <v>10000</v>
          </cell>
        </row>
        <row r="178">
          <cell r="M178" t="str">
            <v>刘毅</v>
          </cell>
        </row>
        <row r="178">
          <cell r="P178">
            <v>0</v>
          </cell>
        </row>
        <row r="179">
          <cell r="H179" t="str">
            <v>环境-环境</v>
          </cell>
        </row>
        <row r="179">
          <cell r="K179">
            <v>8000</v>
          </cell>
        </row>
        <row r="179">
          <cell r="M179" t="str">
            <v>陈晓贝</v>
          </cell>
        </row>
        <row r="179">
          <cell r="P179">
            <v>0</v>
          </cell>
        </row>
        <row r="180">
          <cell r="H180" t="str">
            <v>职卫-职卫</v>
          </cell>
        </row>
        <row r="180">
          <cell r="K180">
            <v>10000</v>
          </cell>
        </row>
        <row r="180">
          <cell r="M180" t="str">
            <v>孙健超</v>
          </cell>
        </row>
        <row r="180">
          <cell r="P180">
            <v>0</v>
          </cell>
        </row>
        <row r="181">
          <cell r="H181" t="str">
            <v>环境-环境</v>
          </cell>
        </row>
        <row r="181">
          <cell r="K181">
            <v>1000</v>
          </cell>
        </row>
        <row r="181">
          <cell r="M181" t="str">
            <v>王小明</v>
          </cell>
        </row>
        <row r="181">
          <cell r="P181">
            <v>0</v>
          </cell>
        </row>
        <row r="182">
          <cell r="H182" t="str">
            <v>环境-环境</v>
          </cell>
        </row>
        <row r="182">
          <cell r="K182">
            <v>1000</v>
          </cell>
        </row>
        <row r="182">
          <cell r="M182" t="str">
            <v>王小明</v>
          </cell>
        </row>
        <row r="182">
          <cell r="P182">
            <v>0</v>
          </cell>
        </row>
        <row r="183">
          <cell r="H183" t="str">
            <v>环境-环境</v>
          </cell>
        </row>
        <row r="183">
          <cell r="K183">
            <v>9000</v>
          </cell>
        </row>
        <row r="183">
          <cell r="M183" t="str">
            <v>杨正</v>
          </cell>
        </row>
        <row r="183">
          <cell r="P183">
            <v>0</v>
          </cell>
        </row>
        <row r="184">
          <cell r="H184" t="str">
            <v>环境-环境</v>
          </cell>
        </row>
        <row r="184">
          <cell r="K184">
            <v>4500</v>
          </cell>
        </row>
        <row r="184">
          <cell r="M184" t="str">
            <v>郑尚涛</v>
          </cell>
        </row>
        <row r="184">
          <cell r="P184">
            <v>0</v>
          </cell>
        </row>
        <row r="185">
          <cell r="H185" t="str">
            <v>职卫-职卫</v>
          </cell>
        </row>
        <row r="185">
          <cell r="K185">
            <v>20000</v>
          </cell>
        </row>
        <row r="185">
          <cell r="M185" t="str">
            <v>卢明</v>
          </cell>
        </row>
        <row r="185">
          <cell r="P185">
            <v>0</v>
          </cell>
        </row>
        <row r="186">
          <cell r="H186" t="str">
            <v>职卫-职卫</v>
          </cell>
        </row>
        <row r="186">
          <cell r="K186">
            <v>20000</v>
          </cell>
        </row>
        <row r="186">
          <cell r="M186" t="str">
            <v>卢明</v>
          </cell>
        </row>
        <row r="186">
          <cell r="P186">
            <v>0</v>
          </cell>
        </row>
        <row r="187">
          <cell r="H187" t="str">
            <v>职卫-职卫</v>
          </cell>
        </row>
        <row r="187">
          <cell r="K187">
            <v>47500</v>
          </cell>
        </row>
        <row r="187">
          <cell r="M187" t="str">
            <v>卢明</v>
          </cell>
        </row>
        <row r="187">
          <cell r="P187">
            <v>0</v>
          </cell>
        </row>
        <row r="188">
          <cell r="H188" t="str">
            <v>职卫-职卫</v>
          </cell>
        </row>
        <row r="188">
          <cell r="K188">
            <v>20000</v>
          </cell>
        </row>
        <row r="188">
          <cell r="M188" t="str">
            <v>卢明</v>
          </cell>
        </row>
        <row r="188">
          <cell r="P188">
            <v>0</v>
          </cell>
        </row>
        <row r="189">
          <cell r="H189" t="str">
            <v>职卫-职卫</v>
          </cell>
        </row>
        <row r="189">
          <cell r="K189">
            <v>10000</v>
          </cell>
        </row>
        <row r="189">
          <cell r="M189" t="str">
            <v>卢明</v>
          </cell>
        </row>
        <row r="189">
          <cell r="P189">
            <v>0</v>
          </cell>
        </row>
        <row r="190">
          <cell r="H190" t="str">
            <v>环境-环境</v>
          </cell>
        </row>
        <row r="190">
          <cell r="K190">
            <v>2000</v>
          </cell>
        </row>
        <row r="190">
          <cell r="M190" t="str">
            <v>杨正</v>
          </cell>
        </row>
        <row r="190">
          <cell r="P190">
            <v>0</v>
          </cell>
        </row>
        <row r="191">
          <cell r="H191" t="str">
            <v>环境-环境</v>
          </cell>
        </row>
        <row r="191">
          <cell r="K191">
            <v>600</v>
          </cell>
        </row>
        <row r="191">
          <cell r="M191" t="str">
            <v>杨正</v>
          </cell>
        </row>
        <row r="191">
          <cell r="P191">
            <v>0</v>
          </cell>
        </row>
        <row r="192">
          <cell r="H192" t="str">
            <v>职卫-职卫</v>
          </cell>
        </row>
        <row r="192">
          <cell r="K192">
            <v>3000</v>
          </cell>
        </row>
        <row r="192">
          <cell r="M192" t="str">
            <v>徐磊杰</v>
          </cell>
        </row>
        <row r="192">
          <cell r="P192">
            <v>0</v>
          </cell>
        </row>
        <row r="193">
          <cell r="H193" t="str">
            <v>环境-环境</v>
          </cell>
        </row>
        <row r="193">
          <cell r="K193">
            <v>1000</v>
          </cell>
        </row>
        <row r="193">
          <cell r="M193" t="str">
            <v>翁际渊</v>
          </cell>
        </row>
        <row r="193">
          <cell r="P193">
            <v>1000</v>
          </cell>
        </row>
        <row r="194">
          <cell r="H194" t="str">
            <v>环境-环境</v>
          </cell>
        </row>
        <row r="194">
          <cell r="K194">
            <v>2048</v>
          </cell>
        </row>
        <row r="194">
          <cell r="M194" t="str">
            <v>刘毅</v>
          </cell>
        </row>
        <row r="194">
          <cell r="P194">
            <v>0</v>
          </cell>
        </row>
        <row r="195">
          <cell r="H195" t="str">
            <v>环境-环境</v>
          </cell>
        </row>
        <row r="195">
          <cell r="K195">
            <v>1000</v>
          </cell>
        </row>
        <row r="195">
          <cell r="M195" t="str">
            <v>章佳文</v>
          </cell>
        </row>
        <row r="195">
          <cell r="P195">
            <v>0</v>
          </cell>
        </row>
        <row r="196">
          <cell r="H196" t="str">
            <v>环境-环境</v>
          </cell>
        </row>
        <row r="196">
          <cell r="K196">
            <v>1000</v>
          </cell>
        </row>
        <row r="196">
          <cell r="M196" t="str">
            <v>徐磊杰</v>
          </cell>
        </row>
        <row r="196">
          <cell r="P196">
            <v>0</v>
          </cell>
        </row>
        <row r="197">
          <cell r="H197" t="str">
            <v>职卫-职卫</v>
          </cell>
        </row>
        <row r="197">
          <cell r="K197">
            <v>4000</v>
          </cell>
        </row>
        <row r="197">
          <cell r="M197" t="str">
            <v>徐磊杰</v>
          </cell>
        </row>
        <row r="197">
          <cell r="P197">
            <v>0</v>
          </cell>
        </row>
        <row r="198">
          <cell r="H198" t="str">
            <v>职卫-职卫</v>
          </cell>
        </row>
        <row r="198">
          <cell r="K198">
            <v>5000</v>
          </cell>
        </row>
        <row r="198">
          <cell r="M198" t="str">
            <v>徐磊杰</v>
          </cell>
        </row>
        <row r="198">
          <cell r="P198">
            <v>0</v>
          </cell>
        </row>
        <row r="199">
          <cell r="H199" t="str">
            <v>环境-环境</v>
          </cell>
        </row>
        <row r="199">
          <cell r="K199">
            <v>2000</v>
          </cell>
        </row>
        <row r="199">
          <cell r="M199" t="str">
            <v>徐磊杰</v>
          </cell>
        </row>
        <row r="199">
          <cell r="P199">
            <v>0</v>
          </cell>
        </row>
        <row r="200">
          <cell r="H200" t="str">
            <v>环境-环境</v>
          </cell>
        </row>
        <row r="200">
          <cell r="K200">
            <v>3000</v>
          </cell>
        </row>
        <row r="200">
          <cell r="M200" t="str">
            <v>钟于洋</v>
          </cell>
        </row>
        <row r="200">
          <cell r="P200">
            <v>0</v>
          </cell>
        </row>
        <row r="201">
          <cell r="H201" t="str">
            <v>职卫-职卫</v>
          </cell>
        </row>
        <row r="201">
          <cell r="K201">
            <v>7000</v>
          </cell>
        </row>
        <row r="201">
          <cell r="M201" t="str">
            <v>钟于洋</v>
          </cell>
        </row>
        <row r="201">
          <cell r="P201">
            <v>0</v>
          </cell>
        </row>
        <row r="202">
          <cell r="H202" t="str">
            <v>辐环-公共卫生</v>
          </cell>
        </row>
        <row r="202">
          <cell r="K202">
            <v>1000</v>
          </cell>
        </row>
        <row r="202">
          <cell r="M202" t="str">
            <v>钟于洋</v>
          </cell>
        </row>
        <row r="202">
          <cell r="P202">
            <v>0</v>
          </cell>
        </row>
        <row r="203">
          <cell r="H203" t="str">
            <v>环境-环境</v>
          </cell>
        </row>
        <row r="203">
          <cell r="K203">
            <v>35000</v>
          </cell>
        </row>
        <row r="203">
          <cell r="M203" t="str">
            <v>王小明</v>
          </cell>
        </row>
        <row r="203">
          <cell r="P203">
            <v>0</v>
          </cell>
        </row>
        <row r="204">
          <cell r="H204" t="str">
            <v>环境-环境</v>
          </cell>
        </row>
        <row r="204">
          <cell r="K204">
            <v>4000</v>
          </cell>
        </row>
        <row r="204">
          <cell r="M204" t="str">
            <v>章佳文</v>
          </cell>
        </row>
        <row r="204">
          <cell r="P204">
            <v>0</v>
          </cell>
        </row>
        <row r="205">
          <cell r="H205" t="str">
            <v>环境-环境</v>
          </cell>
        </row>
        <row r="205">
          <cell r="K205">
            <v>7200</v>
          </cell>
        </row>
        <row r="205">
          <cell r="M205" t="str">
            <v>杨正</v>
          </cell>
        </row>
        <row r="205">
          <cell r="P205">
            <v>0</v>
          </cell>
        </row>
        <row r="206">
          <cell r="H206" t="str">
            <v>环境-环境</v>
          </cell>
        </row>
        <row r="206">
          <cell r="K206">
            <v>2000</v>
          </cell>
        </row>
        <row r="206">
          <cell r="M206" t="str">
            <v>杨正</v>
          </cell>
        </row>
        <row r="206">
          <cell r="P206">
            <v>0</v>
          </cell>
        </row>
        <row r="207">
          <cell r="H207" t="str">
            <v>辐环-公共卫生</v>
          </cell>
        </row>
        <row r="207">
          <cell r="K207">
            <v>5200</v>
          </cell>
        </row>
        <row r="207">
          <cell r="M207" t="str">
            <v>叶凯丽</v>
          </cell>
        </row>
        <row r="207">
          <cell r="P207">
            <v>0</v>
          </cell>
        </row>
        <row r="208">
          <cell r="H208" t="str">
            <v>辐环-公共卫生</v>
          </cell>
        </row>
        <row r="208">
          <cell r="K208">
            <v>500</v>
          </cell>
        </row>
        <row r="208">
          <cell r="M208" t="str">
            <v>叶凯丽</v>
          </cell>
        </row>
        <row r="208">
          <cell r="P208">
            <v>500</v>
          </cell>
        </row>
        <row r="209">
          <cell r="H209" t="str">
            <v>辐环-室内空气</v>
          </cell>
        </row>
        <row r="209">
          <cell r="K209">
            <v>800</v>
          </cell>
        </row>
        <row r="209">
          <cell r="M209" t="str">
            <v>熊小红</v>
          </cell>
        </row>
        <row r="209">
          <cell r="P209">
            <v>0</v>
          </cell>
        </row>
        <row r="210">
          <cell r="H210" t="str">
            <v>环境-环境</v>
          </cell>
        </row>
        <row r="210">
          <cell r="K210">
            <v>21300</v>
          </cell>
        </row>
        <row r="210">
          <cell r="M210" t="str">
            <v>陈德藏</v>
          </cell>
        </row>
        <row r="210">
          <cell r="P210">
            <v>0</v>
          </cell>
        </row>
        <row r="211">
          <cell r="H211" t="str">
            <v>环境-环境</v>
          </cell>
        </row>
        <row r="211">
          <cell r="K211">
            <v>4047</v>
          </cell>
        </row>
        <row r="211">
          <cell r="M211" t="str">
            <v>陈德藏</v>
          </cell>
        </row>
        <row r="211">
          <cell r="P211">
            <v>0</v>
          </cell>
        </row>
        <row r="212">
          <cell r="H212" t="str">
            <v>环境-环境</v>
          </cell>
        </row>
        <row r="212">
          <cell r="K212">
            <v>3484</v>
          </cell>
        </row>
        <row r="212">
          <cell r="M212" t="str">
            <v>陈德藏</v>
          </cell>
        </row>
        <row r="212">
          <cell r="P212">
            <v>0</v>
          </cell>
        </row>
        <row r="213">
          <cell r="H213" t="str">
            <v>环境-环境</v>
          </cell>
        </row>
        <row r="213">
          <cell r="K213">
            <v>18458</v>
          </cell>
        </row>
        <row r="213">
          <cell r="M213" t="str">
            <v>陈德藏</v>
          </cell>
        </row>
        <row r="213">
          <cell r="P213">
            <v>0</v>
          </cell>
        </row>
        <row r="214">
          <cell r="H214" t="str">
            <v>环境-环境</v>
          </cell>
        </row>
        <row r="214">
          <cell r="K214">
            <v>20264</v>
          </cell>
        </row>
        <row r="214">
          <cell r="M214" t="str">
            <v>陈德藏</v>
          </cell>
        </row>
        <row r="214">
          <cell r="P214">
            <v>0</v>
          </cell>
        </row>
        <row r="215">
          <cell r="H215" t="str">
            <v>环境-环境</v>
          </cell>
        </row>
        <row r="215">
          <cell r="K215">
            <v>1040</v>
          </cell>
        </row>
        <row r="215">
          <cell r="M215" t="str">
            <v>陈德藏</v>
          </cell>
        </row>
        <row r="215">
          <cell r="P215">
            <v>0</v>
          </cell>
        </row>
        <row r="216">
          <cell r="H216" t="str">
            <v>环境-环境</v>
          </cell>
        </row>
        <row r="216">
          <cell r="K216">
            <v>13616</v>
          </cell>
        </row>
        <row r="216">
          <cell r="M216" t="str">
            <v>陈德藏</v>
          </cell>
        </row>
        <row r="216">
          <cell r="P216">
            <v>0</v>
          </cell>
        </row>
        <row r="217">
          <cell r="H217" t="str">
            <v>环境-环境</v>
          </cell>
        </row>
        <row r="217">
          <cell r="K217">
            <v>20596</v>
          </cell>
        </row>
        <row r="217">
          <cell r="M217" t="str">
            <v>陈德藏</v>
          </cell>
        </row>
        <row r="217">
          <cell r="P217">
            <v>0</v>
          </cell>
        </row>
        <row r="218">
          <cell r="H218" t="str">
            <v>环境-环境</v>
          </cell>
        </row>
        <row r="218">
          <cell r="K218">
            <v>17232</v>
          </cell>
        </row>
        <row r="218">
          <cell r="M218" t="str">
            <v>陈德藏</v>
          </cell>
        </row>
        <row r="218">
          <cell r="P218">
            <v>0</v>
          </cell>
        </row>
        <row r="219">
          <cell r="H219" t="str">
            <v>环境-环境</v>
          </cell>
        </row>
        <row r="219">
          <cell r="K219">
            <v>2100</v>
          </cell>
        </row>
        <row r="219">
          <cell r="M219" t="str">
            <v>吴美杰</v>
          </cell>
        </row>
        <row r="219">
          <cell r="P219">
            <v>0</v>
          </cell>
        </row>
        <row r="220">
          <cell r="H220" t="str">
            <v>环境-环境</v>
          </cell>
        </row>
        <row r="220">
          <cell r="K220">
            <v>1850</v>
          </cell>
        </row>
        <row r="220">
          <cell r="M220" t="str">
            <v>陈德藏</v>
          </cell>
        </row>
        <row r="220">
          <cell r="P220">
            <v>0</v>
          </cell>
        </row>
        <row r="221">
          <cell r="H221" t="str">
            <v>环境-环境</v>
          </cell>
        </row>
        <row r="221">
          <cell r="K221">
            <v>2750</v>
          </cell>
        </row>
        <row r="221">
          <cell r="M221" t="str">
            <v>吴美杰</v>
          </cell>
        </row>
        <row r="221">
          <cell r="P221">
            <v>0</v>
          </cell>
        </row>
        <row r="222">
          <cell r="H222" t="str">
            <v>环境-环境</v>
          </cell>
        </row>
        <row r="222">
          <cell r="K222">
            <v>1850</v>
          </cell>
        </row>
        <row r="222">
          <cell r="M222" t="str">
            <v>陈德藏</v>
          </cell>
        </row>
        <row r="222">
          <cell r="P222">
            <v>0</v>
          </cell>
        </row>
        <row r="223">
          <cell r="H223" t="str">
            <v>环境-环境</v>
          </cell>
        </row>
        <row r="223">
          <cell r="K223">
            <v>8000</v>
          </cell>
        </row>
        <row r="223">
          <cell r="M223" t="str">
            <v>陈晓贝</v>
          </cell>
        </row>
        <row r="223">
          <cell r="P223">
            <v>8000</v>
          </cell>
        </row>
        <row r="224">
          <cell r="H224" t="str">
            <v>职卫-职卫</v>
          </cell>
        </row>
        <row r="224">
          <cell r="K224">
            <v>7500</v>
          </cell>
        </row>
        <row r="224">
          <cell r="M224" t="str">
            <v>郑尚涛</v>
          </cell>
        </row>
        <row r="224">
          <cell r="P224">
            <v>0</v>
          </cell>
        </row>
        <row r="225">
          <cell r="H225" t="str">
            <v>环境-环境</v>
          </cell>
        </row>
        <row r="225">
          <cell r="K225">
            <v>20000</v>
          </cell>
        </row>
        <row r="225">
          <cell r="M225" t="str">
            <v>徐磊杰</v>
          </cell>
        </row>
        <row r="225">
          <cell r="P225">
            <v>0</v>
          </cell>
        </row>
        <row r="226">
          <cell r="H226" t="str">
            <v>节能-节能</v>
          </cell>
        </row>
        <row r="226">
          <cell r="K226">
            <v>3000</v>
          </cell>
        </row>
        <row r="226">
          <cell r="M226" t="str">
            <v>陈钊增</v>
          </cell>
        </row>
        <row r="226">
          <cell r="P226">
            <v>0</v>
          </cell>
        </row>
        <row r="227">
          <cell r="H227" t="str">
            <v>环境-环境</v>
          </cell>
        </row>
        <row r="227">
          <cell r="K227">
            <v>27000</v>
          </cell>
        </row>
        <row r="227">
          <cell r="M227" t="str">
            <v>陈晓贝</v>
          </cell>
        </row>
        <row r="227">
          <cell r="P227">
            <v>0</v>
          </cell>
        </row>
        <row r="228">
          <cell r="H228" t="str">
            <v>环境-环境</v>
          </cell>
        </row>
        <row r="228">
          <cell r="K228">
            <v>4000</v>
          </cell>
        </row>
        <row r="228">
          <cell r="M228" t="str">
            <v>郑尚涛</v>
          </cell>
        </row>
        <row r="228">
          <cell r="P228">
            <v>0</v>
          </cell>
        </row>
        <row r="229">
          <cell r="H229" t="str">
            <v>职卫-职卫</v>
          </cell>
        </row>
        <row r="229">
          <cell r="K229">
            <v>5000</v>
          </cell>
        </row>
        <row r="229">
          <cell r="M229" t="str">
            <v>孙健超</v>
          </cell>
        </row>
        <row r="229">
          <cell r="P229">
            <v>0</v>
          </cell>
        </row>
        <row r="230">
          <cell r="H230" t="str">
            <v>职卫-职卫</v>
          </cell>
        </row>
        <row r="230">
          <cell r="K230">
            <v>5000</v>
          </cell>
        </row>
        <row r="230">
          <cell r="M230" t="str">
            <v>孙健超</v>
          </cell>
        </row>
        <row r="230">
          <cell r="P230">
            <v>0</v>
          </cell>
        </row>
        <row r="231">
          <cell r="H231" t="str">
            <v>职卫-职卫</v>
          </cell>
        </row>
        <row r="231">
          <cell r="K231">
            <v>4500</v>
          </cell>
        </row>
        <row r="231">
          <cell r="M231" t="str">
            <v>孙健超</v>
          </cell>
        </row>
        <row r="231">
          <cell r="P231">
            <v>0</v>
          </cell>
        </row>
        <row r="232">
          <cell r="H232" t="str">
            <v>职卫-职卫</v>
          </cell>
        </row>
        <row r="232">
          <cell r="K232">
            <v>65000</v>
          </cell>
        </row>
        <row r="232">
          <cell r="M232" t="str">
            <v>郑尚涛</v>
          </cell>
        </row>
        <row r="232">
          <cell r="P232">
            <v>0</v>
          </cell>
        </row>
        <row r="233">
          <cell r="H233" t="str">
            <v>环境-环境</v>
          </cell>
        </row>
        <row r="233">
          <cell r="K233">
            <v>44846</v>
          </cell>
        </row>
        <row r="233">
          <cell r="M233" t="str">
            <v>郑尚涛</v>
          </cell>
        </row>
        <row r="233">
          <cell r="P233">
            <v>0</v>
          </cell>
        </row>
        <row r="234">
          <cell r="H234" t="str">
            <v>环境-环境</v>
          </cell>
        </row>
        <row r="234">
          <cell r="K234">
            <v>22000</v>
          </cell>
        </row>
        <row r="234">
          <cell r="M234" t="str">
            <v>郑尚涛</v>
          </cell>
        </row>
        <row r="234">
          <cell r="P234">
            <v>0</v>
          </cell>
        </row>
        <row r="235">
          <cell r="H235" t="str">
            <v>职卫-职卫</v>
          </cell>
        </row>
        <row r="235">
          <cell r="K235">
            <v>32000</v>
          </cell>
        </row>
        <row r="235">
          <cell r="M235" t="str">
            <v>郑尚涛</v>
          </cell>
        </row>
        <row r="235">
          <cell r="P235">
            <v>0</v>
          </cell>
        </row>
        <row r="236">
          <cell r="H236" t="str">
            <v>环境-环境</v>
          </cell>
        </row>
        <row r="236">
          <cell r="K236">
            <v>16000</v>
          </cell>
        </row>
        <row r="236">
          <cell r="M236" t="str">
            <v>郑尚涛</v>
          </cell>
        </row>
        <row r="236">
          <cell r="P236">
            <v>0</v>
          </cell>
        </row>
        <row r="237">
          <cell r="H237" t="str">
            <v>环境-环境</v>
          </cell>
        </row>
        <row r="237">
          <cell r="K237">
            <v>12000</v>
          </cell>
        </row>
        <row r="237">
          <cell r="M237" t="str">
            <v>郑尚涛</v>
          </cell>
        </row>
        <row r="237">
          <cell r="P237">
            <v>0</v>
          </cell>
        </row>
        <row r="238">
          <cell r="H238" t="str">
            <v>环境-环境</v>
          </cell>
        </row>
        <row r="238">
          <cell r="K238">
            <v>1500</v>
          </cell>
        </row>
        <row r="238">
          <cell r="M238" t="str">
            <v>郑尚涛</v>
          </cell>
        </row>
        <row r="238">
          <cell r="P238">
            <v>0</v>
          </cell>
        </row>
        <row r="239">
          <cell r="H239" t="str">
            <v>职卫-职卫</v>
          </cell>
        </row>
        <row r="239">
          <cell r="K239">
            <v>2700</v>
          </cell>
        </row>
        <row r="239">
          <cell r="M239" t="str">
            <v>徐磊杰</v>
          </cell>
        </row>
        <row r="239">
          <cell r="P239">
            <v>0</v>
          </cell>
        </row>
        <row r="240">
          <cell r="H240" t="str">
            <v>职卫-职卫</v>
          </cell>
        </row>
        <row r="240">
          <cell r="K240">
            <v>5400</v>
          </cell>
        </row>
        <row r="240">
          <cell r="M240" t="str">
            <v>徐磊杰</v>
          </cell>
        </row>
        <row r="240">
          <cell r="P240">
            <v>0</v>
          </cell>
        </row>
        <row r="241">
          <cell r="H241" t="str">
            <v>辐环-公共卫生</v>
          </cell>
        </row>
        <row r="241">
          <cell r="K241">
            <v>7500</v>
          </cell>
        </row>
        <row r="241">
          <cell r="M241" t="str">
            <v>杨正</v>
          </cell>
        </row>
        <row r="241">
          <cell r="P241">
            <v>0</v>
          </cell>
        </row>
        <row r="242">
          <cell r="H242" t="str">
            <v>节能-节能</v>
          </cell>
        </row>
        <row r="242">
          <cell r="K242">
            <v>33000</v>
          </cell>
        </row>
        <row r="242">
          <cell r="M242" t="str">
            <v>贝骁</v>
          </cell>
        </row>
        <row r="242">
          <cell r="P242">
            <v>0</v>
          </cell>
        </row>
        <row r="243">
          <cell r="H243" t="str">
            <v>职卫-职卫</v>
          </cell>
        </row>
        <row r="243">
          <cell r="K243">
            <v>42000</v>
          </cell>
        </row>
        <row r="243">
          <cell r="M243" t="str">
            <v>徐磊杰</v>
          </cell>
        </row>
        <row r="243">
          <cell r="P243">
            <v>0</v>
          </cell>
        </row>
        <row r="244">
          <cell r="H244" t="str">
            <v>职卫-职卫</v>
          </cell>
        </row>
        <row r="244">
          <cell r="K244">
            <v>18200</v>
          </cell>
        </row>
        <row r="244">
          <cell r="M244" t="str">
            <v>徐磊杰</v>
          </cell>
        </row>
        <row r="244">
          <cell r="P244">
            <v>0</v>
          </cell>
        </row>
        <row r="245">
          <cell r="H245" t="str">
            <v>环境-环境</v>
          </cell>
        </row>
        <row r="245">
          <cell r="K245">
            <v>3000</v>
          </cell>
        </row>
        <row r="245">
          <cell r="M245" t="str">
            <v>杨正</v>
          </cell>
        </row>
        <row r="245">
          <cell r="P245">
            <v>0</v>
          </cell>
        </row>
        <row r="246">
          <cell r="H246" t="str">
            <v>职卫-职卫</v>
          </cell>
        </row>
        <row r="246">
          <cell r="K246">
            <v>6500</v>
          </cell>
        </row>
        <row r="246">
          <cell r="M246" t="str">
            <v>褚震</v>
          </cell>
        </row>
        <row r="246">
          <cell r="P246">
            <v>6500</v>
          </cell>
        </row>
        <row r="247">
          <cell r="H247" t="str">
            <v>环境-环境</v>
          </cell>
        </row>
        <row r="247">
          <cell r="K247">
            <v>12000</v>
          </cell>
        </row>
        <row r="247">
          <cell r="M247" t="str">
            <v>章佳文</v>
          </cell>
        </row>
        <row r="247">
          <cell r="P247">
            <v>0</v>
          </cell>
        </row>
        <row r="248">
          <cell r="H248" t="str">
            <v>职卫-职卫</v>
          </cell>
        </row>
        <row r="248">
          <cell r="K248">
            <v>4000</v>
          </cell>
        </row>
        <row r="248">
          <cell r="M248" t="str">
            <v>孙健超</v>
          </cell>
        </row>
        <row r="248">
          <cell r="P248">
            <v>0</v>
          </cell>
        </row>
        <row r="249">
          <cell r="H249" t="str">
            <v>职卫-职卫</v>
          </cell>
        </row>
        <row r="249">
          <cell r="K249">
            <v>4000</v>
          </cell>
        </row>
        <row r="249">
          <cell r="M249" t="str">
            <v>孙健超</v>
          </cell>
        </row>
        <row r="249">
          <cell r="P249">
            <v>0</v>
          </cell>
        </row>
        <row r="250">
          <cell r="H250" t="str">
            <v>环境-环境</v>
          </cell>
        </row>
        <row r="250">
          <cell r="K250">
            <v>50000</v>
          </cell>
        </row>
        <row r="250">
          <cell r="M250" t="str">
            <v>陈德藏</v>
          </cell>
        </row>
        <row r="250">
          <cell r="P250">
            <v>0</v>
          </cell>
        </row>
        <row r="251">
          <cell r="H251" t="str">
            <v>环境-环境</v>
          </cell>
        </row>
        <row r="251">
          <cell r="K251">
            <v>5600</v>
          </cell>
        </row>
        <row r="251">
          <cell r="M251" t="str">
            <v>陈德藏</v>
          </cell>
        </row>
        <row r="251">
          <cell r="P251">
            <v>0</v>
          </cell>
        </row>
        <row r="252">
          <cell r="H252" t="str">
            <v>环境-环境</v>
          </cell>
        </row>
        <row r="252">
          <cell r="K252">
            <v>2000</v>
          </cell>
        </row>
        <row r="252">
          <cell r="M252" t="str">
            <v>杨正</v>
          </cell>
        </row>
        <row r="252">
          <cell r="P252">
            <v>0</v>
          </cell>
        </row>
        <row r="253">
          <cell r="H253" t="str">
            <v>辐环-放射</v>
          </cell>
        </row>
        <row r="253">
          <cell r="K253">
            <v>62700</v>
          </cell>
        </row>
        <row r="253">
          <cell r="M253" t="str">
            <v>陈超军</v>
          </cell>
        </row>
        <row r="253">
          <cell r="P253">
            <v>0</v>
          </cell>
        </row>
        <row r="254">
          <cell r="H254" t="str">
            <v>辐环-室内空气</v>
          </cell>
        </row>
        <row r="254">
          <cell r="K254">
            <v>10500</v>
          </cell>
        </row>
        <row r="254">
          <cell r="M254" t="str">
            <v>熊小红</v>
          </cell>
        </row>
        <row r="254">
          <cell r="P254">
            <v>0</v>
          </cell>
        </row>
        <row r="255">
          <cell r="H255" t="str">
            <v>环境-环境</v>
          </cell>
        </row>
        <row r="255">
          <cell r="K255">
            <v>1000</v>
          </cell>
        </row>
        <row r="255">
          <cell r="M255" t="str">
            <v>杨正</v>
          </cell>
        </row>
        <row r="255">
          <cell r="P255">
            <v>0</v>
          </cell>
        </row>
        <row r="256">
          <cell r="H256" t="str">
            <v>环境-环境</v>
          </cell>
        </row>
        <row r="256">
          <cell r="K256">
            <v>1000</v>
          </cell>
        </row>
        <row r="256">
          <cell r="M256" t="str">
            <v>杨正</v>
          </cell>
        </row>
        <row r="256">
          <cell r="P256">
            <v>0</v>
          </cell>
        </row>
        <row r="257">
          <cell r="H257" t="str">
            <v>环境-环境</v>
          </cell>
        </row>
        <row r="257">
          <cell r="K257">
            <v>23000</v>
          </cell>
        </row>
        <row r="257">
          <cell r="M257" t="str">
            <v>井瑜</v>
          </cell>
        </row>
        <row r="257">
          <cell r="P257">
            <v>23000</v>
          </cell>
        </row>
        <row r="258">
          <cell r="H258" t="str">
            <v>职卫-职卫</v>
          </cell>
        </row>
        <row r="258">
          <cell r="K258">
            <v>92000</v>
          </cell>
        </row>
        <row r="258">
          <cell r="M258" t="str">
            <v>井瑜</v>
          </cell>
        </row>
        <row r="258">
          <cell r="P258">
            <v>92000</v>
          </cell>
        </row>
        <row r="259">
          <cell r="H259" t="str">
            <v>环境-环境</v>
          </cell>
        </row>
        <row r="259">
          <cell r="K259">
            <v>13200</v>
          </cell>
        </row>
        <row r="259">
          <cell r="M259" t="str">
            <v>陈晓贝</v>
          </cell>
        </row>
        <row r="259">
          <cell r="P259">
            <v>0</v>
          </cell>
        </row>
        <row r="260">
          <cell r="H260" t="str">
            <v>职卫-职卫</v>
          </cell>
        </row>
        <row r="260">
          <cell r="K260">
            <v>10000</v>
          </cell>
        </row>
        <row r="260">
          <cell r="M260" t="str">
            <v>应波</v>
          </cell>
        </row>
        <row r="260">
          <cell r="P260">
            <v>10000</v>
          </cell>
        </row>
        <row r="261">
          <cell r="H261" t="str">
            <v>环境-环境</v>
          </cell>
        </row>
        <row r="261">
          <cell r="K261">
            <v>2400</v>
          </cell>
        </row>
        <row r="261">
          <cell r="M261" t="str">
            <v>钟于洋</v>
          </cell>
        </row>
        <row r="261">
          <cell r="P261">
            <v>0</v>
          </cell>
        </row>
        <row r="262">
          <cell r="H262" t="str">
            <v>环境-环境</v>
          </cell>
        </row>
        <row r="262">
          <cell r="K262">
            <v>1000</v>
          </cell>
        </row>
        <row r="262">
          <cell r="M262" t="str">
            <v>章佳文</v>
          </cell>
        </row>
        <row r="262">
          <cell r="P262">
            <v>0</v>
          </cell>
        </row>
        <row r="263">
          <cell r="H263" t="str">
            <v>环境-环境</v>
          </cell>
        </row>
        <row r="263">
          <cell r="K263">
            <v>1600</v>
          </cell>
        </row>
        <row r="263">
          <cell r="M263" t="str">
            <v>章佳文</v>
          </cell>
        </row>
        <row r="263">
          <cell r="P263">
            <v>0</v>
          </cell>
        </row>
        <row r="264">
          <cell r="H264" t="str">
            <v>环境-环境</v>
          </cell>
        </row>
        <row r="264">
          <cell r="K264">
            <v>700</v>
          </cell>
        </row>
        <row r="264">
          <cell r="M264" t="str">
            <v>章佳文</v>
          </cell>
        </row>
        <row r="264">
          <cell r="P264">
            <v>0</v>
          </cell>
        </row>
        <row r="265">
          <cell r="H265" t="str">
            <v>环境-环境</v>
          </cell>
        </row>
        <row r="265">
          <cell r="K265">
            <v>200</v>
          </cell>
        </row>
        <row r="265">
          <cell r="M265" t="str">
            <v>张莉</v>
          </cell>
        </row>
        <row r="265">
          <cell r="P265">
            <v>0</v>
          </cell>
        </row>
        <row r="266">
          <cell r="H266" t="str">
            <v>环境-环境</v>
          </cell>
        </row>
        <row r="266">
          <cell r="K266">
            <v>6800</v>
          </cell>
        </row>
        <row r="266">
          <cell r="M266" t="str">
            <v>张莉</v>
          </cell>
        </row>
        <row r="266">
          <cell r="P266">
            <v>0</v>
          </cell>
        </row>
        <row r="267">
          <cell r="H267" t="str">
            <v>环境-环境</v>
          </cell>
        </row>
        <row r="267">
          <cell r="K267">
            <v>7500</v>
          </cell>
        </row>
        <row r="267">
          <cell r="M267" t="str">
            <v>陈晓贝</v>
          </cell>
        </row>
        <row r="267">
          <cell r="P267">
            <v>0</v>
          </cell>
        </row>
        <row r="268">
          <cell r="H268" t="str">
            <v>职卫-职卫</v>
          </cell>
        </row>
        <row r="268">
          <cell r="K268">
            <v>2500</v>
          </cell>
        </row>
        <row r="268">
          <cell r="M268" t="str">
            <v>钟于洋</v>
          </cell>
        </row>
        <row r="268">
          <cell r="P268">
            <v>0</v>
          </cell>
        </row>
        <row r="269">
          <cell r="H269" t="str">
            <v>职卫-职卫</v>
          </cell>
        </row>
        <row r="269">
          <cell r="K269">
            <v>5800</v>
          </cell>
        </row>
        <row r="269">
          <cell r="M269" t="str">
            <v>钟于洋</v>
          </cell>
        </row>
        <row r="269">
          <cell r="P269">
            <v>0</v>
          </cell>
        </row>
        <row r="270">
          <cell r="H270" t="str">
            <v>环境-环境</v>
          </cell>
        </row>
        <row r="270">
          <cell r="K270">
            <v>2000</v>
          </cell>
        </row>
        <row r="270">
          <cell r="M270" t="str">
            <v>张莉</v>
          </cell>
        </row>
        <row r="270">
          <cell r="P270">
            <v>0</v>
          </cell>
        </row>
        <row r="271">
          <cell r="H271" t="str">
            <v>职卫-职卫</v>
          </cell>
        </row>
        <row r="271">
          <cell r="K271">
            <v>5000</v>
          </cell>
        </row>
        <row r="271">
          <cell r="M271" t="str">
            <v>褚震</v>
          </cell>
        </row>
        <row r="271">
          <cell r="P271">
            <v>5000</v>
          </cell>
        </row>
        <row r="272">
          <cell r="H272" t="str">
            <v>环境-环境</v>
          </cell>
        </row>
        <row r="272">
          <cell r="K272">
            <v>2000</v>
          </cell>
        </row>
        <row r="272">
          <cell r="M272" t="str">
            <v>杨正</v>
          </cell>
        </row>
        <row r="272">
          <cell r="P272">
            <v>0</v>
          </cell>
        </row>
        <row r="273">
          <cell r="H273" t="str">
            <v>环境-环境</v>
          </cell>
        </row>
        <row r="273">
          <cell r="K273">
            <v>1200</v>
          </cell>
        </row>
        <row r="273">
          <cell r="M273" t="str">
            <v>杨正</v>
          </cell>
        </row>
        <row r="273">
          <cell r="P273">
            <v>0</v>
          </cell>
        </row>
        <row r="274">
          <cell r="H274" t="str">
            <v>环境-环境</v>
          </cell>
        </row>
        <row r="274">
          <cell r="K274">
            <v>3000</v>
          </cell>
        </row>
        <row r="274">
          <cell r="M274" t="str">
            <v>杨正</v>
          </cell>
        </row>
        <row r="274">
          <cell r="P274">
            <v>0</v>
          </cell>
        </row>
        <row r="275">
          <cell r="H275" t="str">
            <v>节能-节能</v>
          </cell>
        </row>
        <row r="275">
          <cell r="K275">
            <v>25000</v>
          </cell>
        </row>
        <row r="275">
          <cell r="M275" t="str">
            <v>王炎震</v>
          </cell>
        </row>
        <row r="275">
          <cell r="P275">
            <v>0</v>
          </cell>
        </row>
        <row r="276">
          <cell r="H276" t="str">
            <v>节能-节能</v>
          </cell>
        </row>
        <row r="276">
          <cell r="K276">
            <v>12000</v>
          </cell>
        </row>
        <row r="276">
          <cell r="M276" t="str">
            <v>王炎震</v>
          </cell>
        </row>
        <row r="276">
          <cell r="P276">
            <v>0</v>
          </cell>
        </row>
        <row r="277">
          <cell r="H277" t="str">
            <v>环境-环境</v>
          </cell>
        </row>
        <row r="277">
          <cell r="K277">
            <v>12000</v>
          </cell>
        </row>
        <row r="277">
          <cell r="M277" t="str">
            <v>翁际渊</v>
          </cell>
        </row>
        <row r="277">
          <cell r="P277">
            <v>0</v>
          </cell>
        </row>
        <row r="278">
          <cell r="H278" t="str">
            <v>环境-环境</v>
          </cell>
        </row>
        <row r="278">
          <cell r="K278">
            <v>6000</v>
          </cell>
        </row>
        <row r="278">
          <cell r="M278" t="str">
            <v>郑尚涛</v>
          </cell>
        </row>
        <row r="278">
          <cell r="P278">
            <v>0</v>
          </cell>
        </row>
        <row r="279">
          <cell r="H279" t="str">
            <v>环境-环境</v>
          </cell>
        </row>
        <row r="279">
          <cell r="K279">
            <v>2800</v>
          </cell>
        </row>
        <row r="279">
          <cell r="M279" t="str">
            <v>张莉</v>
          </cell>
        </row>
        <row r="279">
          <cell r="P279">
            <v>0</v>
          </cell>
        </row>
        <row r="280">
          <cell r="H280" t="str">
            <v>辐环-公共卫生</v>
          </cell>
        </row>
        <row r="280">
          <cell r="K280">
            <v>4800</v>
          </cell>
        </row>
        <row r="280">
          <cell r="M280" t="str">
            <v>杨正</v>
          </cell>
        </row>
        <row r="280">
          <cell r="P280">
            <v>0</v>
          </cell>
        </row>
        <row r="281">
          <cell r="H281" t="str">
            <v>环境-环境</v>
          </cell>
        </row>
        <row r="281">
          <cell r="K281">
            <v>900</v>
          </cell>
        </row>
        <row r="281">
          <cell r="M281" t="str">
            <v>杨正</v>
          </cell>
        </row>
        <row r="281">
          <cell r="P281">
            <v>0</v>
          </cell>
        </row>
        <row r="282">
          <cell r="P282">
            <v>0</v>
          </cell>
        </row>
        <row r="283">
          <cell r="P283">
            <v>0</v>
          </cell>
        </row>
        <row r="284">
          <cell r="H284" t="str">
            <v>辐环-放射</v>
          </cell>
        </row>
        <row r="284">
          <cell r="K284">
            <v>20050</v>
          </cell>
        </row>
        <row r="284">
          <cell r="M284" t="str">
            <v>王雅玲</v>
          </cell>
        </row>
        <row r="284">
          <cell r="P284">
            <v>0</v>
          </cell>
        </row>
        <row r="285">
          <cell r="H285" t="str">
            <v>节能-节能</v>
          </cell>
        </row>
        <row r="285">
          <cell r="K285">
            <v>20000</v>
          </cell>
        </row>
        <row r="285">
          <cell r="M285" t="str">
            <v>陈钊增</v>
          </cell>
        </row>
        <row r="285">
          <cell r="P285">
            <v>0</v>
          </cell>
        </row>
        <row r="286">
          <cell r="H286" t="str">
            <v>环境-环境</v>
          </cell>
        </row>
        <row r="286">
          <cell r="K286">
            <v>31200</v>
          </cell>
        </row>
        <row r="286">
          <cell r="M286" t="str">
            <v>王小明</v>
          </cell>
        </row>
        <row r="286">
          <cell r="P286">
            <v>0</v>
          </cell>
        </row>
        <row r="287">
          <cell r="H287" t="str">
            <v>辐环-公共卫生</v>
          </cell>
        </row>
        <row r="287">
          <cell r="K287">
            <v>1300</v>
          </cell>
        </row>
        <row r="287">
          <cell r="M287" t="str">
            <v>杨正</v>
          </cell>
        </row>
        <row r="287">
          <cell r="P287">
            <v>0</v>
          </cell>
        </row>
        <row r="288">
          <cell r="H288" t="str">
            <v>职卫-职卫</v>
          </cell>
        </row>
        <row r="288">
          <cell r="K288">
            <v>4500</v>
          </cell>
        </row>
        <row r="288">
          <cell r="M288" t="str">
            <v>应波</v>
          </cell>
        </row>
        <row r="288">
          <cell r="P288">
            <v>0</v>
          </cell>
        </row>
        <row r="289">
          <cell r="H289" t="str">
            <v>辐环-公共卫生</v>
          </cell>
        </row>
        <row r="289">
          <cell r="K289">
            <v>200</v>
          </cell>
        </row>
        <row r="289">
          <cell r="M289" t="str">
            <v>叶凯丽</v>
          </cell>
        </row>
        <row r="289">
          <cell r="P289">
            <v>0</v>
          </cell>
        </row>
        <row r="290">
          <cell r="H290" t="str">
            <v>环境-环境</v>
          </cell>
        </row>
        <row r="290">
          <cell r="K290">
            <v>400</v>
          </cell>
        </row>
        <row r="290">
          <cell r="M290" t="str">
            <v>张莉</v>
          </cell>
        </row>
        <row r="290">
          <cell r="P290">
            <v>0</v>
          </cell>
        </row>
        <row r="291">
          <cell r="H291" t="str">
            <v>环境-环境</v>
          </cell>
        </row>
        <row r="291">
          <cell r="K291">
            <v>100</v>
          </cell>
        </row>
        <row r="291">
          <cell r="M291" t="str">
            <v>张莉</v>
          </cell>
        </row>
        <row r="291">
          <cell r="P291">
            <v>0</v>
          </cell>
        </row>
        <row r="292">
          <cell r="H292" t="str">
            <v>辐环-室内空气</v>
          </cell>
        </row>
        <row r="292">
          <cell r="K292">
            <v>1500</v>
          </cell>
        </row>
        <row r="292">
          <cell r="M292" t="str">
            <v>廖桂涛</v>
          </cell>
        </row>
        <row r="292">
          <cell r="P292">
            <v>0</v>
          </cell>
        </row>
        <row r="293">
          <cell r="H293" t="str">
            <v>辐环-公共卫生</v>
          </cell>
        </row>
        <row r="293">
          <cell r="K293">
            <v>1000</v>
          </cell>
        </row>
        <row r="293">
          <cell r="M293" t="str">
            <v>熊小红</v>
          </cell>
        </row>
        <row r="293">
          <cell r="P293">
            <v>0</v>
          </cell>
        </row>
        <row r="294">
          <cell r="H294" t="str">
            <v>辐环-公共卫生</v>
          </cell>
        </row>
        <row r="294">
          <cell r="K294">
            <v>1000</v>
          </cell>
        </row>
        <row r="294">
          <cell r="M294" t="str">
            <v>熊小红</v>
          </cell>
        </row>
        <row r="294">
          <cell r="P294">
            <v>0</v>
          </cell>
        </row>
        <row r="295">
          <cell r="H295" t="str">
            <v>辐环-室内空气</v>
          </cell>
        </row>
        <row r="295">
          <cell r="K295">
            <v>1800</v>
          </cell>
        </row>
        <row r="295">
          <cell r="M295" t="str">
            <v>廖桂涛</v>
          </cell>
        </row>
        <row r="295">
          <cell r="P295">
            <v>0</v>
          </cell>
        </row>
        <row r="296">
          <cell r="H296" t="str">
            <v>环境-环境</v>
          </cell>
        </row>
        <row r="296">
          <cell r="K296">
            <v>800</v>
          </cell>
        </row>
        <row r="296">
          <cell r="M296" t="str">
            <v>刘毅</v>
          </cell>
        </row>
        <row r="296">
          <cell r="P296">
            <v>0</v>
          </cell>
        </row>
        <row r="297">
          <cell r="H297" t="str">
            <v>环境-环境</v>
          </cell>
        </row>
        <row r="297">
          <cell r="K297">
            <v>800</v>
          </cell>
        </row>
        <row r="297">
          <cell r="M297" t="str">
            <v>刘毅</v>
          </cell>
        </row>
        <row r="297">
          <cell r="P297">
            <v>0</v>
          </cell>
        </row>
        <row r="298">
          <cell r="H298" t="str">
            <v>环境-环境</v>
          </cell>
        </row>
        <row r="298">
          <cell r="K298">
            <v>800</v>
          </cell>
        </row>
        <row r="298">
          <cell r="M298" t="str">
            <v>刘毅</v>
          </cell>
        </row>
        <row r="298">
          <cell r="P298">
            <v>0</v>
          </cell>
        </row>
        <row r="299">
          <cell r="H299" t="str">
            <v>环境-环境</v>
          </cell>
        </row>
        <row r="299">
          <cell r="K299">
            <v>800</v>
          </cell>
        </row>
        <row r="299">
          <cell r="M299" t="str">
            <v>刘毅</v>
          </cell>
        </row>
        <row r="299">
          <cell r="P299">
            <v>0</v>
          </cell>
        </row>
        <row r="300">
          <cell r="H300" t="str">
            <v>环境-环境</v>
          </cell>
        </row>
        <row r="300">
          <cell r="K300">
            <v>800</v>
          </cell>
        </row>
        <row r="300">
          <cell r="M300" t="str">
            <v>刘毅</v>
          </cell>
        </row>
        <row r="300">
          <cell r="P300">
            <v>0</v>
          </cell>
        </row>
        <row r="301">
          <cell r="H301" t="str">
            <v>环境-环境</v>
          </cell>
        </row>
        <row r="301">
          <cell r="K301">
            <v>800</v>
          </cell>
        </row>
        <row r="301">
          <cell r="M301" t="str">
            <v>刘毅</v>
          </cell>
        </row>
        <row r="301">
          <cell r="P301">
            <v>0</v>
          </cell>
        </row>
        <row r="302">
          <cell r="H302" t="str">
            <v>环境-环境</v>
          </cell>
        </row>
        <row r="302">
          <cell r="K302">
            <v>800</v>
          </cell>
        </row>
        <row r="302">
          <cell r="M302" t="str">
            <v>刘毅</v>
          </cell>
        </row>
        <row r="302">
          <cell r="P302">
            <v>0</v>
          </cell>
        </row>
        <row r="303">
          <cell r="H303" t="str">
            <v>环境-环境</v>
          </cell>
        </row>
        <row r="303">
          <cell r="K303">
            <v>800</v>
          </cell>
        </row>
        <row r="303">
          <cell r="M303" t="str">
            <v>刘毅</v>
          </cell>
        </row>
        <row r="303">
          <cell r="P303">
            <v>0</v>
          </cell>
        </row>
        <row r="304">
          <cell r="H304" t="str">
            <v>辐环-公共卫生</v>
          </cell>
        </row>
        <row r="304">
          <cell r="K304">
            <v>1200</v>
          </cell>
        </row>
        <row r="304">
          <cell r="M304" t="str">
            <v>熊小红</v>
          </cell>
        </row>
        <row r="304">
          <cell r="P304">
            <v>0</v>
          </cell>
        </row>
        <row r="305">
          <cell r="H305" t="str">
            <v>辐环-公共卫生</v>
          </cell>
        </row>
        <row r="305">
          <cell r="K305">
            <v>3200</v>
          </cell>
        </row>
        <row r="305">
          <cell r="M305" t="str">
            <v>杨正</v>
          </cell>
        </row>
        <row r="305">
          <cell r="P305">
            <v>0</v>
          </cell>
        </row>
        <row r="306">
          <cell r="H306" t="str">
            <v>辐环-放射</v>
          </cell>
        </row>
        <row r="306">
          <cell r="K306">
            <v>30000</v>
          </cell>
        </row>
        <row r="306">
          <cell r="M306" t="str">
            <v>陈钊增</v>
          </cell>
        </row>
        <row r="306">
          <cell r="P306">
            <v>0</v>
          </cell>
        </row>
        <row r="307">
          <cell r="H307" t="str">
            <v>辐环-公共卫生</v>
          </cell>
        </row>
        <row r="307">
          <cell r="K307">
            <v>1500</v>
          </cell>
        </row>
        <row r="307">
          <cell r="M307" t="str">
            <v>杨正</v>
          </cell>
        </row>
        <row r="307">
          <cell r="P307">
            <v>0</v>
          </cell>
        </row>
        <row r="308">
          <cell r="H308" t="str">
            <v>辐环-公共卫生</v>
          </cell>
        </row>
        <row r="308">
          <cell r="K308">
            <v>6000</v>
          </cell>
        </row>
        <row r="308">
          <cell r="M308" t="str">
            <v>杨正</v>
          </cell>
        </row>
        <row r="308">
          <cell r="P308">
            <v>0</v>
          </cell>
        </row>
        <row r="309">
          <cell r="H309" t="str">
            <v>辐环-公共卫生</v>
          </cell>
        </row>
        <row r="309">
          <cell r="K309">
            <v>7500</v>
          </cell>
        </row>
        <row r="309">
          <cell r="M309" t="str">
            <v>范娇君</v>
          </cell>
        </row>
        <row r="309">
          <cell r="P309">
            <v>0</v>
          </cell>
        </row>
        <row r="310">
          <cell r="H310" t="str">
            <v>辐环-放射</v>
          </cell>
        </row>
        <row r="310">
          <cell r="K310">
            <v>600</v>
          </cell>
        </row>
        <row r="310">
          <cell r="M310" t="str">
            <v>陈超军</v>
          </cell>
        </row>
        <row r="310">
          <cell r="P310">
            <v>0</v>
          </cell>
        </row>
        <row r="311">
          <cell r="H311" t="str">
            <v>辐环-公共卫生</v>
          </cell>
        </row>
        <row r="311">
          <cell r="K311">
            <v>400</v>
          </cell>
        </row>
        <row r="311">
          <cell r="M311" t="str">
            <v>杨正</v>
          </cell>
        </row>
        <row r="311">
          <cell r="P311">
            <v>0</v>
          </cell>
        </row>
        <row r="312">
          <cell r="H312" t="str">
            <v>环境-环境</v>
          </cell>
        </row>
        <row r="312">
          <cell r="K312">
            <v>800</v>
          </cell>
        </row>
        <row r="312">
          <cell r="M312" t="str">
            <v>张莉</v>
          </cell>
        </row>
        <row r="312">
          <cell r="P312">
            <v>0</v>
          </cell>
        </row>
        <row r="313">
          <cell r="H313" t="str">
            <v>辐环-公共卫生</v>
          </cell>
        </row>
        <row r="313">
          <cell r="K313">
            <v>44800</v>
          </cell>
        </row>
        <row r="313">
          <cell r="M313" t="str">
            <v>叶凯丽</v>
          </cell>
        </row>
        <row r="313">
          <cell r="P313">
            <v>0</v>
          </cell>
        </row>
        <row r="314">
          <cell r="H314" t="str">
            <v>辐环-公共卫生</v>
          </cell>
        </row>
        <row r="314">
          <cell r="K314">
            <v>1000</v>
          </cell>
        </row>
        <row r="314">
          <cell r="M314" t="str">
            <v>熊小红</v>
          </cell>
        </row>
        <row r="314">
          <cell r="P314">
            <v>0</v>
          </cell>
        </row>
        <row r="315">
          <cell r="H315" t="str">
            <v>环境-环境</v>
          </cell>
        </row>
        <row r="315">
          <cell r="K315">
            <v>3000</v>
          </cell>
        </row>
        <row r="315">
          <cell r="M315" t="str">
            <v>陈晓贝</v>
          </cell>
        </row>
        <row r="315">
          <cell r="P315">
            <v>0</v>
          </cell>
        </row>
        <row r="316">
          <cell r="H316" t="str">
            <v>职卫-职卫</v>
          </cell>
        </row>
        <row r="316">
          <cell r="K316">
            <v>7200</v>
          </cell>
        </row>
        <row r="316">
          <cell r="M316" t="str">
            <v>朱华斌</v>
          </cell>
        </row>
        <row r="316">
          <cell r="P316">
            <v>0</v>
          </cell>
        </row>
        <row r="317">
          <cell r="H317" t="str">
            <v>环境-环境</v>
          </cell>
        </row>
        <row r="317">
          <cell r="K317">
            <v>7000</v>
          </cell>
        </row>
        <row r="317">
          <cell r="M317" t="str">
            <v>陈德藏</v>
          </cell>
        </row>
        <row r="317">
          <cell r="P317">
            <v>0</v>
          </cell>
        </row>
        <row r="318">
          <cell r="H318" t="str">
            <v>辐环-公共卫生</v>
          </cell>
        </row>
        <row r="318">
          <cell r="K318">
            <v>700</v>
          </cell>
        </row>
        <row r="318">
          <cell r="M318" t="str">
            <v>施骏迪</v>
          </cell>
        </row>
        <row r="318">
          <cell r="P318">
            <v>0</v>
          </cell>
        </row>
        <row r="319">
          <cell r="H319" t="str">
            <v>节能-节能</v>
          </cell>
        </row>
        <row r="319">
          <cell r="K319">
            <v>59000</v>
          </cell>
        </row>
        <row r="319">
          <cell r="M319" t="str">
            <v>陈钊增</v>
          </cell>
        </row>
        <row r="319">
          <cell r="P319">
            <v>0</v>
          </cell>
        </row>
        <row r="320">
          <cell r="H320" t="str">
            <v>辐环-放射</v>
          </cell>
        </row>
        <row r="320">
          <cell r="K320">
            <v>10000</v>
          </cell>
        </row>
        <row r="320">
          <cell r="M320" t="str">
            <v>王青</v>
          </cell>
        </row>
        <row r="320">
          <cell r="P320">
            <v>0</v>
          </cell>
        </row>
        <row r="321">
          <cell r="H321" t="str">
            <v>辐环-公共卫生</v>
          </cell>
        </row>
        <row r="321">
          <cell r="K321">
            <v>2000</v>
          </cell>
        </row>
        <row r="321">
          <cell r="M321" t="str">
            <v>杨正</v>
          </cell>
        </row>
        <row r="321">
          <cell r="P321">
            <v>0</v>
          </cell>
        </row>
        <row r="322">
          <cell r="H322" t="str">
            <v>辐环-公共卫生</v>
          </cell>
        </row>
        <row r="322">
          <cell r="K322">
            <v>1000</v>
          </cell>
        </row>
        <row r="322">
          <cell r="M322" t="str">
            <v>熊小红</v>
          </cell>
        </row>
        <row r="322">
          <cell r="P322">
            <v>0</v>
          </cell>
        </row>
        <row r="323">
          <cell r="H323" t="str">
            <v>辐环-公共卫生</v>
          </cell>
        </row>
        <row r="323">
          <cell r="K323">
            <v>16800</v>
          </cell>
        </row>
        <row r="323">
          <cell r="M323" t="str">
            <v>叶凯丽</v>
          </cell>
        </row>
        <row r="323">
          <cell r="P323">
            <v>0</v>
          </cell>
        </row>
        <row r="324">
          <cell r="H324" t="str">
            <v>辐环-公共卫生</v>
          </cell>
        </row>
        <row r="324">
          <cell r="K324">
            <v>1000</v>
          </cell>
        </row>
        <row r="324">
          <cell r="M324" t="str">
            <v>杨正</v>
          </cell>
        </row>
        <row r="324">
          <cell r="P324">
            <v>0</v>
          </cell>
        </row>
        <row r="325">
          <cell r="H325" t="str">
            <v>环境-环境</v>
          </cell>
        </row>
        <row r="325">
          <cell r="K325">
            <v>16800</v>
          </cell>
        </row>
        <row r="325">
          <cell r="M325" t="str">
            <v>章佳文</v>
          </cell>
        </row>
        <row r="325">
          <cell r="P325">
            <v>0</v>
          </cell>
        </row>
        <row r="326">
          <cell r="H326" t="str">
            <v>辐环-公共卫生</v>
          </cell>
        </row>
        <row r="326">
          <cell r="K326">
            <v>5500</v>
          </cell>
        </row>
        <row r="326">
          <cell r="M326" t="str">
            <v>杨正</v>
          </cell>
        </row>
        <row r="326">
          <cell r="P326">
            <v>0</v>
          </cell>
        </row>
        <row r="327">
          <cell r="H327" t="str">
            <v>辐环-公共卫生</v>
          </cell>
        </row>
        <row r="327">
          <cell r="K327">
            <v>500</v>
          </cell>
        </row>
        <row r="327">
          <cell r="M327" t="str">
            <v>叶凯丽</v>
          </cell>
        </row>
        <row r="327">
          <cell r="P327">
            <v>0</v>
          </cell>
        </row>
        <row r="328">
          <cell r="H328" t="str">
            <v>辐环-公共卫生</v>
          </cell>
        </row>
        <row r="328">
          <cell r="K328">
            <v>700</v>
          </cell>
        </row>
        <row r="328">
          <cell r="M328" t="str">
            <v>叶凯丽</v>
          </cell>
        </row>
        <row r="328">
          <cell r="P328">
            <v>0</v>
          </cell>
        </row>
        <row r="329">
          <cell r="H329" t="str">
            <v>辐环-公共卫生</v>
          </cell>
        </row>
        <row r="329">
          <cell r="K329">
            <v>500</v>
          </cell>
        </row>
        <row r="329">
          <cell r="M329" t="str">
            <v>叶凯丽</v>
          </cell>
        </row>
        <row r="329">
          <cell r="P329">
            <v>0</v>
          </cell>
        </row>
        <row r="330">
          <cell r="H330" t="str">
            <v>辐环-公共卫生</v>
          </cell>
        </row>
        <row r="330">
          <cell r="K330">
            <v>1100</v>
          </cell>
        </row>
        <row r="330">
          <cell r="M330" t="str">
            <v>叶凯丽</v>
          </cell>
        </row>
        <row r="330">
          <cell r="P330">
            <v>0</v>
          </cell>
        </row>
        <row r="331">
          <cell r="H331" t="str">
            <v>辐环-公共卫生</v>
          </cell>
        </row>
        <row r="331">
          <cell r="K331">
            <v>300</v>
          </cell>
        </row>
        <row r="331">
          <cell r="M331" t="str">
            <v>叶凯丽</v>
          </cell>
        </row>
        <row r="331">
          <cell r="P331">
            <v>0</v>
          </cell>
        </row>
        <row r="332">
          <cell r="H332" t="str">
            <v>辐环-公共卫生</v>
          </cell>
        </row>
        <row r="332">
          <cell r="K332">
            <v>500</v>
          </cell>
        </row>
        <row r="332">
          <cell r="M332" t="str">
            <v>叶凯丽</v>
          </cell>
        </row>
        <row r="332">
          <cell r="P332">
            <v>0</v>
          </cell>
        </row>
        <row r="333">
          <cell r="H333" t="str">
            <v>环境-环境</v>
          </cell>
        </row>
        <row r="333">
          <cell r="K333">
            <v>24825</v>
          </cell>
        </row>
        <row r="333">
          <cell r="M333" t="str">
            <v>陈晓贝</v>
          </cell>
        </row>
        <row r="333">
          <cell r="P333">
            <v>0</v>
          </cell>
        </row>
        <row r="334">
          <cell r="H334" t="str">
            <v>辐环-室内空气</v>
          </cell>
        </row>
        <row r="334">
          <cell r="K334">
            <v>2500</v>
          </cell>
        </row>
        <row r="334">
          <cell r="M334" t="str">
            <v>廖桂陶</v>
          </cell>
        </row>
        <row r="334">
          <cell r="P334">
            <v>0</v>
          </cell>
        </row>
        <row r="335">
          <cell r="H335" t="str">
            <v>环境-环境</v>
          </cell>
        </row>
        <row r="335">
          <cell r="K335">
            <v>2000</v>
          </cell>
        </row>
        <row r="335">
          <cell r="M335" t="str">
            <v>吴美杰</v>
          </cell>
        </row>
        <row r="335">
          <cell r="P335">
            <v>0</v>
          </cell>
        </row>
        <row r="336">
          <cell r="H336" t="str">
            <v>环境-环境</v>
          </cell>
        </row>
        <row r="336">
          <cell r="K336">
            <v>2000</v>
          </cell>
        </row>
        <row r="336">
          <cell r="M336" t="str">
            <v>吴美杰</v>
          </cell>
        </row>
        <row r="336">
          <cell r="P336">
            <v>0</v>
          </cell>
        </row>
        <row r="337">
          <cell r="H337" t="str">
            <v>辐环-放射</v>
          </cell>
        </row>
        <row r="337">
          <cell r="K337">
            <v>1800</v>
          </cell>
        </row>
        <row r="337">
          <cell r="M337" t="str">
            <v>陈超军</v>
          </cell>
        </row>
        <row r="337">
          <cell r="P337">
            <v>1800</v>
          </cell>
        </row>
        <row r="338">
          <cell r="H338" t="str">
            <v>辐环-放射</v>
          </cell>
        </row>
        <row r="338">
          <cell r="K338">
            <v>3700</v>
          </cell>
        </row>
        <row r="338">
          <cell r="M338" t="str">
            <v>陈超军</v>
          </cell>
        </row>
        <row r="338">
          <cell r="P338">
            <v>3700</v>
          </cell>
        </row>
        <row r="339">
          <cell r="H339" t="str">
            <v>辐环-公共卫生</v>
          </cell>
        </row>
        <row r="339">
          <cell r="K339">
            <v>450</v>
          </cell>
        </row>
        <row r="339">
          <cell r="M339" t="str">
            <v>杨正</v>
          </cell>
        </row>
        <row r="339">
          <cell r="P339">
            <v>0</v>
          </cell>
        </row>
        <row r="340">
          <cell r="H340" t="str">
            <v>辐环-公共卫生</v>
          </cell>
        </row>
        <row r="340">
          <cell r="K340">
            <v>7200</v>
          </cell>
        </row>
        <row r="340">
          <cell r="M340" t="str">
            <v>杨正</v>
          </cell>
        </row>
        <row r="340">
          <cell r="P340">
            <v>0</v>
          </cell>
        </row>
        <row r="341">
          <cell r="H341" t="str">
            <v>辐环-公共卫生</v>
          </cell>
        </row>
        <row r="341">
          <cell r="K341">
            <v>3500</v>
          </cell>
        </row>
        <row r="341">
          <cell r="M341" t="str">
            <v>杨正</v>
          </cell>
        </row>
        <row r="341">
          <cell r="P341">
            <v>0</v>
          </cell>
        </row>
        <row r="342">
          <cell r="H342" t="str">
            <v>辐环-公共卫生</v>
          </cell>
        </row>
        <row r="342">
          <cell r="K342">
            <v>1500</v>
          </cell>
        </row>
        <row r="342">
          <cell r="M342" t="str">
            <v>熊小红</v>
          </cell>
        </row>
        <row r="342">
          <cell r="P342">
            <v>0</v>
          </cell>
        </row>
        <row r="343">
          <cell r="H343" t="str">
            <v>辐环-公共卫生</v>
          </cell>
        </row>
        <row r="343">
          <cell r="K343">
            <v>1000</v>
          </cell>
        </row>
        <row r="343">
          <cell r="M343" t="str">
            <v>杨正</v>
          </cell>
        </row>
        <row r="343">
          <cell r="P343">
            <v>0</v>
          </cell>
        </row>
        <row r="344">
          <cell r="H344" t="str">
            <v>辐环-公共卫生</v>
          </cell>
        </row>
        <row r="344">
          <cell r="K344">
            <v>1500</v>
          </cell>
        </row>
        <row r="344">
          <cell r="M344" t="str">
            <v>杨正</v>
          </cell>
        </row>
        <row r="344">
          <cell r="P344">
            <v>0</v>
          </cell>
        </row>
        <row r="345">
          <cell r="K345">
            <v>3267496</v>
          </cell>
        </row>
        <row r="345">
          <cell r="P345">
            <v>275580</v>
          </cell>
        </row>
      </sheetData>
      <sheetData sheetId="4">
        <row r="2">
          <cell r="H2" t="str">
            <v>开票单位</v>
          </cell>
        </row>
        <row r="2">
          <cell r="K2" t="str">
            <v>合同金额</v>
          </cell>
        </row>
        <row r="2">
          <cell r="M2" t="str">
            <v>项目负责人</v>
          </cell>
        </row>
        <row r="3">
          <cell r="H3" t="str">
            <v>宁波力古机械制造有限公司</v>
          </cell>
        </row>
        <row r="3">
          <cell r="K3">
            <v>7000</v>
          </cell>
        </row>
        <row r="3">
          <cell r="M3" t="str">
            <v>张莉</v>
          </cell>
        </row>
        <row r="4">
          <cell r="H4" t="str">
            <v>宁波市阳光汽车配件有限公司</v>
          </cell>
        </row>
        <row r="4">
          <cell r="K4">
            <v>900</v>
          </cell>
        </row>
        <row r="4">
          <cell r="M4" t="str">
            <v>张莉</v>
          </cell>
        </row>
        <row r="5">
          <cell r="H5" t="str">
            <v>宁波首威轴业有限公司</v>
          </cell>
        </row>
        <row r="5">
          <cell r="K5">
            <v>8000</v>
          </cell>
        </row>
        <row r="5">
          <cell r="M5" t="str">
            <v>刘毅</v>
          </cell>
        </row>
        <row r="6">
          <cell r="H6" t="str">
            <v>临海伯利发灯饰制造有限公司</v>
          </cell>
        </row>
        <row r="6">
          <cell r="K6">
            <v>2300</v>
          </cell>
        </row>
        <row r="6">
          <cell r="M6" t="str">
            <v>吴美杰</v>
          </cell>
        </row>
        <row r="7">
          <cell r="H7" t="str">
            <v>奉化市华伟精密铸造有限公司</v>
          </cell>
        </row>
        <row r="7">
          <cell r="K7">
            <v>1000</v>
          </cell>
        </row>
        <row r="7">
          <cell r="M7" t="str">
            <v>张莉</v>
          </cell>
        </row>
        <row r="8">
          <cell r="H8" t="str">
            <v>疆蔚环保工程（上海）有限公司</v>
          </cell>
        </row>
        <row r="8">
          <cell r="K8">
            <v>1500</v>
          </cell>
        </row>
        <row r="8">
          <cell r="M8" t="str">
            <v>张莉</v>
          </cell>
        </row>
        <row r="9">
          <cell r="H9" t="str">
            <v>宁波泰格尔陶瓷有限公司</v>
          </cell>
        </row>
        <row r="9">
          <cell r="K9">
            <v>10000</v>
          </cell>
        </row>
        <row r="9">
          <cell r="M9" t="str">
            <v>应波</v>
          </cell>
        </row>
        <row r="10">
          <cell r="H10" t="str">
            <v>宁波金鼎紧固件有限公司</v>
          </cell>
        </row>
        <row r="10">
          <cell r="K10">
            <v>9000</v>
          </cell>
        </row>
        <row r="10">
          <cell r="M10" t="str">
            <v>刘毅</v>
          </cell>
        </row>
        <row r="11">
          <cell r="H11" t="str">
            <v>浙江维欣家纺有限公司</v>
          </cell>
        </row>
        <row r="11">
          <cell r="K11">
            <v>800</v>
          </cell>
        </row>
        <row r="11">
          <cell r="M11" t="str">
            <v>张莉</v>
          </cell>
        </row>
        <row r="12">
          <cell r="H12" t="str">
            <v>宁波讯强电子科技有限公司</v>
          </cell>
        </row>
        <row r="12">
          <cell r="K12">
            <v>3000</v>
          </cell>
        </row>
        <row r="12">
          <cell r="M12" t="str">
            <v>徐磊杰</v>
          </cell>
        </row>
        <row r="13">
          <cell r="H13" t="str">
            <v>宁波市鄞州管江金属拉丝厂</v>
          </cell>
        </row>
        <row r="13">
          <cell r="K13">
            <v>3000</v>
          </cell>
        </row>
        <row r="13">
          <cell r="M13" t="str">
            <v>徐磊杰</v>
          </cell>
        </row>
        <row r="14">
          <cell r="H14" t="str">
            <v>宁波市鄞州塘溪坊前金属拉丝厂</v>
          </cell>
        </row>
        <row r="14">
          <cell r="K14">
            <v>2500</v>
          </cell>
        </row>
        <row r="14">
          <cell r="M14" t="str">
            <v>徐磊杰</v>
          </cell>
        </row>
        <row r="15">
          <cell r="H15" t="str">
            <v>浙江宇丰机械有限公司</v>
          </cell>
        </row>
        <row r="15">
          <cell r="K15">
            <v>18000</v>
          </cell>
        </row>
        <row r="15">
          <cell r="M15" t="str">
            <v>陈超军</v>
          </cell>
        </row>
        <row r="16">
          <cell r="H16" t="str">
            <v>浙江窑山家具有限公司</v>
          </cell>
        </row>
        <row r="16">
          <cell r="K16">
            <v>4000</v>
          </cell>
        </row>
        <row r="16">
          <cell r="M16" t="str">
            <v>朱冰军</v>
          </cell>
        </row>
        <row r="17">
          <cell r="H17" t="str">
            <v>宁波波峰电子有限公司</v>
          </cell>
        </row>
        <row r="17">
          <cell r="K17">
            <v>1800</v>
          </cell>
        </row>
        <row r="17">
          <cell r="M17" t="str">
            <v>杨正</v>
          </cell>
        </row>
        <row r="18">
          <cell r="H18" t="str">
            <v>宁波市鄞州管江拉丝厂</v>
          </cell>
        </row>
        <row r="18">
          <cell r="K18">
            <v>3000</v>
          </cell>
        </row>
        <row r="18">
          <cell r="M18" t="str">
            <v>徐磊杰</v>
          </cell>
        </row>
        <row r="19">
          <cell r="H19" t="str">
            <v>宁波碧涞节能设备有限公司</v>
          </cell>
        </row>
        <row r="19">
          <cell r="K19">
            <v>18920</v>
          </cell>
        </row>
        <row r="19">
          <cell r="M19" t="str">
            <v>熊小红</v>
          </cell>
        </row>
        <row r="20">
          <cell r="H20" t="str">
            <v>精中（宁波）五金实业有限公司</v>
          </cell>
        </row>
        <row r="20">
          <cell r="K20">
            <v>1500</v>
          </cell>
        </row>
        <row r="20">
          <cell r="M20" t="str">
            <v>郑尚涛</v>
          </cell>
        </row>
        <row r="21">
          <cell r="H21" t="str">
            <v>台州市美琪乐工艺品有限公司</v>
          </cell>
        </row>
        <row r="21">
          <cell r="K21">
            <v>4300</v>
          </cell>
        </row>
        <row r="21">
          <cell r="M21" t="str">
            <v>郑尚涛</v>
          </cell>
        </row>
        <row r="22">
          <cell r="H22" t="str">
            <v>台州市美琪乐工艺品有限公司</v>
          </cell>
        </row>
        <row r="22">
          <cell r="K22">
            <v>2500</v>
          </cell>
        </row>
        <row r="22">
          <cell r="M22" t="str">
            <v>郑尚涛</v>
          </cell>
        </row>
        <row r="23">
          <cell r="H23" t="str">
            <v>浙江鼎聘谊塑胶有限公司</v>
          </cell>
        </row>
        <row r="23">
          <cell r="K23">
            <v>5500</v>
          </cell>
        </row>
        <row r="23">
          <cell r="M23" t="str">
            <v>郑尚涛</v>
          </cell>
        </row>
        <row r="24">
          <cell r="H24" t="str">
            <v>宁波创蓝环境科技有限公司</v>
          </cell>
        </row>
        <row r="24">
          <cell r="K24">
            <v>1000</v>
          </cell>
        </row>
        <row r="24">
          <cell r="M24" t="str">
            <v>张莉</v>
          </cell>
        </row>
        <row r="25">
          <cell r="H25" t="str">
            <v>绍兴塞特印染有限公司</v>
          </cell>
        </row>
        <row r="25">
          <cell r="K25">
            <v>46000</v>
          </cell>
        </row>
        <row r="25">
          <cell r="M25" t="str">
            <v>应波</v>
          </cell>
        </row>
        <row r="26">
          <cell r="H26" t="str">
            <v>宁波佳必可食品有限公司</v>
          </cell>
        </row>
        <row r="26">
          <cell r="K26">
            <v>900</v>
          </cell>
        </row>
        <row r="26">
          <cell r="M26" t="str">
            <v>杨正</v>
          </cell>
        </row>
        <row r="27">
          <cell r="H27" t="str">
            <v>宁波尚品建设有限公司</v>
          </cell>
        </row>
        <row r="27">
          <cell r="K27">
            <v>800</v>
          </cell>
        </row>
        <row r="27">
          <cell r="M27" t="str">
            <v>杨正</v>
          </cell>
        </row>
        <row r="28">
          <cell r="H28" t="str">
            <v>慈溪市金友电子陶瓷有限公司</v>
          </cell>
        </row>
        <row r="28">
          <cell r="K28">
            <v>6000</v>
          </cell>
        </row>
        <row r="28">
          <cell r="M28" t="str">
            <v>钟于洋</v>
          </cell>
        </row>
        <row r="29">
          <cell r="H29" t="str">
            <v>慈溪市汇银钢管实业有限公司</v>
          </cell>
        </row>
        <row r="29">
          <cell r="K29">
            <v>25000</v>
          </cell>
        </row>
        <row r="29">
          <cell r="M29" t="str">
            <v>刘毅</v>
          </cell>
        </row>
        <row r="30">
          <cell r="H30" t="str">
            <v>宁波捷耀橡胶科技有限公司</v>
          </cell>
        </row>
        <row r="30">
          <cell r="K30">
            <v>6000</v>
          </cell>
        </row>
        <row r="30">
          <cell r="M30" t="str">
            <v>钟于洋</v>
          </cell>
        </row>
        <row r="31">
          <cell r="H31" t="str">
            <v>宁波杰瑞活塞有限公司</v>
          </cell>
        </row>
        <row r="31">
          <cell r="K31">
            <v>15000</v>
          </cell>
        </row>
        <row r="31">
          <cell r="M31" t="str">
            <v>陈钊增</v>
          </cell>
        </row>
        <row r="32">
          <cell r="H32" t="str">
            <v>象山百川畅银新能源有限公司</v>
          </cell>
        </row>
        <row r="32">
          <cell r="K32">
            <v>2500</v>
          </cell>
        </row>
        <row r="32">
          <cell r="M32" t="str">
            <v>张莉</v>
          </cell>
        </row>
        <row r="33">
          <cell r="H33" t="str">
            <v>宁波光明橡塑有限公司</v>
          </cell>
        </row>
        <row r="33">
          <cell r="K33">
            <v>5500</v>
          </cell>
        </row>
        <row r="33">
          <cell r="M33" t="str">
            <v>章佳文</v>
          </cell>
        </row>
        <row r="34">
          <cell r="H34" t="str">
            <v>宁波亿嘉商业广场管理有限公司</v>
          </cell>
        </row>
        <row r="34">
          <cell r="K34">
            <v>5000</v>
          </cell>
        </row>
        <row r="34">
          <cell r="M34" t="str">
            <v>杨正</v>
          </cell>
        </row>
        <row r="35">
          <cell r="H35" t="str">
            <v>宁海天明山温泉大酒店有限公司</v>
          </cell>
        </row>
        <row r="35">
          <cell r="K35">
            <v>9000</v>
          </cell>
        </row>
        <row r="35">
          <cell r="M35" t="str">
            <v>范娇君</v>
          </cell>
        </row>
        <row r="36">
          <cell r="H36" t="str">
            <v>宁波富华阀门有限公司</v>
          </cell>
        </row>
        <row r="36">
          <cell r="K36">
            <v>1500</v>
          </cell>
        </row>
        <row r="36">
          <cell r="M36" t="str">
            <v>杨正</v>
          </cell>
        </row>
        <row r="37">
          <cell r="H37" t="str">
            <v>宁波翱尔晟电器有限公司</v>
          </cell>
        </row>
        <row r="37">
          <cell r="K37">
            <v>3600</v>
          </cell>
        </row>
        <row r="37">
          <cell r="M37" t="str">
            <v>郑尚涛</v>
          </cell>
        </row>
        <row r="38">
          <cell r="H38" t="str">
            <v>康迈尔机电（绍兴）有限公司</v>
          </cell>
        </row>
        <row r="38">
          <cell r="K38">
            <v>5000</v>
          </cell>
        </row>
        <row r="38">
          <cell r="M38" t="str">
            <v>应波</v>
          </cell>
        </row>
        <row r="39">
          <cell r="H39" t="str">
            <v>康迈尔机电（绍兴）有限公司</v>
          </cell>
        </row>
        <row r="39">
          <cell r="K39">
            <v>6000</v>
          </cell>
        </row>
        <row r="39">
          <cell r="M39" t="str">
            <v>应波</v>
          </cell>
        </row>
        <row r="40">
          <cell r="H40" t="str">
            <v>宁波赛维思机械有限公司</v>
          </cell>
        </row>
        <row r="40">
          <cell r="K40">
            <v>5000</v>
          </cell>
        </row>
        <row r="40">
          <cell r="M40" t="str">
            <v>应波</v>
          </cell>
        </row>
        <row r="41">
          <cell r="H41" t="str">
            <v>宁波立羊真空器皿有限公司</v>
          </cell>
        </row>
        <row r="41">
          <cell r="K41">
            <v>1100</v>
          </cell>
        </row>
        <row r="41">
          <cell r="M41" t="str">
            <v>孙健超</v>
          </cell>
        </row>
        <row r="42">
          <cell r="H42" t="str">
            <v>宁波华晟轻工集团有限公司</v>
          </cell>
        </row>
        <row r="42">
          <cell r="K42">
            <v>700</v>
          </cell>
        </row>
        <row r="42">
          <cell r="M42" t="str">
            <v>孙健超</v>
          </cell>
        </row>
        <row r="43">
          <cell r="H43" t="str">
            <v>宁波昌隆机电有限公司</v>
          </cell>
        </row>
        <row r="43">
          <cell r="K43">
            <v>500</v>
          </cell>
        </row>
        <row r="43">
          <cell r="M43" t="str">
            <v>杨正</v>
          </cell>
        </row>
        <row r="44">
          <cell r="H44" t="str">
            <v>宁波浩邦建筑工程有限公司</v>
          </cell>
        </row>
        <row r="44">
          <cell r="K44">
            <v>1000</v>
          </cell>
        </row>
        <row r="44">
          <cell r="M44" t="str">
            <v>杨正</v>
          </cell>
        </row>
        <row r="45">
          <cell r="H45" t="str">
            <v>宁波浩邦建筑工程有限公司</v>
          </cell>
        </row>
        <row r="45">
          <cell r="K45">
            <v>1000</v>
          </cell>
        </row>
        <row r="45">
          <cell r="M45" t="str">
            <v>杨正</v>
          </cell>
        </row>
        <row r="46">
          <cell r="H46" t="str">
            <v>宁波市镇海永昊金属材料有限公司</v>
          </cell>
        </row>
        <row r="46">
          <cell r="K46">
            <v>1500</v>
          </cell>
        </row>
        <row r="46">
          <cell r="M46" t="str">
            <v>熊小红</v>
          </cell>
        </row>
        <row r="47">
          <cell r="H47" t="str">
            <v>浙江天地园林工程有限公司</v>
          </cell>
        </row>
        <row r="47">
          <cell r="K47">
            <v>10000</v>
          </cell>
        </row>
        <row r="47">
          <cell r="M47" t="str">
            <v>陈晓贝</v>
          </cell>
        </row>
        <row r="48">
          <cell r="H48" t="str">
            <v>温州中梁瑞置业有限公司</v>
          </cell>
        </row>
        <row r="48">
          <cell r="K48">
            <v>10000</v>
          </cell>
        </row>
        <row r="48">
          <cell r="M48" t="str">
            <v>陈德藏</v>
          </cell>
        </row>
        <row r="49">
          <cell r="H49" t="str">
            <v>宁波东大空调设备有限公司</v>
          </cell>
        </row>
        <row r="49">
          <cell r="K49">
            <v>2000</v>
          </cell>
        </row>
        <row r="49">
          <cell r="M49" t="str">
            <v>杨正</v>
          </cell>
        </row>
        <row r="50">
          <cell r="H50" t="str">
            <v>浙江雅馨卫浴有限公司</v>
          </cell>
        </row>
        <row r="50">
          <cell r="K50">
            <v>5000</v>
          </cell>
        </row>
        <row r="50">
          <cell r="M50" t="str">
            <v>应波</v>
          </cell>
        </row>
        <row r="51">
          <cell r="H51" t="str">
            <v>湖州康复医院有限公司</v>
          </cell>
        </row>
        <row r="51">
          <cell r="K51">
            <v>20000</v>
          </cell>
        </row>
        <row r="51">
          <cell r="M51" t="str">
            <v>朱华斌</v>
          </cell>
        </row>
        <row r="52">
          <cell r="H52" t="str">
            <v>浙江鼎丰纺织器材有限公司</v>
          </cell>
        </row>
        <row r="52">
          <cell r="K52">
            <v>5000</v>
          </cell>
        </row>
        <row r="52">
          <cell r="M52" t="str">
            <v>应波</v>
          </cell>
        </row>
        <row r="53">
          <cell r="H53" t="str">
            <v>福建渔老大食品有限公司</v>
          </cell>
        </row>
        <row r="53">
          <cell r="K53">
            <v>1400</v>
          </cell>
        </row>
        <row r="53">
          <cell r="M53" t="str">
            <v>杨正</v>
          </cell>
        </row>
        <row r="54">
          <cell r="H54" t="str">
            <v>浙江宇狮包装材料有限公司</v>
          </cell>
        </row>
        <row r="54">
          <cell r="K54">
            <v>14400</v>
          </cell>
        </row>
        <row r="54">
          <cell r="M54" t="str">
            <v>吴美杰</v>
          </cell>
        </row>
        <row r="55">
          <cell r="H55" t="str">
            <v>浙江宇狮包装材料有限公司</v>
          </cell>
        </row>
        <row r="55">
          <cell r="K55">
            <v>6200</v>
          </cell>
        </row>
        <row r="55">
          <cell r="M55" t="str">
            <v>吴美杰</v>
          </cell>
        </row>
        <row r="56">
          <cell r="H56" t="str">
            <v>台州市大鹏药业有限公司</v>
          </cell>
        </row>
        <row r="56">
          <cell r="K56">
            <v>70000</v>
          </cell>
        </row>
        <row r="56">
          <cell r="M56" t="str">
            <v>王海峰</v>
          </cell>
        </row>
        <row r="57">
          <cell r="H57" t="str">
            <v>浙江永和建材有限公司</v>
          </cell>
        </row>
        <row r="57">
          <cell r="K57">
            <v>10000</v>
          </cell>
        </row>
        <row r="57">
          <cell r="M57" t="str">
            <v>郑刚超</v>
          </cell>
        </row>
        <row r="58">
          <cell r="H58" t="str">
            <v>宁波兴隆巨创机电科技有限公司</v>
          </cell>
        </row>
        <row r="58">
          <cell r="K58">
            <v>3000</v>
          </cell>
        </row>
        <row r="58">
          <cell r="M58" t="str">
            <v>杨正</v>
          </cell>
        </row>
        <row r="59">
          <cell r="H59" t="str">
            <v>宁波榭北热电有限公司</v>
          </cell>
        </row>
        <row r="59">
          <cell r="K59">
            <v>5000</v>
          </cell>
        </row>
        <row r="59">
          <cell r="M59" t="str">
            <v>郑尚涛</v>
          </cell>
        </row>
        <row r="60">
          <cell r="H60" t="str">
            <v>宁波榭北热电有限公司</v>
          </cell>
        </row>
        <row r="60">
          <cell r="K60">
            <v>40000</v>
          </cell>
        </row>
        <row r="60">
          <cell r="M60" t="str">
            <v>郑尚涛</v>
          </cell>
        </row>
        <row r="61">
          <cell r="H61" t="str">
            <v>康普（漳州）化工有限公司</v>
          </cell>
        </row>
        <row r="61">
          <cell r="K61">
            <v>46000</v>
          </cell>
        </row>
        <row r="61">
          <cell r="M61" t="str">
            <v>孙健超</v>
          </cell>
        </row>
        <row r="62">
          <cell r="H62" t="str">
            <v>林迈电气有限公司</v>
          </cell>
        </row>
        <row r="62">
          <cell r="K62">
            <v>1700</v>
          </cell>
        </row>
        <row r="62">
          <cell r="M62" t="str">
            <v>吴美杰</v>
          </cell>
        </row>
        <row r="63">
          <cell r="H63" t="str">
            <v>慈溪市凯峰电子有限公司</v>
          </cell>
        </row>
        <row r="63">
          <cell r="K63">
            <v>4000</v>
          </cell>
        </row>
        <row r="63">
          <cell r="M63" t="str">
            <v>钟于洋</v>
          </cell>
        </row>
        <row r="64">
          <cell r="H64" t="str">
            <v>慈溪市凯峰电子有限公司</v>
          </cell>
        </row>
        <row r="64">
          <cell r="K64">
            <v>5000</v>
          </cell>
        </row>
        <row r="64">
          <cell r="M64" t="str">
            <v>钟于洋</v>
          </cell>
        </row>
        <row r="65">
          <cell r="H65" t="str">
            <v>浙江畅达运输股份有限公司</v>
          </cell>
        </row>
        <row r="65">
          <cell r="K65">
            <v>2200</v>
          </cell>
        </row>
        <row r="65">
          <cell r="M65" t="str">
            <v>杨正</v>
          </cell>
        </row>
        <row r="66">
          <cell r="H66" t="str">
            <v>宁波星普五星电器有限公司</v>
          </cell>
        </row>
        <row r="66">
          <cell r="K66">
            <v>1500</v>
          </cell>
        </row>
        <row r="66">
          <cell r="M66" t="str">
            <v>杨正</v>
          </cell>
        </row>
        <row r="67">
          <cell r="H67" t="str">
            <v>梯爱司表面处理技术（宁波）有限公司</v>
          </cell>
        </row>
        <row r="67">
          <cell r="K67">
            <v>850</v>
          </cell>
        </row>
        <row r="67">
          <cell r="M67" t="str">
            <v>杨正</v>
          </cell>
        </row>
        <row r="68">
          <cell r="H68" t="str">
            <v>奉化市高新镀业有限公司</v>
          </cell>
        </row>
        <row r="68">
          <cell r="K68">
            <v>1800</v>
          </cell>
        </row>
        <row r="68">
          <cell r="M68" t="str">
            <v>张莉</v>
          </cell>
        </row>
        <row r="69">
          <cell r="H69" t="str">
            <v>浙江维欣家纺有限公司</v>
          </cell>
        </row>
        <row r="69">
          <cell r="K69">
            <v>400</v>
          </cell>
        </row>
        <row r="69">
          <cell r="M69" t="str">
            <v>张莉</v>
          </cell>
        </row>
        <row r="70">
          <cell r="H70" t="str">
            <v>浙江环质环境科技有限公司</v>
          </cell>
        </row>
        <row r="70">
          <cell r="K70">
            <v>400</v>
          </cell>
        </row>
        <row r="70">
          <cell r="M70" t="str">
            <v>张莉</v>
          </cell>
        </row>
        <row r="71">
          <cell r="H71" t="str">
            <v>宁波吉德电器有限公司</v>
          </cell>
        </row>
        <row r="71">
          <cell r="K71">
            <v>1000</v>
          </cell>
        </row>
        <row r="71">
          <cell r="M71" t="str">
            <v>杨正</v>
          </cell>
        </row>
        <row r="72">
          <cell r="H72" t="str">
            <v>宁波明峰检验检测研究院股份有限公司</v>
          </cell>
        </row>
        <row r="72">
          <cell r="K72">
            <v>10000</v>
          </cell>
        </row>
        <row r="72">
          <cell r="M72" t="str">
            <v>陈超军</v>
          </cell>
        </row>
        <row r="73">
          <cell r="H73" t="str">
            <v>万电电气股份有限公司</v>
          </cell>
        </row>
        <row r="73">
          <cell r="K73">
            <v>1700</v>
          </cell>
        </row>
        <row r="73">
          <cell r="M73" t="str">
            <v>吴美杰</v>
          </cell>
        </row>
        <row r="74">
          <cell r="H74" t="str">
            <v>宁波远大成立科技股份有限公司</v>
          </cell>
        </row>
        <row r="74">
          <cell r="K74">
            <v>1500</v>
          </cell>
        </row>
        <row r="74">
          <cell r="M74" t="str">
            <v>章佳文</v>
          </cell>
        </row>
        <row r="75">
          <cell r="H75" t="str">
            <v>宁波联美工艺品有限公司</v>
          </cell>
        </row>
        <row r="75">
          <cell r="K75">
            <v>1500</v>
          </cell>
        </row>
        <row r="75">
          <cell r="M75" t="str">
            <v>杨正</v>
          </cell>
        </row>
        <row r="76">
          <cell r="H76" t="str">
            <v>绍兴美华洗涤科技有限公司</v>
          </cell>
        </row>
        <row r="76">
          <cell r="K76">
            <v>3500</v>
          </cell>
        </row>
        <row r="76">
          <cell r="M76" t="str">
            <v>郑刚超</v>
          </cell>
        </row>
        <row r="77">
          <cell r="H77" t="str">
            <v>宁波保税区凯启精密制造有限公司</v>
          </cell>
        </row>
        <row r="77">
          <cell r="K77">
            <v>30000</v>
          </cell>
        </row>
        <row r="77">
          <cell r="M77" t="str">
            <v>郑尚涛</v>
          </cell>
        </row>
        <row r="78">
          <cell r="H78" t="str">
            <v>浙江万盛股份有限公司</v>
          </cell>
        </row>
        <row r="78">
          <cell r="K78">
            <v>70000</v>
          </cell>
        </row>
        <row r="78">
          <cell r="M78" t="str">
            <v>郑尚涛</v>
          </cell>
        </row>
        <row r="79">
          <cell r="H79" t="str">
            <v>宁波恒晖汽车零部件制造有限公司</v>
          </cell>
        </row>
        <row r="79">
          <cell r="K79">
            <v>38000</v>
          </cell>
        </row>
        <row r="79">
          <cell r="M79" t="str">
            <v>郑尚涛</v>
          </cell>
        </row>
        <row r="80">
          <cell r="H80" t="str">
            <v>浙江博星化工涂料有限公司</v>
          </cell>
        </row>
        <row r="80">
          <cell r="K80">
            <v>3000</v>
          </cell>
        </row>
        <row r="80">
          <cell r="M80" t="str">
            <v>郑尚涛</v>
          </cell>
        </row>
        <row r="81">
          <cell r="H81" t="str">
            <v>宁波华茂教育文化投资有限公司东钱湖华茂希尔顿度假酒店</v>
          </cell>
        </row>
        <row r="81">
          <cell r="K81">
            <v>4800</v>
          </cell>
        </row>
        <row r="81">
          <cell r="M81" t="str">
            <v>杨正</v>
          </cell>
        </row>
        <row r="82">
          <cell r="H82" t="str">
            <v>常州市天乙清洗防腐有限公司</v>
          </cell>
        </row>
        <row r="82">
          <cell r="K82">
            <v>2400</v>
          </cell>
        </row>
        <row r="82">
          <cell r="M82" t="str">
            <v>杨正</v>
          </cell>
        </row>
        <row r="83">
          <cell r="H83" t="str">
            <v>浙江永鼎机械科技股份有限公司</v>
          </cell>
        </row>
        <row r="83">
          <cell r="K83">
            <v>6500</v>
          </cell>
        </row>
        <row r="83">
          <cell r="M83" t="str">
            <v>陈晓贝</v>
          </cell>
        </row>
        <row r="84">
          <cell r="H84" t="str">
            <v>玉环县光明眼镜有限公司</v>
          </cell>
        </row>
        <row r="84">
          <cell r="K84">
            <v>600</v>
          </cell>
        </row>
        <row r="84">
          <cell r="M84" t="str">
            <v>陈晓贝</v>
          </cell>
        </row>
        <row r="85">
          <cell r="H85" t="str">
            <v>宁波和协拓展置业有限公司</v>
          </cell>
        </row>
        <row r="85">
          <cell r="K85">
            <v>5000</v>
          </cell>
        </row>
        <row r="85">
          <cell r="M85" t="str">
            <v>翁际渊</v>
          </cell>
        </row>
        <row r="86">
          <cell r="H86" t="str">
            <v>浙江天马热电有限公司</v>
          </cell>
        </row>
        <row r="86">
          <cell r="K86">
            <v>18000</v>
          </cell>
        </row>
        <row r="86">
          <cell r="M86" t="str">
            <v>应波</v>
          </cell>
        </row>
        <row r="87">
          <cell r="H87" t="str">
            <v>宁波新福钛白粉有限公司</v>
          </cell>
        </row>
        <row r="87">
          <cell r="K87">
            <v>55000</v>
          </cell>
        </row>
        <row r="87">
          <cell r="M87" t="str">
            <v>井瑜</v>
          </cell>
        </row>
        <row r="88">
          <cell r="H88" t="str">
            <v>宁波新福化工科技有限公司</v>
          </cell>
        </row>
        <row r="88">
          <cell r="K88">
            <v>42000</v>
          </cell>
        </row>
        <row r="88">
          <cell r="M88" t="str">
            <v>井瑜</v>
          </cell>
        </row>
        <row r="89">
          <cell r="H89" t="str">
            <v>宁波金田铜业(集团)股份有限公司</v>
          </cell>
        </row>
        <row r="89">
          <cell r="K89">
            <v>100000</v>
          </cell>
        </row>
        <row r="89">
          <cell r="M89" t="str">
            <v>麻晓书</v>
          </cell>
        </row>
        <row r="90">
          <cell r="H90" t="str">
            <v>佛吉亚排气控制系统（宁波杭州湾新区）有限公司</v>
          </cell>
        </row>
        <row r="90">
          <cell r="K90">
            <v>3779.98</v>
          </cell>
        </row>
        <row r="90">
          <cell r="M90" t="str">
            <v>麻晓书</v>
          </cell>
        </row>
        <row r="91">
          <cell r="H91" t="str">
            <v>佛吉亚排气控制系统（宁波杭州湾新区）有限公司</v>
          </cell>
        </row>
        <row r="91">
          <cell r="K91">
            <v>36800</v>
          </cell>
        </row>
        <row r="91">
          <cell r="M91" t="str">
            <v>麻晓书</v>
          </cell>
        </row>
        <row r="92">
          <cell r="H92" t="str">
            <v>绍兴辰宇化工有限公司</v>
          </cell>
        </row>
        <row r="92">
          <cell r="K92">
            <v>32000</v>
          </cell>
        </row>
        <row r="92">
          <cell r="M92" t="str">
            <v>麻晓书</v>
          </cell>
        </row>
        <row r="93">
          <cell r="H93" t="str">
            <v>宁波华扬铝业科技有限公司</v>
          </cell>
        </row>
        <row r="93">
          <cell r="K93">
            <v>3500</v>
          </cell>
        </row>
        <row r="93">
          <cell r="M93" t="str">
            <v>梅宇</v>
          </cell>
        </row>
        <row r="94">
          <cell r="H94" t="str">
            <v>宁波凯荣船用机械有限公司</v>
          </cell>
        </row>
        <row r="94">
          <cell r="K94">
            <v>4000</v>
          </cell>
        </row>
        <row r="94">
          <cell r="M94" t="str">
            <v>徐磊杰</v>
          </cell>
        </row>
        <row r="95">
          <cell r="H95" t="str">
            <v>垦青（浙江）拉链有限公司</v>
          </cell>
        </row>
        <row r="95">
          <cell r="K95">
            <v>13000</v>
          </cell>
        </row>
        <row r="95">
          <cell r="M95" t="str">
            <v>梅宇</v>
          </cell>
        </row>
        <row r="96">
          <cell r="H96" t="str">
            <v>宁波凯荣船用机械有限公司</v>
          </cell>
        </row>
        <row r="96">
          <cell r="K96">
            <v>18000</v>
          </cell>
        </row>
        <row r="96">
          <cell r="M96" t="str">
            <v>徐磊杰</v>
          </cell>
        </row>
        <row r="97">
          <cell r="H97" t="str">
            <v>宁波神乐科教器材有限公司</v>
          </cell>
        </row>
        <row r="97">
          <cell r="K97">
            <v>7000</v>
          </cell>
        </row>
        <row r="97">
          <cell r="M97" t="str">
            <v>钟于洋</v>
          </cell>
        </row>
        <row r="98">
          <cell r="H98" t="str">
            <v>宁波大榭开发区金源包装材料有限公司</v>
          </cell>
        </row>
        <row r="98">
          <cell r="K98">
            <v>5000</v>
          </cell>
        </row>
        <row r="98">
          <cell r="M98" t="str">
            <v>钟于洋</v>
          </cell>
        </row>
        <row r="99">
          <cell r="H99" t="str">
            <v>宁波华一包装有限公司</v>
          </cell>
        </row>
        <row r="99">
          <cell r="K99">
            <v>2000</v>
          </cell>
        </row>
        <row r="99">
          <cell r="M99" t="str">
            <v>张莉</v>
          </cell>
        </row>
        <row r="100">
          <cell r="H100" t="str">
            <v>深圳市中意智能家居有限公司</v>
          </cell>
        </row>
        <row r="100">
          <cell r="K100">
            <v>1000</v>
          </cell>
        </row>
        <row r="100">
          <cell r="M100" t="str">
            <v>熊小红</v>
          </cell>
        </row>
        <row r="101">
          <cell r="H101" t="str">
            <v>深圳市中意智能家居有限公司</v>
          </cell>
        </row>
        <row r="101">
          <cell r="K101">
            <v>1000</v>
          </cell>
        </row>
        <row r="101">
          <cell r="M101" t="str">
            <v>熊小红</v>
          </cell>
        </row>
        <row r="102">
          <cell r="H102" t="str">
            <v>奥克斯空调股份有限公司</v>
          </cell>
        </row>
        <row r="102">
          <cell r="K102">
            <v>30000</v>
          </cell>
        </row>
        <row r="102">
          <cell r="M102" t="str">
            <v>孙健超</v>
          </cell>
        </row>
        <row r="103">
          <cell r="H103" t="str">
            <v>宁波诚毅纸业有限公司</v>
          </cell>
        </row>
        <row r="103">
          <cell r="K103">
            <v>3500</v>
          </cell>
        </row>
        <row r="103">
          <cell r="M103" t="str">
            <v>应波</v>
          </cell>
        </row>
        <row r="104">
          <cell r="H104" t="str">
            <v>慈溪市思韵电器有限公司</v>
          </cell>
        </row>
        <row r="104">
          <cell r="K104">
            <v>5000</v>
          </cell>
        </row>
        <row r="104">
          <cell r="M104" t="str">
            <v>张莉</v>
          </cell>
        </row>
        <row r="105">
          <cell r="H105" t="str">
            <v>浙江仁欣环科院有限责任公司</v>
          </cell>
        </row>
        <row r="105">
          <cell r="K105">
            <v>1200</v>
          </cell>
        </row>
        <row r="105">
          <cell r="M105" t="str">
            <v>张莉</v>
          </cell>
        </row>
        <row r="106">
          <cell r="H106" t="str">
            <v>宁波双林电子有限公司</v>
          </cell>
        </row>
        <row r="106">
          <cell r="K106">
            <v>28000</v>
          </cell>
        </row>
        <row r="106">
          <cell r="M106" t="str">
            <v>应波</v>
          </cell>
        </row>
        <row r="107">
          <cell r="H107" t="str">
            <v>宁波奥克斯电气股份有限公司</v>
          </cell>
        </row>
        <row r="107">
          <cell r="K107">
            <v>8000</v>
          </cell>
        </row>
        <row r="107">
          <cell r="M107" t="str">
            <v>应波</v>
          </cell>
        </row>
        <row r="108">
          <cell r="H108" t="str">
            <v>宁波奥克斯电气股份有限公司</v>
          </cell>
        </row>
        <row r="108">
          <cell r="K108">
            <v>11000</v>
          </cell>
        </row>
        <row r="108">
          <cell r="M108" t="str">
            <v>应波</v>
          </cell>
        </row>
        <row r="109">
          <cell r="H109" t="str">
            <v>奥克斯空调股份有限公司</v>
          </cell>
        </row>
        <row r="109">
          <cell r="K109">
            <v>19000</v>
          </cell>
        </row>
        <row r="109">
          <cell r="M109" t="str">
            <v>应波</v>
          </cell>
        </row>
        <row r="110">
          <cell r="H110" t="str">
            <v>奥克斯空调股份有限公司</v>
          </cell>
        </row>
        <row r="110">
          <cell r="K110">
            <v>31000</v>
          </cell>
        </row>
        <row r="110">
          <cell r="M110" t="str">
            <v>应波</v>
          </cell>
        </row>
        <row r="111">
          <cell r="H111" t="str">
            <v>振石集团东方特钢有限公司</v>
          </cell>
        </row>
        <row r="111">
          <cell r="K111">
            <v>12100</v>
          </cell>
        </row>
        <row r="111">
          <cell r="M111" t="str">
            <v>陈超军</v>
          </cell>
        </row>
        <row r="112">
          <cell r="H112" t="str">
            <v>宁波南洋车业有限公司</v>
          </cell>
        </row>
        <row r="112">
          <cell r="K112">
            <v>7000</v>
          </cell>
        </row>
        <row r="112">
          <cell r="M112" t="str">
            <v>钟于洋</v>
          </cell>
        </row>
        <row r="113">
          <cell r="H113" t="str">
            <v>奥克斯空调股份有限公司</v>
          </cell>
        </row>
        <row r="113">
          <cell r="K113">
            <v>95000</v>
          </cell>
        </row>
        <row r="113">
          <cell r="M113" t="str">
            <v>麻晓书</v>
          </cell>
        </row>
        <row r="114">
          <cell r="H114" t="str">
            <v>浙江一漂印染有限公司</v>
          </cell>
        </row>
        <row r="114">
          <cell r="K114">
            <v>4000</v>
          </cell>
        </row>
        <row r="114">
          <cell r="M114" t="str">
            <v>应波</v>
          </cell>
        </row>
        <row r="115">
          <cell r="H115" t="str">
            <v>宁波宝冠扎染有限公司</v>
          </cell>
        </row>
        <row r="115">
          <cell r="K115">
            <v>3000</v>
          </cell>
        </row>
        <row r="115">
          <cell r="M115" t="str">
            <v>应波</v>
          </cell>
        </row>
        <row r="116">
          <cell r="H116" t="str">
            <v>宁波住重机械有限公司</v>
          </cell>
        </row>
        <row r="116">
          <cell r="K116">
            <v>1400</v>
          </cell>
        </row>
        <row r="116">
          <cell r="M116" t="str">
            <v>井瑜</v>
          </cell>
        </row>
        <row r="117">
          <cell r="H117" t="str">
            <v>宁波永润石化科技有限公司</v>
          </cell>
        </row>
        <row r="117">
          <cell r="K117">
            <v>3000</v>
          </cell>
        </row>
        <row r="117">
          <cell r="M117" t="str">
            <v>孙健超</v>
          </cell>
        </row>
        <row r="118">
          <cell r="H118" t="str">
            <v>宁波鄞州艺星时代美容医院有限公司</v>
          </cell>
        </row>
        <row r="118">
          <cell r="K118">
            <v>6500</v>
          </cell>
        </row>
        <row r="118">
          <cell r="M118" t="str">
            <v>杨正</v>
          </cell>
        </row>
        <row r="119">
          <cell r="H119" t="str">
            <v>宁波鄞州艺星时代美容医院有限公司</v>
          </cell>
        </row>
        <row r="119">
          <cell r="K119">
            <v>3100</v>
          </cell>
        </row>
        <row r="119">
          <cell r="M119" t="str">
            <v>杨正</v>
          </cell>
        </row>
        <row r="120">
          <cell r="H120" t="str">
            <v>宁波长荣酿造设备有限公司</v>
          </cell>
        </row>
        <row r="120">
          <cell r="K120">
            <v>2050</v>
          </cell>
        </row>
        <row r="120">
          <cell r="M120" t="str">
            <v>杨正</v>
          </cell>
        </row>
        <row r="121">
          <cell r="H121" t="str">
            <v>宁波鄞州壹加壹美容医院有限公司</v>
          </cell>
        </row>
        <row r="121">
          <cell r="K121">
            <v>3500</v>
          </cell>
        </row>
        <row r="121">
          <cell r="M121" t="str">
            <v>杨正</v>
          </cell>
        </row>
        <row r="122">
          <cell r="H122" t="str">
            <v>银泰百货宁波海曙有限公司</v>
          </cell>
        </row>
        <row r="122">
          <cell r="K122">
            <v>5500</v>
          </cell>
        </row>
        <row r="122">
          <cell r="M122" t="str">
            <v>杨正</v>
          </cell>
        </row>
        <row r="123">
          <cell r="H123" t="str">
            <v>宁波爱诗化妆品有限公司</v>
          </cell>
        </row>
        <row r="123">
          <cell r="K123">
            <v>3000</v>
          </cell>
        </row>
        <row r="123">
          <cell r="M123" t="str">
            <v>徐磊杰</v>
          </cell>
        </row>
        <row r="124">
          <cell r="H124" t="str">
            <v>宁波宝通轮业有限公司</v>
          </cell>
        </row>
        <row r="124">
          <cell r="K124">
            <v>4000</v>
          </cell>
        </row>
        <row r="124">
          <cell r="M124" t="str">
            <v>徐磊杰</v>
          </cell>
        </row>
        <row r="125">
          <cell r="H125" t="str">
            <v>内蒙古泰达职业健康技术服务有限公司</v>
          </cell>
        </row>
        <row r="125">
          <cell r="K125">
            <v>8580</v>
          </cell>
        </row>
        <row r="125">
          <cell r="M125" t="str">
            <v>井瑜</v>
          </cell>
        </row>
        <row r="126">
          <cell r="H126" t="str">
            <v>温州力邦企业有限公司</v>
          </cell>
        </row>
        <row r="126">
          <cell r="K126">
            <v>900</v>
          </cell>
        </row>
        <row r="126">
          <cell r="M126" t="str">
            <v>陈超军</v>
          </cell>
        </row>
        <row r="127">
          <cell r="H127" t="str">
            <v>浙江乐深电子有限公司</v>
          </cell>
        </row>
        <row r="127">
          <cell r="K127">
            <v>1500</v>
          </cell>
        </row>
        <row r="127">
          <cell r="M127" t="str">
            <v>吴美杰</v>
          </cell>
        </row>
        <row r="128">
          <cell r="H128" t="str">
            <v>浙江迪邦化工有限公司</v>
          </cell>
        </row>
        <row r="128">
          <cell r="K128">
            <v>25000</v>
          </cell>
        </row>
        <row r="128">
          <cell r="M128" t="str">
            <v>井瑜</v>
          </cell>
        </row>
        <row r="129">
          <cell r="H129" t="str">
            <v>上海中化科技有限公司</v>
          </cell>
        </row>
        <row r="129">
          <cell r="K129">
            <v>2880</v>
          </cell>
        </row>
        <row r="129">
          <cell r="M129" t="str">
            <v>杨正</v>
          </cell>
        </row>
        <row r="130">
          <cell r="H130" t="str">
            <v>宁波日林电子有限公司</v>
          </cell>
        </row>
        <row r="130">
          <cell r="K130">
            <v>3500</v>
          </cell>
        </row>
        <row r="130">
          <cell r="M130" t="str">
            <v>张莉</v>
          </cell>
        </row>
        <row r="131">
          <cell r="H131" t="str">
            <v>温州中石油燃料沥青有限责任公司</v>
          </cell>
        </row>
        <row r="131">
          <cell r="K131">
            <v>37299</v>
          </cell>
        </row>
        <row r="131">
          <cell r="M131" t="str">
            <v>陈德藏</v>
          </cell>
        </row>
        <row r="132">
          <cell r="H132" t="str">
            <v>浙江天阳拉链有限公司</v>
          </cell>
        </row>
        <row r="132">
          <cell r="K132">
            <v>18000</v>
          </cell>
        </row>
        <row r="132">
          <cell r="M132" t="str">
            <v>陈德藏</v>
          </cell>
        </row>
        <row r="133">
          <cell r="H133" t="str">
            <v>温州市鑫杨彩钢构件有限公司</v>
          </cell>
        </row>
        <row r="133">
          <cell r="K133">
            <v>4000</v>
          </cell>
        </row>
        <row r="133">
          <cell r="M133" t="str">
            <v>陈德藏</v>
          </cell>
        </row>
        <row r="134">
          <cell r="H134" t="str">
            <v>浙江三佳拉链科技有限公司</v>
          </cell>
        </row>
        <row r="134">
          <cell r="K134">
            <v>18000</v>
          </cell>
        </row>
        <row r="134">
          <cell r="M134" t="str">
            <v>陈德藏</v>
          </cell>
        </row>
        <row r="135">
          <cell r="H135" t="str">
            <v>浙江金海鸥电器有限公司</v>
          </cell>
        </row>
        <row r="135">
          <cell r="K135">
            <v>2100</v>
          </cell>
        </row>
        <row r="135">
          <cell r="M135" t="str">
            <v>杨正</v>
          </cell>
        </row>
        <row r="136">
          <cell r="H136" t="str">
            <v>宁波日和新材料有限公司</v>
          </cell>
        </row>
        <row r="136">
          <cell r="K136">
            <v>2000</v>
          </cell>
        </row>
        <row r="136">
          <cell r="M136" t="str">
            <v>张莉</v>
          </cell>
        </row>
        <row r="137">
          <cell r="H137" t="str">
            <v>浙江应利成材料科技有限公司</v>
          </cell>
        </row>
        <row r="137">
          <cell r="K137">
            <v>2000</v>
          </cell>
        </row>
        <row r="137">
          <cell r="M137" t="str">
            <v>杨正</v>
          </cell>
        </row>
        <row r="138">
          <cell r="H138" t="str">
            <v>宁波今日食品有限公司</v>
          </cell>
        </row>
        <row r="138">
          <cell r="K138">
            <v>600</v>
          </cell>
        </row>
        <row r="138">
          <cell r="M138" t="str">
            <v>杨正</v>
          </cell>
        </row>
        <row r="139">
          <cell r="H139" t="str">
            <v>江苏合兴环保科技有限公司</v>
          </cell>
        </row>
        <row r="139">
          <cell r="K139">
            <v>6000</v>
          </cell>
        </row>
        <row r="139">
          <cell r="M139" t="str">
            <v>刘毅</v>
          </cell>
        </row>
        <row r="140">
          <cell r="H140" t="str">
            <v>宁波神乐科教器材有限公司</v>
          </cell>
        </row>
        <row r="140">
          <cell r="K140">
            <v>6000</v>
          </cell>
        </row>
        <row r="140">
          <cell r="M140" t="str">
            <v>张莉</v>
          </cell>
        </row>
        <row r="141">
          <cell r="H141" t="str">
            <v>浙江环质环境科技有限公司</v>
          </cell>
        </row>
        <row r="141">
          <cell r="K141">
            <v>200</v>
          </cell>
        </row>
        <row r="141">
          <cell r="M141" t="str">
            <v>张莉</v>
          </cell>
        </row>
        <row r="142">
          <cell r="H142" t="str">
            <v>浙江恒通阀门有限公司</v>
          </cell>
        </row>
        <row r="142">
          <cell r="K142">
            <v>5000</v>
          </cell>
        </row>
        <row r="142">
          <cell r="M142" t="str">
            <v>陈德藏</v>
          </cell>
        </row>
        <row r="143">
          <cell r="H143" t="str">
            <v>宁波凯荣船用机械有限公司</v>
          </cell>
        </row>
        <row r="143">
          <cell r="K143">
            <v>18000</v>
          </cell>
        </row>
        <row r="143">
          <cell r="M143" t="str">
            <v>陈钊增</v>
          </cell>
        </row>
        <row r="144">
          <cell r="H144" t="str">
            <v>浙江迪邦化工有限公司</v>
          </cell>
        </row>
        <row r="144">
          <cell r="K144">
            <v>25000</v>
          </cell>
        </row>
        <row r="144">
          <cell r="M144" t="str">
            <v>井瑜</v>
          </cell>
        </row>
        <row r="145">
          <cell r="H145" t="str">
            <v>慈溪洁达纳米科技有限公司</v>
          </cell>
        </row>
        <row r="145">
          <cell r="K145">
            <v>1000</v>
          </cell>
        </row>
        <row r="145">
          <cell r="M145" t="str">
            <v>杨正</v>
          </cell>
        </row>
        <row r="146">
          <cell r="H146" t="str">
            <v>宁波金田铜业（集团）股份有限公司</v>
          </cell>
        </row>
        <row r="146">
          <cell r="K146">
            <v>3600</v>
          </cell>
        </row>
        <row r="146">
          <cell r="M146" t="str">
            <v>王青</v>
          </cell>
        </row>
        <row r="147">
          <cell r="H147" t="str">
            <v>浙江世纪瑞尔金属科技有限公司</v>
          </cell>
        </row>
        <row r="147">
          <cell r="K147">
            <v>15000</v>
          </cell>
        </row>
        <row r="147">
          <cell r="M147" t="str">
            <v>王青</v>
          </cell>
        </row>
        <row r="148">
          <cell r="H148" t="str">
            <v>宁波市鄞州繁荣建材有限公司</v>
          </cell>
        </row>
        <row r="148">
          <cell r="K148">
            <v>15000</v>
          </cell>
        </row>
        <row r="148">
          <cell r="M148" t="str">
            <v>王青</v>
          </cell>
        </row>
        <row r="149">
          <cell r="H149" t="str">
            <v>国网浙江省电力公司宁波供电公司</v>
          </cell>
        </row>
        <row r="149">
          <cell r="K149">
            <v>4500</v>
          </cell>
        </row>
        <row r="149">
          <cell r="M149" t="str">
            <v>熊小红</v>
          </cell>
        </row>
        <row r="150">
          <cell r="H150" t="str">
            <v>国网浙江省电力公司宁波供电公司</v>
          </cell>
        </row>
        <row r="150">
          <cell r="K150">
            <v>2000</v>
          </cell>
        </row>
        <row r="150">
          <cell r="M150" t="str">
            <v>熊小红</v>
          </cell>
        </row>
        <row r="151">
          <cell r="H151" t="str">
            <v>宁波长阳科技股份有限公司</v>
          </cell>
        </row>
        <row r="151">
          <cell r="K151">
            <v>2000</v>
          </cell>
        </row>
        <row r="151">
          <cell r="M151" t="str">
            <v>陈超军</v>
          </cell>
        </row>
        <row r="152">
          <cell r="H152" t="str">
            <v>宁波诺丁汉大学</v>
          </cell>
        </row>
        <row r="152">
          <cell r="K152">
            <v>3400</v>
          </cell>
        </row>
        <row r="152">
          <cell r="M152" t="str">
            <v>陈超军</v>
          </cell>
        </row>
        <row r="153">
          <cell r="H153" t="str">
            <v>宁波维科电池有限公司</v>
          </cell>
        </row>
        <row r="153">
          <cell r="K153">
            <v>7200</v>
          </cell>
        </row>
        <row r="153">
          <cell r="M153" t="str">
            <v>郑尚涛</v>
          </cell>
        </row>
        <row r="154">
          <cell r="H154" t="str">
            <v>宁波金汇精密铸造有限公司</v>
          </cell>
        </row>
        <row r="154">
          <cell r="K154">
            <v>19000</v>
          </cell>
        </row>
        <row r="154">
          <cell r="M154" t="str">
            <v>郑尚涛</v>
          </cell>
        </row>
        <row r="155">
          <cell r="H155" t="str">
            <v>庆达西（宁波）钢构制造有限公司</v>
          </cell>
        </row>
        <row r="155">
          <cell r="K155">
            <v>5400</v>
          </cell>
        </row>
        <row r="155">
          <cell r="M155" t="str">
            <v>郑尚涛</v>
          </cell>
        </row>
        <row r="156">
          <cell r="H156" t="str">
            <v>宁波东顺电子科技有限公司</v>
          </cell>
        </row>
        <row r="156">
          <cell r="K156">
            <v>500</v>
          </cell>
        </row>
        <row r="156">
          <cell r="M156" t="str">
            <v>张莉</v>
          </cell>
        </row>
        <row r="157">
          <cell r="H157" t="str">
            <v>宁波东盛集成电路元件有限公司</v>
          </cell>
        </row>
        <row r="157">
          <cell r="K157">
            <v>500</v>
          </cell>
        </row>
        <row r="157">
          <cell r="M157" t="str">
            <v>张莉</v>
          </cell>
        </row>
        <row r="158">
          <cell r="H158" t="str">
            <v>宁波市奉化区佳昕金属材料有限公司</v>
          </cell>
        </row>
        <row r="158">
          <cell r="K158">
            <v>800</v>
          </cell>
        </row>
        <row r="158">
          <cell r="M158" t="str">
            <v>杨正</v>
          </cell>
        </row>
        <row r="159">
          <cell r="H159" t="str">
            <v>宁海县嘉辉机械有限公司</v>
          </cell>
        </row>
        <row r="159">
          <cell r="K159">
            <v>1600</v>
          </cell>
        </row>
        <row r="159">
          <cell r="M159" t="str">
            <v>应波</v>
          </cell>
        </row>
        <row r="160">
          <cell r="H160" t="str">
            <v>宁波盛亚达服装有限公司</v>
          </cell>
        </row>
        <row r="160">
          <cell r="K160">
            <v>1500</v>
          </cell>
        </row>
        <row r="160">
          <cell r="M160" t="str">
            <v>杨正</v>
          </cell>
        </row>
        <row r="161">
          <cell r="H161" t="str">
            <v>宁波市恒兴玩具有限公司</v>
          </cell>
        </row>
        <row r="161">
          <cell r="K161">
            <v>9000</v>
          </cell>
        </row>
        <row r="161">
          <cell r="M161" t="str">
            <v>郑尚涛</v>
          </cell>
        </row>
        <row r="162">
          <cell r="H162" t="str">
            <v>宁波维科电池有限公司</v>
          </cell>
        </row>
        <row r="162">
          <cell r="K162">
            <v>22000</v>
          </cell>
        </row>
        <row r="162">
          <cell r="M162" t="str">
            <v>郑尚涛</v>
          </cell>
        </row>
        <row r="163">
          <cell r="H163" t="str">
            <v>宁波市宇美科鲁德家具制造有限公司</v>
          </cell>
        </row>
        <row r="163">
          <cell r="K163">
            <v>7000</v>
          </cell>
        </row>
        <row r="163">
          <cell r="M163" t="str">
            <v>孙健超</v>
          </cell>
        </row>
        <row r="164">
          <cell r="H164" t="str">
            <v>工进利天泵（宁波）有限公司</v>
          </cell>
        </row>
        <row r="164">
          <cell r="K164">
            <v>4500</v>
          </cell>
        </row>
        <row r="164">
          <cell r="M164" t="str">
            <v>郑尚涛</v>
          </cell>
        </row>
        <row r="165">
          <cell r="H165" t="str">
            <v>宁波双圆不锈钢制品有限公司</v>
          </cell>
        </row>
        <row r="165">
          <cell r="K165">
            <v>1500</v>
          </cell>
        </row>
        <row r="165">
          <cell r="M165" t="str">
            <v>张莉</v>
          </cell>
        </row>
        <row r="166">
          <cell r="H166" t="str">
            <v>浙江华海合力科技股份有限公司</v>
          </cell>
        </row>
        <row r="166">
          <cell r="K166">
            <v>3000</v>
          </cell>
        </row>
        <row r="166">
          <cell r="M166" t="str">
            <v>陈超军</v>
          </cell>
        </row>
        <row r="167">
          <cell r="H167" t="str">
            <v>百威英博（宁波）啤酒有限公司</v>
          </cell>
        </row>
        <row r="167">
          <cell r="K167">
            <v>2000</v>
          </cell>
        </row>
        <row r="167">
          <cell r="M167" t="str">
            <v>孙健超</v>
          </cell>
        </row>
        <row r="168">
          <cell r="H168" t="str">
            <v>百威英博（宁波）啤酒有限公司</v>
          </cell>
        </row>
        <row r="168">
          <cell r="K168">
            <v>5420</v>
          </cell>
        </row>
        <row r="168">
          <cell r="M168" t="str">
            <v>孙健超</v>
          </cell>
        </row>
        <row r="169">
          <cell r="H169" t="str">
            <v>宁波群志光电有限公司</v>
          </cell>
        </row>
        <row r="169">
          <cell r="K169">
            <v>58000</v>
          </cell>
        </row>
        <row r="169">
          <cell r="M169" t="str">
            <v>井瑜</v>
          </cell>
        </row>
        <row r="170">
          <cell r="H170" t="str">
            <v>浙江如意实业有限公司</v>
          </cell>
        </row>
        <row r="170">
          <cell r="K170">
            <v>3000</v>
          </cell>
        </row>
        <row r="170">
          <cell r="M170" t="str">
            <v>郑尚涛</v>
          </cell>
        </row>
        <row r="171">
          <cell r="H171" t="str">
            <v>浙江如意实业有限公司</v>
          </cell>
        </row>
        <row r="171">
          <cell r="K171">
            <v>2500</v>
          </cell>
        </row>
        <row r="171">
          <cell r="M171" t="str">
            <v>郑尚涛</v>
          </cell>
        </row>
        <row r="172">
          <cell r="H172" t="str">
            <v>浙江如意实业有限公司</v>
          </cell>
        </row>
        <row r="172">
          <cell r="K172">
            <v>6000</v>
          </cell>
        </row>
        <row r="172">
          <cell r="M172" t="str">
            <v>郑尚涛</v>
          </cell>
        </row>
        <row r="173">
          <cell r="H173" t="str">
            <v>浙江如意实业有限公司</v>
          </cell>
        </row>
        <row r="173">
          <cell r="K173">
            <v>6500</v>
          </cell>
        </row>
        <row r="173">
          <cell r="M173" t="str">
            <v>郑尚涛</v>
          </cell>
        </row>
        <row r="174">
          <cell r="H174" t="str">
            <v>浙江金科日化原料有限公司</v>
          </cell>
        </row>
        <row r="174">
          <cell r="K174">
            <v>6000</v>
          </cell>
        </row>
        <row r="174">
          <cell r="M174" t="str">
            <v>井瑜</v>
          </cell>
        </row>
        <row r="175">
          <cell r="H175" t="str">
            <v>浙江金科双氧水有限公司</v>
          </cell>
        </row>
        <row r="175">
          <cell r="K175">
            <v>10000</v>
          </cell>
        </row>
        <row r="175">
          <cell r="M175" t="str">
            <v>井瑜</v>
          </cell>
        </row>
        <row r="176">
          <cell r="H176" t="str">
            <v>浙江长征化工有限公司</v>
          </cell>
        </row>
        <row r="176">
          <cell r="K176">
            <v>30000</v>
          </cell>
        </row>
        <row r="176">
          <cell r="M176" t="str">
            <v>井瑜</v>
          </cell>
        </row>
        <row r="177">
          <cell r="H177" t="str">
            <v>浙江长征化工有限公司</v>
          </cell>
        </row>
        <row r="177">
          <cell r="K177">
            <v>25000</v>
          </cell>
        </row>
        <row r="177">
          <cell r="M177" t="str">
            <v>井瑜</v>
          </cell>
        </row>
        <row r="178">
          <cell r="H178" t="str">
            <v>温州龙湾伟明环保能源有限公司</v>
          </cell>
        </row>
        <row r="178">
          <cell r="K178">
            <v>3500</v>
          </cell>
        </row>
        <row r="178">
          <cell r="M178" t="str">
            <v>吴美杰</v>
          </cell>
        </row>
        <row r="179">
          <cell r="H179" t="str">
            <v>宁波颐泰酒店管理有限公司</v>
          </cell>
        </row>
        <row r="179">
          <cell r="K179">
            <v>1600</v>
          </cell>
        </row>
        <row r="179">
          <cell r="M179" t="str">
            <v>杨正</v>
          </cell>
        </row>
        <row r="180">
          <cell r="H180" t="str">
            <v>浙江智海化工设备工程有限公司</v>
          </cell>
        </row>
        <row r="180">
          <cell r="K180">
            <v>4000</v>
          </cell>
        </row>
        <row r="180">
          <cell r="M180" t="str">
            <v>朱华斌</v>
          </cell>
        </row>
        <row r="181">
          <cell r="H181" t="str">
            <v>温州奥塑塑胶有限公司</v>
          </cell>
        </row>
        <row r="181">
          <cell r="K181">
            <v>2570</v>
          </cell>
        </row>
        <row r="181">
          <cell r="M181" t="str">
            <v>吴美杰</v>
          </cell>
        </row>
        <row r="182">
          <cell r="H182" t="str">
            <v>宁波双林电子有限公司</v>
          </cell>
        </row>
        <row r="182">
          <cell r="K182">
            <v>3700</v>
          </cell>
        </row>
        <row r="182">
          <cell r="M182" t="str">
            <v>杨正</v>
          </cell>
        </row>
        <row r="183">
          <cell r="H183" t="str">
            <v>长兴纳华碳化硅材料有限公司</v>
          </cell>
        </row>
        <row r="183">
          <cell r="K183">
            <v>4000</v>
          </cell>
        </row>
        <row r="183">
          <cell r="M183" t="str">
            <v>朱冰军</v>
          </cell>
        </row>
        <row r="184">
          <cell r="H184" t="str">
            <v>湖州弘通汽车销售服务有限公司</v>
          </cell>
        </row>
        <row r="184">
          <cell r="K184">
            <v>3500</v>
          </cell>
        </row>
        <row r="184">
          <cell r="M184" t="str">
            <v>朱冰军</v>
          </cell>
        </row>
        <row r="185">
          <cell r="H185" t="str">
            <v>浙江伊秀服饰有限公司</v>
          </cell>
        </row>
        <row r="185">
          <cell r="K185">
            <v>3500</v>
          </cell>
        </row>
        <row r="185">
          <cell r="M185" t="str">
            <v>朱冰军</v>
          </cell>
        </row>
        <row r="186">
          <cell r="H186" t="str">
            <v>舟山市瑞金医院管理有限公司</v>
          </cell>
        </row>
        <row r="186">
          <cell r="K186">
            <v>1000</v>
          </cell>
        </row>
        <row r="186">
          <cell r="M186" t="str">
            <v>熊小红</v>
          </cell>
        </row>
        <row r="187">
          <cell r="H187" t="str">
            <v>宁波佰特明威户外用品有限公司</v>
          </cell>
        </row>
        <row r="187">
          <cell r="K187">
            <v>1200</v>
          </cell>
        </row>
        <row r="187">
          <cell r="M187" t="str">
            <v>钟于洋</v>
          </cell>
        </row>
        <row r="188">
          <cell r="H188" t="str">
            <v>宁波永佳电子科技有限公司</v>
          </cell>
        </row>
        <row r="188">
          <cell r="K188">
            <v>5000</v>
          </cell>
        </row>
        <row r="188">
          <cell r="M188" t="str">
            <v>钟于洋</v>
          </cell>
        </row>
        <row r="189">
          <cell r="H189" t="str">
            <v>宁波永佳电子科技有限公司</v>
          </cell>
        </row>
        <row r="189">
          <cell r="K189">
            <v>3000</v>
          </cell>
        </row>
        <row r="189">
          <cell r="M189" t="str">
            <v>钟于洋</v>
          </cell>
        </row>
        <row r="190">
          <cell r="H190" t="str">
            <v>浙江金科文化产业股份有限公司</v>
          </cell>
        </row>
        <row r="190">
          <cell r="K190">
            <v>8000</v>
          </cell>
        </row>
        <row r="190">
          <cell r="M190" t="str">
            <v>井瑜</v>
          </cell>
        </row>
        <row r="191">
          <cell r="H191" t="str">
            <v>宁波得力文教用品有限公司</v>
          </cell>
        </row>
        <row r="191">
          <cell r="K191">
            <v>2000</v>
          </cell>
        </row>
        <row r="191">
          <cell r="M191" t="str">
            <v>徐磊杰</v>
          </cell>
        </row>
        <row r="192">
          <cell r="H192" t="str">
            <v>广西盛隆冶金有限公司</v>
          </cell>
        </row>
        <row r="192">
          <cell r="K192">
            <v>150000</v>
          </cell>
        </row>
        <row r="192">
          <cell r="M192" t="str">
            <v>梅宇</v>
          </cell>
        </row>
        <row r="193">
          <cell r="H193" t="str">
            <v>广西盛隆冶金有限公司</v>
          </cell>
        </row>
        <row r="193">
          <cell r="K193">
            <v>150000</v>
          </cell>
        </row>
        <row r="193">
          <cell r="M193" t="str">
            <v>梅宇</v>
          </cell>
        </row>
        <row r="194">
          <cell r="H194" t="str">
            <v>绍兴上虞洁华化工有限公司</v>
          </cell>
        </row>
        <row r="194">
          <cell r="K194">
            <v>45000</v>
          </cell>
        </row>
        <row r="194">
          <cell r="M194" t="str">
            <v>井瑜</v>
          </cell>
        </row>
        <row r="195">
          <cell r="H195" t="str">
            <v>宁海建新减震系统有限公司</v>
          </cell>
        </row>
        <row r="195">
          <cell r="K195">
            <v>12000</v>
          </cell>
        </row>
        <row r="195">
          <cell r="M195" t="str">
            <v>章佳文</v>
          </cell>
        </row>
        <row r="196">
          <cell r="H196" t="str">
            <v>嵊州市雅琪针织服饰有限公司</v>
          </cell>
        </row>
        <row r="196">
          <cell r="K196">
            <v>1920</v>
          </cell>
        </row>
        <row r="196">
          <cell r="M196" t="str">
            <v>杨正</v>
          </cell>
        </row>
        <row r="197">
          <cell r="H197" t="str">
            <v>宁波市奉化理实塑料喷涂厂</v>
          </cell>
        </row>
        <row r="197">
          <cell r="K197">
            <v>4500</v>
          </cell>
        </row>
        <row r="197">
          <cell r="M197" t="str">
            <v>章佳文</v>
          </cell>
        </row>
        <row r="198">
          <cell r="H198" t="str">
            <v>嘉兴市大名色浆有限公司</v>
          </cell>
        </row>
        <row r="198">
          <cell r="K198">
            <v>3500</v>
          </cell>
        </row>
        <row r="198">
          <cell r="M198" t="str">
            <v>胡亚芬</v>
          </cell>
        </row>
        <row r="199">
          <cell r="H199" t="str">
            <v>嘉兴市华森木制品有限公司</v>
          </cell>
        </row>
        <row r="199">
          <cell r="K199">
            <v>4000</v>
          </cell>
        </row>
        <row r="199">
          <cell r="M199" t="str">
            <v>胡亚芬</v>
          </cell>
        </row>
        <row r="200">
          <cell r="H200" t="str">
            <v>宁波兆荣纸品有限公司</v>
          </cell>
        </row>
        <row r="200">
          <cell r="K200">
            <v>5000</v>
          </cell>
        </row>
        <row r="200">
          <cell r="M200" t="str">
            <v>孙健超</v>
          </cell>
        </row>
        <row r="201">
          <cell r="H201" t="str">
            <v>宁波吉德电器有限公司</v>
          </cell>
        </row>
        <row r="201">
          <cell r="K201">
            <v>8000</v>
          </cell>
        </row>
        <row r="201">
          <cell r="M201" t="str">
            <v>应波</v>
          </cell>
        </row>
        <row r="202">
          <cell r="H202" t="str">
            <v>宁波飞宏特种钢制品有限责任公司</v>
          </cell>
        </row>
        <row r="202">
          <cell r="K202">
            <v>1000</v>
          </cell>
        </row>
        <row r="202">
          <cell r="M202" t="str">
            <v>王青</v>
          </cell>
        </row>
        <row r="203">
          <cell r="H203" t="str">
            <v>宁波澳成电器制造有限公司</v>
          </cell>
        </row>
        <row r="203">
          <cell r="K203">
            <v>19000</v>
          </cell>
        </row>
        <row r="203">
          <cell r="M203" t="str">
            <v>应波</v>
          </cell>
        </row>
        <row r="204">
          <cell r="H204" t="str">
            <v>浙江科达检测有限公司</v>
          </cell>
        </row>
        <row r="204">
          <cell r="K204">
            <v>4200</v>
          </cell>
        </row>
        <row r="204">
          <cell r="M204" t="str">
            <v>陈晓贝</v>
          </cell>
        </row>
        <row r="205">
          <cell r="H205" t="str">
            <v>浙江科达检测有限公司</v>
          </cell>
        </row>
        <row r="205">
          <cell r="K205">
            <v>21800</v>
          </cell>
        </row>
        <row r="205">
          <cell r="M205" t="str">
            <v>陈晓贝</v>
          </cell>
        </row>
        <row r="206">
          <cell r="H206" t="str">
            <v>宁波龙欣精细化工有限公司</v>
          </cell>
        </row>
        <row r="206">
          <cell r="K206">
            <v>8500</v>
          </cell>
        </row>
        <row r="206">
          <cell r="M206" t="str">
            <v>应波</v>
          </cell>
        </row>
        <row r="207">
          <cell r="H207" t="str">
            <v>宁波舟山港股份有限公司镇海港埠分公司</v>
          </cell>
        </row>
        <row r="207">
          <cell r="K207">
            <v>30000</v>
          </cell>
        </row>
        <row r="207">
          <cell r="M207" t="str">
            <v>陈钊增</v>
          </cell>
        </row>
        <row r="208">
          <cell r="H208" t="str">
            <v>宁波得力保险箱有限公司</v>
          </cell>
        </row>
        <row r="208">
          <cell r="K208">
            <v>2000</v>
          </cell>
        </row>
        <row r="208">
          <cell r="M208" t="str">
            <v>徐磊杰</v>
          </cell>
        </row>
        <row r="209">
          <cell r="H209" t="str">
            <v>永嘉县永利拉链有限公司</v>
          </cell>
        </row>
        <row r="209">
          <cell r="K209">
            <v>11500</v>
          </cell>
        </row>
        <row r="209">
          <cell r="M209" t="str">
            <v>陈德藏</v>
          </cell>
        </row>
        <row r="210">
          <cell r="H210" t="str">
            <v>永嘉县恒利拉链有限公司</v>
          </cell>
        </row>
        <row r="210">
          <cell r="K210">
            <v>9100</v>
          </cell>
        </row>
        <row r="210">
          <cell r="M210" t="str">
            <v>陈德藏</v>
          </cell>
        </row>
        <row r="211">
          <cell r="H211" t="str">
            <v>宁海建新白马注塑有限公司</v>
          </cell>
        </row>
        <row r="211">
          <cell r="K211">
            <v>3000</v>
          </cell>
        </row>
        <row r="211">
          <cell r="M211" t="str">
            <v>章佳文</v>
          </cell>
        </row>
        <row r="212">
          <cell r="H212" t="str">
            <v>宁波戈冉泊精密模塑有限公司</v>
          </cell>
        </row>
        <row r="212">
          <cell r="K212">
            <v>20000</v>
          </cell>
        </row>
        <row r="212">
          <cell r="M212" t="str">
            <v>陈钊增</v>
          </cell>
        </row>
        <row r="213">
          <cell r="H213" t="str">
            <v>宁波利万聚酯材料有限公司</v>
          </cell>
        </row>
        <row r="213">
          <cell r="K213">
            <v>5500</v>
          </cell>
        </row>
        <row r="213">
          <cell r="M213" t="str">
            <v>麻晓书</v>
          </cell>
        </row>
        <row r="214">
          <cell r="H214" t="str">
            <v>宁波戈冉泊精密模塑有限公司</v>
          </cell>
        </row>
        <row r="214">
          <cell r="K214">
            <v>55000</v>
          </cell>
        </row>
        <row r="214">
          <cell r="M214" t="str">
            <v>郑尚涛</v>
          </cell>
        </row>
        <row r="215">
          <cell r="H215" t="str">
            <v>宁波戈冉泊精密模塑有限公司</v>
          </cell>
        </row>
        <row r="215">
          <cell r="K215">
            <v>42000</v>
          </cell>
        </row>
        <row r="215">
          <cell r="M215" t="str">
            <v>郑尚涛</v>
          </cell>
        </row>
        <row r="216">
          <cell r="H216" t="str">
            <v>上海知玉机电工程有限公司</v>
          </cell>
        </row>
        <row r="216">
          <cell r="K216">
            <v>6000</v>
          </cell>
        </row>
        <row r="216">
          <cell r="M216" t="str">
            <v>郑尚涛</v>
          </cell>
        </row>
        <row r="217">
          <cell r="H217" t="str">
            <v>宁波万信文具有限公司</v>
          </cell>
        </row>
        <row r="217">
          <cell r="K217">
            <v>2380</v>
          </cell>
        </row>
        <row r="217">
          <cell r="M217" t="str">
            <v>应波</v>
          </cell>
        </row>
        <row r="218">
          <cell r="H218" t="str">
            <v>中国农业银行股份有限公司宁波市分行</v>
          </cell>
        </row>
        <row r="218">
          <cell r="K218">
            <v>7200</v>
          </cell>
        </row>
        <row r="218">
          <cell r="M218" t="str">
            <v>熊小红</v>
          </cell>
        </row>
        <row r="219">
          <cell r="H219" t="str">
            <v>浙江舜宇光学有限公司</v>
          </cell>
        </row>
        <row r="219">
          <cell r="K219">
            <v>15000</v>
          </cell>
        </row>
        <row r="219">
          <cell r="M219" t="str">
            <v>熊小红</v>
          </cell>
        </row>
        <row r="220">
          <cell r="H220" t="str">
            <v>宁波大西洋卫浴有限公司</v>
          </cell>
        </row>
        <row r="220">
          <cell r="K220">
            <v>7000</v>
          </cell>
        </row>
        <row r="220">
          <cell r="M220" t="str">
            <v>孙健超</v>
          </cell>
        </row>
        <row r="221">
          <cell r="H221" t="str">
            <v>浙江国祥股份有限公司</v>
          </cell>
        </row>
        <row r="221">
          <cell r="K221">
            <v>8000</v>
          </cell>
        </row>
        <row r="221">
          <cell r="M221" t="str">
            <v>孙健超</v>
          </cell>
        </row>
        <row r="222">
          <cell r="H222" t="str">
            <v>浙江国祥股份有限公司</v>
          </cell>
        </row>
        <row r="222">
          <cell r="K222">
            <v>2000</v>
          </cell>
        </row>
        <row r="222">
          <cell r="M222" t="str">
            <v>孙健超</v>
          </cell>
        </row>
        <row r="223">
          <cell r="H223" t="str">
            <v>宁波飞力普斯汽配工业有限公司</v>
          </cell>
        </row>
        <row r="223">
          <cell r="K223">
            <v>3500</v>
          </cell>
        </row>
        <row r="223">
          <cell r="M223" t="str">
            <v>徐磊杰</v>
          </cell>
        </row>
        <row r="224">
          <cell r="H224" t="str">
            <v>浙江万力铜业有限公司</v>
          </cell>
        </row>
        <row r="224">
          <cell r="K224">
            <v>11000</v>
          </cell>
        </row>
        <row r="224">
          <cell r="M224" t="str">
            <v>郑刚超</v>
          </cell>
        </row>
        <row r="225">
          <cell r="H225" t="str">
            <v>浙江瑞森路政设施有限公司</v>
          </cell>
        </row>
        <row r="225">
          <cell r="K225">
            <v>13600</v>
          </cell>
        </row>
        <row r="225">
          <cell r="M225" t="str">
            <v>吴美杰</v>
          </cell>
        </row>
        <row r="226">
          <cell r="H226" t="str">
            <v>浙江坚美服辅有限公司</v>
          </cell>
        </row>
        <row r="226">
          <cell r="K226">
            <v>13700</v>
          </cell>
        </row>
        <row r="226">
          <cell r="M226" t="str">
            <v>陈德藏</v>
          </cell>
        </row>
        <row r="227">
          <cell r="H227" t="str">
            <v>慈溪市浓儿五金有限公司</v>
          </cell>
        </row>
        <row r="227">
          <cell r="K227">
            <v>600</v>
          </cell>
        </row>
        <row r="227">
          <cell r="M227" t="str">
            <v>杨正</v>
          </cell>
        </row>
        <row r="228">
          <cell r="H228" t="str">
            <v>宁波格林威尔电器有限公司</v>
          </cell>
        </row>
        <row r="228">
          <cell r="K228">
            <v>2350</v>
          </cell>
        </row>
        <row r="228">
          <cell r="M228" t="str">
            <v>杨正</v>
          </cell>
        </row>
        <row r="229">
          <cell r="H229" t="str">
            <v>宁波容大光电科技有限公司</v>
          </cell>
        </row>
        <row r="229">
          <cell r="K229">
            <v>2500</v>
          </cell>
        </row>
        <row r="229">
          <cell r="M229" t="str">
            <v>钟于洋</v>
          </cell>
        </row>
        <row r="230">
          <cell r="H230" t="str">
            <v>宁波科莱恩新材料科技有限公司</v>
          </cell>
        </row>
        <row r="230">
          <cell r="K230">
            <v>31000</v>
          </cell>
        </row>
        <row r="230">
          <cell r="M230" t="str">
            <v>王小明</v>
          </cell>
        </row>
        <row r="231">
          <cell r="H231" t="str">
            <v>玛汀瑞亚宏泽铝制配件(余姚)有限公司</v>
          </cell>
        </row>
        <row r="231">
          <cell r="K231">
            <v>10000</v>
          </cell>
        </row>
        <row r="231">
          <cell r="M231" t="str">
            <v>王青</v>
          </cell>
        </row>
        <row r="232">
          <cell r="H232" t="str">
            <v>玛汀瑞亚宏泽铝制配件(余姚)有限公司</v>
          </cell>
        </row>
        <row r="232">
          <cell r="K232">
            <v>5000</v>
          </cell>
        </row>
        <row r="232">
          <cell r="M232" t="str">
            <v>王青</v>
          </cell>
        </row>
        <row r="233">
          <cell r="H233" t="str">
            <v>宁波杰达模具机械有限公司</v>
          </cell>
        </row>
        <row r="233">
          <cell r="K233">
            <v>3000</v>
          </cell>
        </row>
        <row r="233">
          <cell r="M233" t="str">
            <v>徐磊杰</v>
          </cell>
        </row>
        <row r="234">
          <cell r="H234" t="str">
            <v>慈溪永兴食品有限公司</v>
          </cell>
        </row>
        <row r="234">
          <cell r="K234">
            <v>12000</v>
          </cell>
        </row>
        <row r="234">
          <cell r="M234" t="str">
            <v>刘毅</v>
          </cell>
        </row>
        <row r="235">
          <cell r="H235" t="str">
            <v>宁波碧海水处理工程有限公司</v>
          </cell>
        </row>
        <row r="235">
          <cell r="K235">
            <v>200</v>
          </cell>
        </row>
        <row r="235">
          <cell r="M235" t="str">
            <v>张莉</v>
          </cell>
        </row>
        <row r="236">
          <cell r="H236" t="str">
            <v>浙江仁欣环科院有限责任公司</v>
          </cell>
        </row>
        <row r="236">
          <cell r="K236">
            <v>24760</v>
          </cell>
        </row>
        <row r="236">
          <cell r="M236" t="str">
            <v>刘毅</v>
          </cell>
        </row>
        <row r="237">
          <cell r="H237" t="str">
            <v>浙江仁欣环科院有限责任公司</v>
          </cell>
        </row>
        <row r="237">
          <cell r="K237">
            <v>59650</v>
          </cell>
        </row>
        <row r="237">
          <cell r="M237" t="str">
            <v>刘毅</v>
          </cell>
        </row>
        <row r="238">
          <cell r="H238" t="str">
            <v>宁波绿之健药业有限公司</v>
          </cell>
        </row>
        <row r="238">
          <cell r="K238">
            <v>5500</v>
          </cell>
        </row>
        <row r="238">
          <cell r="M238" t="str">
            <v>张莉</v>
          </cell>
        </row>
        <row r="239">
          <cell r="H239" t="str">
            <v>浙江仁欣环科院有限责任公司</v>
          </cell>
        </row>
        <row r="239">
          <cell r="K239">
            <v>7000</v>
          </cell>
        </row>
        <row r="239">
          <cell r="M239" t="str">
            <v>刘毅</v>
          </cell>
        </row>
        <row r="240">
          <cell r="H240" t="str">
            <v>浙江仁欣环科院有限责任公司</v>
          </cell>
        </row>
        <row r="240">
          <cell r="K240">
            <v>223232</v>
          </cell>
        </row>
        <row r="240">
          <cell r="M240" t="str">
            <v>刘毅</v>
          </cell>
        </row>
        <row r="241">
          <cell r="H241" t="str">
            <v>浙江仁欣环科院有限责任公司</v>
          </cell>
        </row>
        <row r="241">
          <cell r="K241">
            <v>223232</v>
          </cell>
        </row>
        <row r="241">
          <cell r="M241" t="str">
            <v>刘毅</v>
          </cell>
        </row>
        <row r="242">
          <cell r="H242" t="str">
            <v>浙江仁欣环科院有限责任公司</v>
          </cell>
        </row>
        <row r="242">
          <cell r="K242">
            <v>223232</v>
          </cell>
        </row>
        <row r="242">
          <cell r="M242" t="str">
            <v>刘毅</v>
          </cell>
        </row>
        <row r="243">
          <cell r="H243" t="str">
            <v>宁波卡其木业有限公司</v>
          </cell>
        </row>
        <row r="243">
          <cell r="K243">
            <v>4000</v>
          </cell>
        </row>
        <row r="243">
          <cell r="M243" t="str">
            <v>徐磊杰</v>
          </cell>
        </row>
        <row r="244">
          <cell r="H244" t="str">
            <v>浙江环质环境科技有限公司</v>
          </cell>
        </row>
        <row r="244">
          <cell r="K244">
            <v>400</v>
          </cell>
        </row>
        <row r="244">
          <cell r="M244" t="str">
            <v>张莉</v>
          </cell>
        </row>
        <row r="245">
          <cell r="H245" t="str">
            <v>爱孚迪(上海)制造系统工程有限公司</v>
          </cell>
        </row>
        <row r="245">
          <cell r="K245">
            <v>10600</v>
          </cell>
        </row>
        <row r="245">
          <cell r="M245" t="str">
            <v>孙健超</v>
          </cell>
        </row>
        <row r="246">
          <cell r="H246" t="str">
            <v>梯爱司表面处理技术（宁波）有限公司</v>
          </cell>
        </row>
        <row r="246">
          <cell r="K246">
            <v>1100</v>
          </cell>
        </row>
        <row r="246">
          <cell r="M246" t="str">
            <v>杨正</v>
          </cell>
        </row>
        <row r="247">
          <cell r="H247" t="str">
            <v>宁波好伙伴电器有限公司</v>
          </cell>
        </row>
        <row r="247">
          <cell r="K247">
            <v>1000</v>
          </cell>
        </row>
        <row r="247">
          <cell r="M247" t="str">
            <v>杨正</v>
          </cell>
        </row>
        <row r="248">
          <cell r="H248" t="str">
            <v>慈溪永进冷冻食品有限公司</v>
          </cell>
        </row>
        <row r="248">
          <cell r="K248">
            <v>16000</v>
          </cell>
        </row>
        <row r="248">
          <cell r="M248" t="str">
            <v>刘毅</v>
          </cell>
        </row>
        <row r="249">
          <cell r="H249" t="str">
            <v>宁波美美包装有限公司</v>
          </cell>
        </row>
        <row r="249">
          <cell r="K249">
            <v>12000</v>
          </cell>
        </row>
        <row r="249">
          <cell r="M249" t="str">
            <v>翁际渊</v>
          </cell>
        </row>
        <row r="250">
          <cell r="H250" t="str">
            <v>宁波新明星包装科技有限公司</v>
          </cell>
        </row>
        <row r="250">
          <cell r="K250">
            <v>8800</v>
          </cell>
        </row>
        <row r="250">
          <cell r="M250" t="str">
            <v>孙健超</v>
          </cell>
        </row>
        <row r="251">
          <cell r="H251" t="str">
            <v>宁波吉德电器有限公司</v>
          </cell>
        </row>
        <row r="251">
          <cell r="K251">
            <v>600</v>
          </cell>
        </row>
        <row r="251">
          <cell r="M251" t="str">
            <v>杨正</v>
          </cell>
        </row>
        <row r="252">
          <cell r="H252" t="str">
            <v>上海聚龙加油站管理有限公司余姚加油站</v>
          </cell>
        </row>
        <row r="252">
          <cell r="K252">
            <v>3600</v>
          </cell>
        </row>
        <row r="252">
          <cell r="M252" t="str">
            <v>张莉</v>
          </cell>
        </row>
        <row r="253">
          <cell r="H253" t="str">
            <v>宁波昌隆机电有限公司</v>
          </cell>
        </row>
        <row r="253">
          <cell r="K253">
            <v>2900</v>
          </cell>
        </row>
        <row r="253">
          <cell r="M253" t="str">
            <v>杨正</v>
          </cell>
        </row>
        <row r="254">
          <cell r="H254" t="str">
            <v>中建盛大基础设施工程有限公司</v>
          </cell>
        </row>
        <row r="254">
          <cell r="K254">
            <v>1000</v>
          </cell>
        </row>
        <row r="254">
          <cell r="M254" t="str">
            <v>杨正</v>
          </cell>
        </row>
        <row r="255">
          <cell r="H255" t="str">
            <v>宁波佳必可食品有限公司</v>
          </cell>
        </row>
        <row r="255">
          <cell r="K255">
            <v>600</v>
          </cell>
        </row>
        <row r="255">
          <cell r="M255" t="str">
            <v>杨正</v>
          </cell>
        </row>
        <row r="256">
          <cell r="H256" t="str">
            <v>浙江仁欣环科院有限责任公司</v>
          </cell>
        </row>
        <row r="256">
          <cell r="K256">
            <v>72579</v>
          </cell>
        </row>
        <row r="256">
          <cell r="M256" t="str">
            <v>刘毅</v>
          </cell>
        </row>
        <row r="257">
          <cell r="H257" t="str">
            <v>宁海县交通国有资产经营有限公司</v>
          </cell>
        </row>
        <row r="257">
          <cell r="K257">
            <v>7500</v>
          </cell>
        </row>
        <row r="257">
          <cell r="M257" t="str">
            <v>范娇君</v>
          </cell>
        </row>
        <row r="258">
          <cell r="H258" t="str">
            <v>宁波友康照明电器有限公司</v>
          </cell>
        </row>
        <row r="258">
          <cell r="K258">
            <v>900</v>
          </cell>
        </row>
        <row r="258">
          <cell r="M258" t="str">
            <v>张莉</v>
          </cell>
        </row>
        <row r="259">
          <cell r="H259" t="str">
            <v>宁波市天普橡胶科技有限公司</v>
          </cell>
        </row>
        <row r="259">
          <cell r="K259">
            <v>14000</v>
          </cell>
        </row>
        <row r="259">
          <cell r="M259" t="str">
            <v>陈钊增</v>
          </cell>
        </row>
        <row r="260">
          <cell r="H260" t="str">
            <v>宁波联晟汽车零部件有限公司</v>
          </cell>
        </row>
        <row r="260">
          <cell r="K260">
            <v>8000</v>
          </cell>
        </row>
        <row r="260">
          <cell r="M260" t="str">
            <v>孙健超</v>
          </cell>
        </row>
        <row r="261">
          <cell r="H261" t="str">
            <v>广州永友环保设备有限公司</v>
          </cell>
        </row>
        <row r="261">
          <cell r="K261">
            <v>9000</v>
          </cell>
        </row>
        <row r="261">
          <cell r="M261" t="str">
            <v>孙健超</v>
          </cell>
        </row>
        <row r="262">
          <cell r="H262" t="str">
            <v>湖州织里长和热电有限公司</v>
          </cell>
        </row>
        <row r="262">
          <cell r="K262">
            <v>10000</v>
          </cell>
        </row>
        <row r="262">
          <cell r="M262" t="str">
            <v>朱冰军</v>
          </cell>
        </row>
        <row r="263">
          <cell r="H263" t="str">
            <v>余姚市顺诚电子加速器技术服务有限公司</v>
          </cell>
        </row>
        <row r="263">
          <cell r="K263">
            <v>1320</v>
          </cell>
        </row>
        <row r="263">
          <cell r="M263" t="str">
            <v>陈超军</v>
          </cell>
        </row>
        <row r="264">
          <cell r="H264" t="str">
            <v>宁波士威工艺品有限公司</v>
          </cell>
        </row>
        <row r="264">
          <cell r="K264">
            <v>1800</v>
          </cell>
        </row>
        <row r="264">
          <cell r="M264" t="str">
            <v>郑尚涛</v>
          </cell>
        </row>
        <row r="265">
          <cell r="H265" t="str">
            <v>宁波市北仑区海润宸业机械制造有限公司</v>
          </cell>
        </row>
        <row r="265">
          <cell r="K265">
            <v>9000</v>
          </cell>
        </row>
        <row r="265">
          <cell r="M265" t="str">
            <v>宋康康</v>
          </cell>
        </row>
        <row r="266">
          <cell r="H266" t="str">
            <v>全兴精工集团有限公司</v>
          </cell>
        </row>
        <row r="266">
          <cell r="K266">
            <v>900</v>
          </cell>
        </row>
        <row r="266">
          <cell r="M266" t="str">
            <v>陈超军</v>
          </cell>
        </row>
        <row r="267">
          <cell r="H267" t="str">
            <v>丽水挚爱综合门诊部有限公司</v>
          </cell>
        </row>
        <row r="267">
          <cell r="K267">
            <v>35000</v>
          </cell>
        </row>
        <row r="267">
          <cell r="M267" t="str">
            <v>陈超军</v>
          </cell>
        </row>
        <row r="268">
          <cell r="H268" t="str">
            <v>宁波爱派金属制品有限公司</v>
          </cell>
        </row>
        <row r="268">
          <cell r="K268">
            <v>3000</v>
          </cell>
        </row>
        <row r="268">
          <cell r="M268" t="str">
            <v>章佳文</v>
          </cell>
        </row>
        <row r="269">
          <cell r="H269" t="str">
            <v>宁波耀升工具实业有限公司</v>
          </cell>
        </row>
        <row r="269">
          <cell r="K269">
            <v>5000</v>
          </cell>
        </row>
        <row r="269">
          <cell r="M269" t="str">
            <v>钟于洋</v>
          </cell>
        </row>
        <row r="270">
          <cell r="H270" t="str">
            <v>宁波日地太阳能电力有限公司</v>
          </cell>
        </row>
        <row r="270">
          <cell r="K270">
            <v>50000</v>
          </cell>
        </row>
        <row r="270">
          <cell r="M270" t="str">
            <v>徐磊杰</v>
          </cell>
        </row>
        <row r="271">
          <cell r="H271" t="str">
            <v>湖州精奥新型材料有限公司</v>
          </cell>
        </row>
        <row r="271">
          <cell r="K271">
            <v>8000</v>
          </cell>
        </row>
        <row r="271">
          <cell r="M271" t="str">
            <v>吴烨铿</v>
          </cell>
        </row>
        <row r="272">
          <cell r="H272" t="str">
            <v>宁波永祥铸造有限公司</v>
          </cell>
        </row>
        <row r="272">
          <cell r="K272">
            <v>3500</v>
          </cell>
        </row>
        <row r="272">
          <cell r="M272" t="str">
            <v>徐磊杰</v>
          </cell>
        </row>
        <row r="273">
          <cell r="H273" t="str">
            <v>宁波恒升电气有限公司</v>
          </cell>
        </row>
        <row r="273">
          <cell r="K273">
            <v>4200</v>
          </cell>
        </row>
        <row r="273">
          <cell r="M273" t="str">
            <v>徐磊杰</v>
          </cell>
        </row>
        <row r="274">
          <cell r="H274" t="str">
            <v>宁波恒升电气有限公司</v>
          </cell>
        </row>
        <row r="274">
          <cell r="K274">
            <v>3800</v>
          </cell>
        </row>
        <row r="274">
          <cell r="M274" t="str">
            <v>徐磊杰</v>
          </cell>
        </row>
        <row r="275">
          <cell r="H275" t="str">
            <v>森鹤乐器股份有限公司</v>
          </cell>
        </row>
        <row r="275">
          <cell r="K275">
            <v>5500</v>
          </cell>
        </row>
        <row r="275">
          <cell r="M275" t="str">
            <v>钟于洋</v>
          </cell>
        </row>
        <row r="276">
          <cell r="H276" t="str">
            <v>森鹤乐器股份有限公司</v>
          </cell>
        </row>
        <row r="276">
          <cell r="K276">
            <v>39500</v>
          </cell>
        </row>
        <row r="276">
          <cell r="M276" t="str">
            <v>钟于洋</v>
          </cell>
        </row>
        <row r="277">
          <cell r="H277" t="str">
            <v>宁波阿拉斯嘉包装制造有限公司</v>
          </cell>
        </row>
        <row r="277">
          <cell r="K277">
            <v>4500</v>
          </cell>
        </row>
        <row r="277">
          <cell r="M277" t="str">
            <v>徐磊杰</v>
          </cell>
        </row>
        <row r="278">
          <cell r="H278" t="str">
            <v>台州市鑫泰检测技术有限公司</v>
          </cell>
        </row>
        <row r="278">
          <cell r="K278">
            <v>2835</v>
          </cell>
        </row>
        <row r="278">
          <cell r="M278" t="str">
            <v>陈晓贝</v>
          </cell>
        </row>
        <row r="279">
          <cell r="H279" t="str">
            <v>宁波弘讯科技股份有限公司</v>
          </cell>
        </row>
        <row r="279">
          <cell r="K279">
            <v>4500</v>
          </cell>
        </row>
        <row r="279">
          <cell r="M279" t="str">
            <v>郑尚涛</v>
          </cell>
        </row>
        <row r="280">
          <cell r="H280" t="str">
            <v>浙江协和港务有限公司</v>
          </cell>
        </row>
        <row r="280">
          <cell r="K280">
            <v>29000</v>
          </cell>
        </row>
        <row r="280">
          <cell r="M280" t="str">
            <v>胡亚芬</v>
          </cell>
        </row>
        <row r="281">
          <cell r="H281" t="str">
            <v>慈溪市龙山汽配有限公司</v>
          </cell>
        </row>
        <row r="281">
          <cell r="K281">
            <v>8000</v>
          </cell>
        </row>
        <row r="281">
          <cell r="M281" t="str">
            <v>应波</v>
          </cell>
        </row>
        <row r="282">
          <cell r="H282" t="str">
            <v>宁波亿隆包装材料有限公司</v>
          </cell>
        </row>
        <row r="282">
          <cell r="K282">
            <v>2000</v>
          </cell>
        </row>
        <row r="282">
          <cell r="M282" t="str">
            <v>应波</v>
          </cell>
        </row>
        <row r="283">
          <cell r="H283" t="str">
            <v>宁波昌隆机电有限公司</v>
          </cell>
        </row>
        <row r="283">
          <cell r="K283">
            <v>5600</v>
          </cell>
        </row>
        <row r="283">
          <cell r="M283" t="str">
            <v>杨正</v>
          </cell>
        </row>
        <row r="284">
          <cell r="H284" t="str">
            <v>宁波昊阳新材料科技有限公司</v>
          </cell>
        </row>
        <row r="284">
          <cell r="K284">
            <v>300</v>
          </cell>
        </row>
        <row r="284">
          <cell r="M284" t="str">
            <v>杨正</v>
          </cell>
        </row>
        <row r="285">
          <cell r="H285" t="str">
            <v>宁波华扬铝业科技有限公司</v>
          </cell>
        </row>
        <row r="285">
          <cell r="K285">
            <v>3500</v>
          </cell>
        </row>
        <row r="285">
          <cell r="M285" t="str">
            <v>杨正</v>
          </cell>
        </row>
        <row r="292">
          <cell r="H292" t="str">
            <v>舟山市新城敬诚口腔诊所</v>
          </cell>
        </row>
        <row r="292">
          <cell r="K292">
            <v>15000</v>
          </cell>
        </row>
        <row r="292">
          <cell r="M292" t="str">
            <v>陈超军</v>
          </cell>
        </row>
        <row r="293">
          <cell r="H293" t="str">
            <v>宁波市海曙联丰好味当快餐店</v>
          </cell>
        </row>
        <row r="293">
          <cell r="K293">
            <v>1000</v>
          </cell>
        </row>
        <row r="293">
          <cell r="M293" t="str">
            <v>杨正</v>
          </cell>
        </row>
        <row r="294">
          <cell r="H294" t="str">
            <v>宁波市海曙联丰好味当快餐店</v>
          </cell>
        </row>
        <row r="294">
          <cell r="K294">
            <v>1000</v>
          </cell>
        </row>
        <row r="294">
          <cell r="M294" t="str">
            <v>杨正</v>
          </cell>
        </row>
        <row r="295">
          <cell r="H295" t="str">
            <v>浙江省荣军医院</v>
          </cell>
        </row>
        <row r="295">
          <cell r="K295">
            <v>16800</v>
          </cell>
        </row>
        <row r="295">
          <cell r="M295" t="str">
            <v>王青</v>
          </cell>
        </row>
        <row r="296">
          <cell r="H296" t="str">
            <v>宁波市北仑区小港酷动健身会所</v>
          </cell>
        </row>
        <row r="296">
          <cell r="K296">
            <v>1500</v>
          </cell>
        </row>
        <row r="296">
          <cell r="M296" t="str">
            <v>杨正</v>
          </cell>
        </row>
        <row r="297">
          <cell r="H297" t="str">
            <v>宁波北仑品悟酒店管理有限公司</v>
          </cell>
        </row>
        <row r="297">
          <cell r="K297">
            <v>2000</v>
          </cell>
        </row>
        <row r="297">
          <cell r="M297" t="str">
            <v>杨正</v>
          </cell>
        </row>
        <row r="298">
          <cell r="H298" t="str">
            <v>宁波市镇海四叶草艺术培训有限公司</v>
          </cell>
        </row>
        <row r="298">
          <cell r="K298">
            <v>2000</v>
          </cell>
        </row>
        <row r="298">
          <cell r="M298" t="str">
            <v>杨正</v>
          </cell>
        </row>
        <row r="299">
          <cell r="H299" t="str">
            <v>宁波市镇海区人民医院</v>
          </cell>
        </row>
        <row r="299">
          <cell r="K299">
            <v>8000</v>
          </cell>
        </row>
        <row r="299">
          <cell r="M299" t="str">
            <v>陈超军</v>
          </cell>
        </row>
        <row r="300">
          <cell r="H300" t="str">
            <v>宁波大榭开发区卫生监督所</v>
          </cell>
        </row>
        <row r="300">
          <cell r="K300">
            <v>4860</v>
          </cell>
        </row>
        <row r="300">
          <cell r="M300" t="str">
            <v>熊小红</v>
          </cell>
        </row>
        <row r="301">
          <cell r="H301" t="str">
            <v>泰顺县仕阳镇云海石材加工厂</v>
          </cell>
        </row>
        <row r="301">
          <cell r="K301">
            <v>2000</v>
          </cell>
        </row>
        <row r="301">
          <cell r="M301" t="str">
            <v>吴美杰</v>
          </cell>
        </row>
        <row r="302">
          <cell r="H302" t="str">
            <v>慈溪市桥头镇人民政府</v>
          </cell>
        </row>
        <row r="302">
          <cell r="K302">
            <v>14400</v>
          </cell>
        </row>
        <row r="302">
          <cell r="M302" t="str">
            <v>章佳文</v>
          </cell>
        </row>
        <row r="303">
          <cell r="H303" t="str">
            <v>宁海经济和信息化局</v>
          </cell>
        </row>
        <row r="303">
          <cell r="K303">
            <v>60000</v>
          </cell>
        </row>
        <row r="303">
          <cell r="M303" t="str">
            <v>陈钊增</v>
          </cell>
        </row>
        <row r="304">
          <cell r="H304" t="str">
            <v>宁波世纪花园A区6-18-304室</v>
          </cell>
        </row>
        <row r="304">
          <cell r="K304">
            <v>1200</v>
          </cell>
        </row>
        <row r="304">
          <cell r="M304" t="str">
            <v>熊小红</v>
          </cell>
        </row>
        <row r="305">
          <cell r="H305" t="str">
            <v>宁波市鄞州西雅图酒店管理有限公司奉化分公司</v>
          </cell>
        </row>
        <row r="305">
          <cell r="K305">
            <v>1000</v>
          </cell>
        </row>
        <row r="305">
          <cell r="M305" t="str">
            <v>杨正</v>
          </cell>
        </row>
        <row r="306">
          <cell r="H306" t="str">
            <v>潘一建</v>
          </cell>
        </row>
        <row r="306">
          <cell r="K306">
            <v>1200</v>
          </cell>
        </row>
        <row r="306">
          <cell r="M306" t="str">
            <v>杨正</v>
          </cell>
        </row>
        <row r="307">
          <cell r="H307" t="str">
            <v>宁波欣渔水产生态养殖有限公司</v>
          </cell>
        </row>
        <row r="307">
          <cell r="K307">
            <v>600</v>
          </cell>
        </row>
        <row r="307">
          <cell r="M307" t="str">
            <v>张莉</v>
          </cell>
        </row>
        <row r="308">
          <cell r="H308" t="str">
            <v>三门王建昌口腔诊所</v>
          </cell>
        </row>
        <row r="308">
          <cell r="K308">
            <v>2000</v>
          </cell>
        </row>
        <row r="308">
          <cell r="M308" t="str">
            <v>陈超军</v>
          </cell>
        </row>
        <row r="309">
          <cell r="H309" t="str">
            <v>舟山市普陀区职业技术教育中心</v>
          </cell>
        </row>
        <row r="309">
          <cell r="K309">
            <v>1000</v>
          </cell>
        </row>
        <row r="309">
          <cell r="M309" t="str">
            <v>叶凯丽</v>
          </cell>
        </row>
        <row r="310">
          <cell r="H310" t="str">
            <v>余姚市安全生产监督管理局</v>
          </cell>
        </row>
        <row r="310">
          <cell r="K310">
            <v>3000</v>
          </cell>
        </row>
        <row r="310">
          <cell r="M310" t="str">
            <v>褚震</v>
          </cell>
        </row>
        <row r="311">
          <cell r="H311" t="str">
            <v>慈溪市德达建筑材料厂</v>
          </cell>
        </row>
        <row r="311">
          <cell r="K311">
            <v>3500</v>
          </cell>
        </row>
        <row r="311">
          <cell r="M311" t="str">
            <v>钟于洋</v>
          </cell>
        </row>
        <row r="312">
          <cell r="H312" t="str">
            <v>宁波市鄞州区邱隘镇人民政府</v>
          </cell>
        </row>
        <row r="312">
          <cell r="K312">
            <v>2000</v>
          </cell>
        </row>
        <row r="312">
          <cell r="M312" t="str">
            <v>张莉</v>
          </cell>
        </row>
        <row r="313">
          <cell r="H313" t="str">
            <v>宁波市海曙区高桥镇人民政府</v>
          </cell>
        </row>
        <row r="313">
          <cell r="K313">
            <v>10000</v>
          </cell>
        </row>
        <row r="313">
          <cell r="M313" t="str">
            <v>熊小红</v>
          </cell>
        </row>
        <row r="314">
          <cell r="H314" t="str">
            <v>瑞安阿锚口腔门诊部（普通合伙）</v>
          </cell>
        </row>
        <row r="314">
          <cell r="K314">
            <v>1800</v>
          </cell>
        </row>
        <row r="314">
          <cell r="M314" t="str">
            <v>陈超军</v>
          </cell>
        </row>
        <row r="315">
          <cell r="H315" t="str">
            <v>长兴县妇幼保健院</v>
          </cell>
        </row>
        <row r="315">
          <cell r="K315">
            <v>4500</v>
          </cell>
        </row>
        <row r="315">
          <cell r="M315" t="str">
            <v>朱华斌</v>
          </cell>
        </row>
        <row r="316">
          <cell r="H316" t="str">
            <v>宁波市海曙石碶鑫义时尚酒店</v>
          </cell>
        </row>
        <row r="316">
          <cell r="K316">
            <v>1200</v>
          </cell>
        </row>
        <row r="316">
          <cell r="M316" t="str">
            <v>杨正</v>
          </cell>
        </row>
        <row r="317">
          <cell r="H317" t="str">
            <v>三门盛方口腔诊所</v>
          </cell>
        </row>
        <row r="317">
          <cell r="K317">
            <v>10000</v>
          </cell>
        </row>
        <row r="317">
          <cell r="M317" t="str">
            <v>陈超军</v>
          </cell>
        </row>
        <row r="318">
          <cell r="H318" t="str">
            <v>宁波江北新马门诊部</v>
          </cell>
        </row>
        <row r="318">
          <cell r="K318">
            <v>5000</v>
          </cell>
        </row>
        <row r="318">
          <cell r="M318" t="str">
            <v>陈超军</v>
          </cell>
        </row>
        <row r="319">
          <cell r="H319" t="str">
            <v>宁波华业塑料机械有限公司</v>
          </cell>
        </row>
        <row r="319">
          <cell r="K319">
            <v>1200</v>
          </cell>
        </row>
        <row r="319">
          <cell r="M319" t="str">
            <v>杨正</v>
          </cell>
        </row>
        <row r="320">
          <cell r="H320" t="str">
            <v>宁波北仑金鑫商品混凝土有限公司</v>
          </cell>
        </row>
        <row r="320">
          <cell r="K320">
            <v>3000</v>
          </cell>
        </row>
        <row r="320">
          <cell r="M320" t="str">
            <v>杨正</v>
          </cell>
        </row>
        <row r="321">
          <cell r="H321" t="str">
            <v>慈溪市水利局</v>
          </cell>
        </row>
        <row r="321">
          <cell r="K321">
            <v>13500</v>
          </cell>
        </row>
        <row r="321">
          <cell r="M321" t="str">
            <v>章佳文</v>
          </cell>
        </row>
        <row r="322">
          <cell r="H322" t="str">
            <v>宁波市农业科学研究院</v>
          </cell>
        </row>
        <row r="322">
          <cell r="K322">
            <v>12600</v>
          </cell>
        </row>
        <row r="322">
          <cell r="M322" t="str">
            <v>章佳文</v>
          </cell>
        </row>
        <row r="323">
          <cell r="H323" t="str">
            <v>温州求是环保科技有限公司</v>
          </cell>
        </row>
        <row r="323">
          <cell r="K323">
            <v>5600</v>
          </cell>
        </row>
        <row r="323">
          <cell r="M323" t="str">
            <v>陈德藏</v>
          </cell>
        </row>
        <row r="324">
          <cell r="H324" t="str">
            <v>舟山市普陀区挑花镇中心卫生院</v>
          </cell>
        </row>
        <row r="324">
          <cell r="K324">
            <v>2000</v>
          </cell>
        </row>
        <row r="324">
          <cell r="M324" t="str">
            <v>陈超军</v>
          </cell>
        </row>
        <row r="325">
          <cell r="H325" t="str">
            <v>宁波杭州湾新区金泽夜宴餐饮有限公司</v>
          </cell>
        </row>
        <row r="325">
          <cell r="K325">
            <v>1500</v>
          </cell>
        </row>
        <row r="325">
          <cell r="M325" t="str">
            <v>杨正</v>
          </cell>
        </row>
        <row r="326">
          <cell r="H326" t="str">
            <v>慈溪市匡堰实验学校</v>
          </cell>
        </row>
        <row r="326">
          <cell r="K326">
            <v>800</v>
          </cell>
        </row>
        <row r="326">
          <cell r="M326" t="str">
            <v>杨正</v>
          </cell>
        </row>
        <row r="327">
          <cell r="H327" t="str">
            <v>宁波市海曙高桥吉尼斯水上乐园</v>
          </cell>
        </row>
        <row r="327">
          <cell r="K327">
            <v>1000</v>
          </cell>
        </row>
        <row r="327">
          <cell r="M327" t="str">
            <v>杨正</v>
          </cell>
        </row>
        <row r="328">
          <cell r="H328" t="str">
            <v>湖州市公安局</v>
          </cell>
        </row>
        <row r="328">
          <cell r="K328">
            <v>8000</v>
          </cell>
        </row>
        <row r="328">
          <cell r="M328" t="str">
            <v>朱华斌</v>
          </cell>
        </row>
        <row r="329">
          <cell r="H329" t="str">
            <v>宁波保税区（出口加工区）经济发展局</v>
          </cell>
        </row>
        <row r="329">
          <cell r="K329">
            <v>52800</v>
          </cell>
        </row>
        <row r="329">
          <cell r="M329" t="str">
            <v>郑尚涛</v>
          </cell>
        </row>
        <row r="330">
          <cell r="H330" t="str">
            <v>宁波市第一医院</v>
          </cell>
        </row>
        <row r="330">
          <cell r="K330">
            <v>9000</v>
          </cell>
        </row>
        <row r="330">
          <cell r="M330" t="str">
            <v>陈超军</v>
          </cell>
        </row>
        <row r="331">
          <cell r="H331" t="str">
            <v>宁波市第一医院</v>
          </cell>
        </row>
        <row r="331">
          <cell r="K331">
            <v>9000</v>
          </cell>
        </row>
        <row r="331">
          <cell r="M331" t="str">
            <v>陈超军</v>
          </cell>
        </row>
        <row r="332">
          <cell r="H332" t="str">
            <v>宁波市第一医院</v>
          </cell>
        </row>
        <row r="332">
          <cell r="K332">
            <v>5000</v>
          </cell>
        </row>
        <row r="332">
          <cell r="M332" t="str">
            <v>陈超军</v>
          </cell>
        </row>
        <row r="333">
          <cell r="H333" t="str">
            <v>宁波市北仑区大碶新桥酒店</v>
          </cell>
        </row>
        <row r="333">
          <cell r="K333">
            <v>2200</v>
          </cell>
        </row>
        <row r="333">
          <cell r="M333" t="str">
            <v>杨正</v>
          </cell>
        </row>
      </sheetData>
      <sheetData sheetId="5">
        <row r="1">
          <cell r="H1" t="str">
            <v>所属部门</v>
          </cell>
        </row>
        <row r="1">
          <cell r="K1" t="str">
            <v>发票金额</v>
          </cell>
        </row>
        <row r="1">
          <cell r="M1" t="str">
            <v>项目负责人</v>
          </cell>
        </row>
        <row r="1">
          <cell r="S1" t="str">
            <v>未到账</v>
          </cell>
        </row>
        <row r="2">
          <cell r="H2" t="str">
            <v>职卫-职卫</v>
          </cell>
        </row>
        <row r="2">
          <cell r="K2">
            <v>4000</v>
          </cell>
        </row>
        <row r="2">
          <cell r="M2" t="str">
            <v>孙健超</v>
          </cell>
        </row>
        <row r="2">
          <cell r="S2">
            <v>0</v>
          </cell>
        </row>
        <row r="3">
          <cell r="H3" t="str">
            <v>职卫-职卫</v>
          </cell>
        </row>
        <row r="3">
          <cell r="K3">
            <v>6800</v>
          </cell>
        </row>
        <row r="3">
          <cell r="M3" t="str">
            <v>孙健超</v>
          </cell>
        </row>
        <row r="3">
          <cell r="S3">
            <v>0</v>
          </cell>
        </row>
        <row r="4">
          <cell r="H4" t="str">
            <v>职卫-职卫</v>
          </cell>
        </row>
        <row r="4">
          <cell r="K4">
            <v>13000</v>
          </cell>
        </row>
        <row r="4">
          <cell r="M4" t="str">
            <v>应波</v>
          </cell>
        </row>
        <row r="4">
          <cell r="S4">
            <v>0</v>
          </cell>
        </row>
        <row r="5">
          <cell r="H5" t="str">
            <v>职卫-职卫</v>
          </cell>
        </row>
        <row r="5">
          <cell r="K5">
            <v>10000</v>
          </cell>
        </row>
        <row r="5">
          <cell r="M5" t="str">
            <v>应波</v>
          </cell>
        </row>
        <row r="5">
          <cell r="S5">
            <v>0</v>
          </cell>
        </row>
        <row r="6">
          <cell r="H6" t="str">
            <v>职卫-职卫</v>
          </cell>
        </row>
        <row r="6">
          <cell r="K6">
            <v>28000</v>
          </cell>
        </row>
        <row r="6">
          <cell r="M6" t="str">
            <v>钟于洋</v>
          </cell>
        </row>
        <row r="6">
          <cell r="S6">
            <v>0</v>
          </cell>
        </row>
        <row r="7">
          <cell r="H7" t="str">
            <v>环境-环境</v>
          </cell>
        </row>
        <row r="7">
          <cell r="K7">
            <v>20000</v>
          </cell>
        </row>
        <row r="7">
          <cell r="M7" t="str">
            <v>刘毅</v>
          </cell>
        </row>
        <row r="7">
          <cell r="S7">
            <v>0</v>
          </cell>
        </row>
        <row r="8">
          <cell r="H8" t="str">
            <v>环境-环境</v>
          </cell>
        </row>
        <row r="8">
          <cell r="K8">
            <v>4000</v>
          </cell>
        </row>
        <row r="8">
          <cell r="M8" t="str">
            <v>章佳文</v>
          </cell>
        </row>
        <row r="8">
          <cell r="S8">
            <v>0</v>
          </cell>
        </row>
        <row r="9">
          <cell r="H9" t="str">
            <v>环境-环境</v>
          </cell>
        </row>
        <row r="9">
          <cell r="K9">
            <v>6000</v>
          </cell>
        </row>
        <row r="9">
          <cell r="M9" t="str">
            <v>章佳文</v>
          </cell>
        </row>
        <row r="9">
          <cell r="S9">
            <v>0</v>
          </cell>
        </row>
        <row r="10">
          <cell r="H10" t="str">
            <v>职卫-职卫</v>
          </cell>
        </row>
        <row r="10">
          <cell r="K10">
            <v>35000</v>
          </cell>
        </row>
        <row r="10">
          <cell r="M10" t="str">
            <v>井瑜</v>
          </cell>
        </row>
        <row r="10">
          <cell r="S10">
            <v>35000</v>
          </cell>
        </row>
        <row r="11">
          <cell r="H11" t="str">
            <v>职卫-职卫</v>
          </cell>
        </row>
        <row r="11">
          <cell r="K11">
            <v>30000</v>
          </cell>
        </row>
        <row r="11">
          <cell r="M11" t="str">
            <v>井瑜</v>
          </cell>
        </row>
        <row r="11">
          <cell r="S11">
            <v>30000</v>
          </cell>
        </row>
        <row r="12">
          <cell r="H12" t="str">
            <v>环境-环境</v>
          </cell>
        </row>
        <row r="12">
          <cell r="K12">
            <v>6000</v>
          </cell>
        </row>
        <row r="12">
          <cell r="M12" t="str">
            <v>章佳文</v>
          </cell>
        </row>
        <row r="12">
          <cell r="S12">
            <v>0</v>
          </cell>
        </row>
        <row r="13">
          <cell r="H13" t="str">
            <v>环境-环境</v>
          </cell>
        </row>
        <row r="13">
          <cell r="K13">
            <v>1000</v>
          </cell>
        </row>
        <row r="13">
          <cell r="M13" t="str">
            <v>沈辰辰</v>
          </cell>
        </row>
        <row r="13">
          <cell r="S13">
            <v>1000</v>
          </cell>
        </row>
        <row r="14">
          <cell r="H14" t="str">
            <v>环境-环境</v>
          </cell>
        </row>
        <row r="14">
          <cell r="K14">
            <v>24800</v>
          </cell>
        </row>
        <row r="14">
          <cell r="M14" t="str">
            <v>章佳文</v>
          </cell>
        </row>
        <row r="14">
          <cell r="S14">
            <v>0</v>
          </cell>
        </row>
        <row r="15">
          <cell r="H15" t="str">
            <v>环境-环境</v>
          </cell>
        </row>
        <row r="15">
          <cell r="K15">
            <v>10000</v>
          </cell>
        </row>
        <row r="15">
          <cell r="M15" t="str">
            <v>刘毅</v>
          </cell>
        </row>
        <row r="15">
          <cell r="S15">
            <v>0</v>
          </cell>
        </row>
        <row r="16">
          <cell r="H16" t="str">
            <v>环境-环境</v>
          </cell>
        </row>
        <row r="16">
          <cell r="K16">
            <v>900</v>
          </cell>
        </row>
        <row r="16">
          <cell r="M16" t="str">
            <v>张莉</v>
          </cell>
        </row>
        <row r="16">
          <cell r="S16">
            <v>0</v>
          </cell>
        </row>
        <row r="17">
          <cell r="H17" t="str">
            <v>环境-环境</v>
          </cell>
        </row>
        <row r="17">
          <cell r="K17">
            <v>10000</v>
          </cell>
        </row>
        <row r="17">
          <cell r="M17" t="str">
            <v>张莉</v>
          </cell>
        </row>
        <row r="17">
          <cell r="S17">
            <v>0</v>
          </cell>
        </row>
        <row r="18">
          <cell r="H18" t="str">
            <v>环境-环境</v>
          </cell>
        </row>
        <row r="18">
          <cell r="K18">
            <v>2000</v>
          </cell>
        </row>
        <row r="18">
          <cell r="M18" t="str">
            <v>刘毅</v>
          </cell>
        </row>
        <row r="18">
          <cell r="S18">
            <v>0</v>
          </cell>
        </row>
        <row r="19">
          <cell r="H19" t="str">
            <v>环境-环境</v>
          </cell>
        </row>
        <row r="19">
          <cell r="K19">
            <v>3000</v>
          </cell>
        </row>
        <row r="19">
          <cell r="M19" t="str">
            <v>杨正</v>
          </cell>
        </row>
        <row r="19">
          <cell r="S19">
            <v>0</v>
          </cell>
        </row>
        <row r="20">
          <cell r="H20" t="str">
            <v>环境-环境</v>
          </cell>
        </row>
        <row r="20">
          <cell r="K20">
            <v>9000</v>
          </cell>
        </row>
        <row r="20">
          <cell r="M20" t="str">
            <v>杨正</v>
          </cell>
        </row>
        <row r="20">
          <cell r="S20">
            <v>0</v>
          </cell>
        </row>
        <row r="21">
          <cell r="H21" t="str">
            <v>环境-环境</v>
          </cell>
        </row>
        <row r="21">
          <cell r="K21">
            <v>1200</v>
          </cell>
        </row>
        <row r="21">
          <cell r="M21" t="str">
            <v>杨正</v>
          </cell>
        </row>
        <row r="21">
          <cell r="S21">
            <v>0</v>
          </cell>
        </row>
        <row r="22">
          <cell r="H22" t="str">
            <v>职卫-职卫</v>
          </cell>
        </row>
        <row r="22">
          <cell r="K22">
            <v>7500</v>
          </cell>
        </row>
        <row r="22">
          <cell r="M22" t="str">
            <v>应波</v>
          </cell>
        </row>
        <row r="22">
          <cell r="S22">
            <v>0</v>
          </cell>
        </row>
        <row r="23">
          <cell r="H23" t="str">
            <v>职卫-职卫</v>
          </cell>
        </row>
        <row r="23">
          <cell r="K23">
            <v>4000</v>
          </cell>
        </row>
        <row r="23">
          <cell r="M23" t="str">
            <v>朱冰军</v>
          </cell>
        </row>
        <row r="23">
          <cell r="S23">
            <v>0</v>
          </cell>
        </row>
        <row r="24">
          <cell r="H24" t="str">
            <v>职卫-职卫</v>
          </cell>
        </row>
        <row r="24">
          <cell r="K24">
            <v>6500</v>
          </cell>
        </row>
        <row r="24">
          <cell r="M24" t="str">
            <v>朱冰军</v>
          </cell>
        </row>
        <row r="24">
          <cell r="S24">
            <v>0</v>
          </cell>
        </row>
        <row r="25">
          <cell r="H25" t="str">
            <v>环境-环境</v>
          </cell>
        </row>
        <row r="25">
          <cell r="K25">
            <v>800</v>
          </cell>
        </row>
        <row r="25">
          <cell r="M25" t="str">
            <v>褚震</v>
          </cell>
        </row>
        <row r="25">
          <cell r="S25">
            <v>0</v>
          </cell>
        </row>
        <row r="26">
          <cell r="H26" t="str">
            <v>环境-环境</v>
          </cell>
        </row>
        <row r="26">
          <cell r="K26">
            <v>1800</v>
          </cell>
        </row>
        <row r="26">
          <cell r="M26" t="str">
            <v>褚震</v>
          </cell>
        </row>
        <row r="26">
          <cell r="S26">
            <v>0</v>
          </cell>
        </row>
        <row r="27">
          <cell r="H27" t="str">
            <v>职卫-职卫</v>
          </cell>
        </row>
        <row r="27">
          <cell r="K27">
            <v>3000</v>
          </cell>
        </row>
        <row r="27">
          <cell r="M27" t="str">
            <v>褚震</v>
          </cell>
        </row>
        <row r="27">
          <cell r="S27">
            <v>0</v>
          </cell>
        </row>
        <row r="28">
          <cell r="H28" t="str">
            <v>环境-环境</v>
          </cell>
        </row>
        <row r="28">
          <cell r="K28">
            <v>1000</v>
          </cell>
        </row>
        <row r="28">
          <cell r="M28" t="str">
            <v>褚震</v>
          </cell>
        </row>
        <row r="28">
          <cell r="S28">
            <v>0</v>
          </cell>
        </row>
        <row r="29">
          <cell r="H29" t="str">
            <v>职卫-职卫</v>
          </cell>
        </row>
        <row r="29">
          <cell r="K29">
            <v>1000</v>
          </cell>
        </row>
        <row r="29">
          <cell r="M29" t="str">
            <v>褚震</v>
          </cell>
        </row>
        <row r="29">
          <cell r="S29">
            <v>0</v>
          </cell>
        </row>
        <row r="30">
          <cell r="H30" t="str">
            <v>环境-环境</v>
          </cell>
        </row>
        <row r="30">
          <cell r="K30">
            <v>1500</v>
          </cell>
        </row>
        <row r="30">
          <cell r="M30" t="str">
            <v>褚震</v>
          </cell>
        </row>
        <row r="30">
          <cell r="S30">
            <v>0</v>
          </cell>
        </row>
        <row r="31">
          <cell r="H31" t="str">
            <v>职卫-职卫</v>
          </cell>
        </row>
        <row r="31">
          <cell r="K31">
            <v>4000</v>
          </cell>
        </row>
        <row r="31">
          <cell r="M31" t="str">
            <v>朱冰军</v>
          </cell>
        </row>
        <row r="31">
          <cell r="S31">
            <v>0</v>
          </cell>
        </row>
        <row r="32">
          <cell r="H32" t="str">
            <v>职卫-职卫</v>
          </cell>
        </row>
        <row r="32">
          <cell r="K32">
            <v>6000</v>
          </cell>
        </row>
        <row r="32">
          <cell r="M32" t="str">
            <v>朱冰军</v>
          </cell>
        </row>
        <row r="32">
          <cell r="S32">
            <v>0</v>
          </cell>
        </row>
        <row r="33">
          <cell r="H33" t="str">
            <v>职卫-职卫</v>
          </cell>
        </row>
        <row r="33">
          <cell r="K33">
            <v>8500</v>
          </cell>
        </row>
        <row r="33">
          <cell r="M33" t="str">
            <v>朱冰军</v>
          </cell>
        </row>
        <row r="33">
          <cell r="S33">
            <v>0</v>
          </cell>
        </row>
        <row r="34">
          <cell r="H34" t="str">
            <v>职卫-职卫</v>
          </cell>
        </row>
        <row r="34">
          <cell r="K34">
            <v>8000</v>
          </cell>
        </row>
        <row r="34">
          <cell r="M34" t="str">
            <v>朱冰军</v>
          </cell>
        </row>
        <row r="34">
          <cell r="S34">
            <v>0</v>
          </cell>
        </row>
        <row r="35">
          <cell r="H35" t="str">
            <v>职卫-职卫</v>
          </cell>
        </row>
        <row r="35">
          <cell r="K35">
            <v>5200</v>
          </cell>
        </row>
        <row r="35">
          <cell r="M35" t="str">
            <v>钟于洋</v>
          </cell>
        </row>
        <row r="35">
          <cell r="S35">
            <v>0</v>
          </cell>
        </row>
        <row r="36">
          <cell r="H36" t="str">
            <v>环境-环境</v>
          </cell>
        </row>
        <row r="36">
          <cell r="K36">
            <v>1600</v>
          </cell>
        </row>
        <row r="36">
          <cell r="M36" t="str">
            <v>钟于洋</v>
          </cell>
        </row>
        <row r="36">
          <cell r="S36">
            <v>0</v>
          </cell>
        </row>
        <row r="37">
          <cell r="H37" t="str">
            <v>环境-环境</v>
          </cell>
        </row>
        <row r="37">
          <cell r="K37">
            <v>1200</v>
          </cell>
        </row>
        <row r="37">
          <cell r="M37" t="str">
            <v>钟于洋</v>
          </cell>
        </row>
        <row r="37">
          <cell r="S37">
            <v>0</v>
          </cell>
        </row>
        <row r="38">
          <cell r="H38" t="str">
            <v>环境-环境</v>
          </cell>
        </row>
        <row r="38">
          <cell r="K38">
            <v>5500</v>
          </cell>
        </row>
        <row r="38">
          <cell r="M38" t="str">
            <v>钟于洋</v>
          </cell>
        </row>
        <row r="38">
          <cell r="S38">
            <v>0</v>
          </cell>
        </row>
        <row r="39">
          <cell r="H39" t="str">
            <v>职卫-职卫</v>
          </cell>
        </row>
        <row r="39">
          <cell r="K39">
            <v>39500</v>
          </cell>
        </row>
        <row r="39">
          <cell r="M39" t="str">
            <v>钟于洋</v>
          </cell>
        </row>
        <row r="39">
          <cell r="S39">
            <v>0</v>
          </cell>
        </row>
        <row r="40">
          <cell r="H40" t="str">
            <v>节能-节能</v>
          </cell>
        </row>
        <row r="40">
          <cell r="K40">
            <v>50000</v>
          </cell>
        </row>
        <row r="40">
          <cell r="M40" t="str">
            <v>吴烨铿</v>
          </cell>
        </row>
        <row r="40">
          <cell r="S40">
            <v>0</v>
          </cell>
        </row>
        <row r="41">
          <cell r="H41" t="str">
            <v>环境-环境</v>
          </cell>
        </row>
        <row r="41">
          <cell r="K41">
            <v>600</v>
          </cell>
        </row>
        <row r="41">
          <cell r="M41" t="str">
            <v>郑尚涛</v>
          </cell>
        </row>
        <row r="41">
          <cell r="S41">
            <v>0</v>
          </cell>
        </row>
        <row r="42">
          <cell r="H42" t="str">
            <v>环境-环境</v>
          </cell>
        </row>
        <row r="42">
          <cell r="K42">
            <v>1000</v>
          </cell>
        </row>
        <row r="42">
          <cell r="M42" t="str">
            <v>郑尚涛</v>
          </cell>
        </row>
        <row r="42">
          <cell r="S42">
            <v>0</v>
          </cell>
        </row>
        <row r="43">
          <cell r="H43" t="str">
            <v>环境-环境</v>
          </cell>
        </row>
        <row r="43">
          <cell r="K43">
            <v>7000</v>
          </cell>
        </row>
        <row r="43">
          <cell r="M43" t="str">
            <v>郑尚涛</v>
          </cell>
        </row>
        <row r="43">
          <cell r="S43">
            <v>0</v>
          </cell>
        </row>
        <row r="44">
          <cell r="H44" t="str">
            <v>环境-环境</v>
          </cell>
        </row>
        <row r="44">
          <cell r="K44">
            <v>1200</v>
          </cell>
        </row>
        <row r="44">
          <cell r="M44" t="str">
            <v>吴美杰</v>
          </cell>
        </row>
        <row r="44">
          <cell r="S44">
            <v>0</v>
          </cell>
        </row>
        <row r="45">
          <cell r="H45" t="str">
            <v>职卫-职卫</v>
          </cell>
        </row>
        <row r="45">
          <cell r="K45">
            <v>3500</v>
          </cell>
        </row>
        <row r="45">
          <cell r="M45" t="str">
            <v>徐磊杰</v>
          </cell>
        </row>
        <row r="45">
          <cell r="S45">
            <v>1500</v>
          </cell>
        </row>
        <row r="46">
          <cell r="H46" t="str">
            <v>职卫-职卫</v>
          </cell>
        </row>
        <row r="46">
          <cell r="K46">
            <v>5000</v>
          </cell>
        </row>
        <row r="46">
          <cell r="M46" t="str">
            <v>孙健超</v>
          </cell>
        </row>
        <row r="46">
          <cell r="S46">
            <v>0</v>
          </cell>
        </row>
        <row r="47">
          <cell r="H47" t="str">
            <v>环境-环境</v>
          </cell>
        </row>
        <row r="47">
          <cell r="K47">
            <v>3000</v>
          </cell>
        </row>
        <row r="47">
          <cell r="M47" t="str">
            <v>孙健超</v>
          </cell>
        </row>
        <row r="47">
          <cell r="S47">
            <v>0</v>
          </cell>
        </row>
        <row r="48">
          <cell r="H48" t="str">
            <v>环境-环境</v>
          </cell>
        </row>
        <row r="48">
          <cell r="K48">
            <v>4500</v>
          </cell>
        </row>
        <row r="48">
          <cell r="M48" t="str">
            <v>孙健超</v>
          </cell>
        </row>
        <row r="48">
          <cell r="S48">
            <v>0</v>
          </cell>
        </row>
        <row r="49">
          <cell r="H49" t="str">
            <v>节能-节能</v>
          </cell>
        </row>
        <row r="49">
          <cell r="K49">
            <v>7000</v>
          </cell>
        </row>
        <row r="49">
          <cell r="M49" t="str">
            <v>吴烨铿</v>
          </cell>
        </row>
        <row r="49">
          <cell r="S49">
            <v>0</v>
          </cell>
        </row>
        <row r="50">
          <cell r="H50" t="str">
            <v>环境-环境</v>
          </cell>
        </row>
        <row r="50">
          <cell r="K50">
            <v>3500</v>
          </cell>
        </row>
        <row r="50">
          <cell r="M50" t="str">
            <v>孙健超</v>
          </cell>
        </row>
        <row r="50">
          <cell r="S50">
            <v>0</v>
          </cell>
        </row>
        <row r="51">
          <cell r="H51" t="str">
            <v>环境-环境</v>
          </cell>
        </row>
        <row r="51">
          <cell r="K51">
            <v>35000</v>
          </cell>
        </row>
        <row r="51">
          <cell r="M51" t="str">
            <v>王小明</v>
          </cell>
        </row>
        <row r="51">
          <cell r="S51">
            <v>0</v>
          </cell>
        </row>
        <row r="52">
          <cell r="H52" t="str">
            <v>环境-环境</v>
          </cell>
        </row>
        <row r="52">
          <cell r="K52">
            <v>3200</v>
          </cell>
        </row>
        <row r="52">
          <cell r="M52" t="str">
            <v>张莉</v>
          </cell>
        </row>
        <row r="52">
          <cell r="S52">
            <v>0</v>
          </cell>
        </row>
        <row r="53">
          <cell r="H53" t="str">
            <v>环境-环境</v>
          </cell>
        </row>
        <row r="53">
          <cell r="K53">
            <v>600</v>
          </cell>
        </row>
        <row r="53">
          <cell r="M53" t="str">
            <v>张莉</v>
          </cell>
        </row>
        <row r="53">
          <cell r="S53">
            <v>0</v>
          </cell>
        </row>
        <row r="54">
          <cell r="H54" t="str">
            <v>环境-环境</v>
          </cell>
        </row>
        <row r="54">
          <cell r="K54">
            <v>3500</v>
          </cell>
        </row>
        <row r="54">
          <cell r="M54" t="str">
            <v>张莉</v>
          </cell>
        </row>
        <row r="54">
          <cell r="S54">
            <v>0</v>
          </cell>
        </row>
        <row r="55">
          <cell r="H55" t="str">
            <v>辐环-公共卫生</v>
          </cell>
        </row>
        <row r="55">
          <cell r="K55">
            <v>4700</v>
          </cell>
        </row>
        <row r="55">
          <cell r="M55" t="str">
            <v>杨正</v>
          </cell>
        </row>
        <row r="55">
          <cell r="S55">
            <v>0</v>
          </cell>
        </row>
        <row r="56">
          <cell r="H56" t="str">
            <v>环境-环境</v>
          </cell>
        </row>
        <row r="56">
          <cell r="K56">
            <v>800</v>
          </cell>
        </row>
        <row r="56">
          <cell r="M56" t="str">
            <v>杨正</v>
          </cell>
        </row>
        <row r="56">
          <cell r="S56">
            <v>0</v>
          </cell>
        </row>
        <row r="57">
          <cell r="H57" t="str">
            <v>职卫-职卫</v>
          </cell>
        </row>
        <row r="57">
          <cell r="K57">
            <v>4000</v>
          </cell>
        </row>
        <row r="57">
          <cell r="M57" t="str">
            <v>朱冰军</v>
          </cell>
        </row>
        <row r="57">
          <cell r="S57">
            <v>4000</v>
          </cell>
        </row>
        <row r="58">
          <cell r="H58" t="str">
            <v>辐环-公共卫生</v>
          </cell>
        </row>
        <row r="58">
          <cell r="K58">
            <v>800</v>
          </cell>
        </row>
        <row r="58">
          <cell r="M58" t="str">
            <v>杨正</v>
          </cell>
        </row>
        <row r="58">
          <cell r="S58">
            <v>0</v>
          </cell>
        </row>
        <row r="59">
          <cell r="H59" t="str">
            <v>辐环-放射</v>
          </cell>
        </row>
        <row r="59">
          <cell r="K59">
            <v>45000</v>
          </cell>
        </row>
        <row r="59">
          <cell r="M59" t="str">
            <v>王青</v>
          </cell>
        </row>
        <row r="59">
          <cell r="S59">
            <v>0</v>
          </cell>
        </row>
        <row r="60">
          <cell r="H60" t="str">
            <v>辐环-放射</v>
          </cell>
        </row>
        <row r="60">
          <cell r="K60">
            <v>7000</v>
          </cell>
        </row>
        <row r="60">
          <cell r="M60" t="str">
            <v>朱华斌</v>
          </cell>
        </row>
        <row r="60">
          <cell r="S60">
            <v>7000</v>
          </cell>
        </row>
        <row r="61">
          <cell r="H61" t="str">
            <v>辐环-室内空气</v>
          </cell>
        </row>
        <row r="61">
          <cell r="K61">
            <v>2100</v>
          </cell>
        </row>
        <row r="61">
          <cell r="M61" t="str">
            <v>熊小红</v>
          </cell>
        </row>
        <row r="61">
          <cell r="S61">
            <v>0</v>
          </cell>
        </row>
        <row r="62">
          <cell r="H62" t="str">
            <v>辐环-室内空气</v>
          </cell>
        </row>
        <row r="62">
          <cell r="K62">
            <v>1000</v>
          </cell>
        </row>
        <row r="62">
          <cell r="M62" t="str">
            <v>熊小红</v>
          </cell>
        </row>
        <row r="62">
          <cell r="S62">
            <v>0</v>
          </cell>
        </row>
        <row r="63">
          <cell r="H63" t="str">
            <v>辐环-放射</v>
          </cell>
        </row>
        <row r="63">
          <cell r="K63">
            <v>16000</v>
          </cell>
        </row>
        <row r="63">
          <cell r="M63" t="str">
            <v>陈超军</v>
          </cell>
        </row>
        <row r="63">
          <cell r="S63">
            <v>16000</v>
          </cell>
        </row>
        <row r="64">
          <cell r="H64" t="str">
            <v>环境-环境</v>
          </cell>
        </row>
        <row r="64">
          <cell r="K64">
            <v>6000</v>
          </cell>
        </row>
        <row r="64">
          <cell r="M64" t="str">
            <v>陈德藏</v>
          </cell>
        </row>
        <row r="64">
          <cell r="S64">
            <v>0</v>
          </cell>
        </row>
        <row r="65">
          <cell r="H65" t="str">
            <v>辐环-放射</v>
          </cell>
        </row>
        <row r="65">
          <cell r="K65">
            <v>3500</v>
          </cell>
        </row>
        <row r="65">
          <cell r="M65" t="str">
            <v>陈超军</v>
          </cell>
        </row>
        <row r="65">
          <cell r="S65">
            <v>0</v>
          </cell>
        </row>
        <row r="66">
          <cell r="H66" t="str">
            <v>环境-环境</v>
          </cell>
        </row>
        <row r="66">
          <cell r="K66">
            <v>1200</v>
          </cell>
        </row>
        <row r="66">
          <cell r="M66" t="str">
            <v>张莉</v>
          </cell>
        </row>
        <row r="66">
          <cell r="S66">
            <v>0</v>
          </cell>
        </row>
        <row r="67">
          <cell r="H67" t="str">
            <v>环境-环境</v>
          </cell>
        </row>
        <row r="67">
          <cell r="K67">
            <v>58000</v>
          </cell>
        </row>
        <row r="67">
          <cell r="M67" t="str">
            <v>翁际渊</v>
          </cell>
        </row>
        <row r="67">
          <cell r="S67">
            <v>0</v>
          </cell>
        </row>
        <row r="68">
          <cell r="H68" t="str">
            <v>环境-环境</v>
          </cell>
        </row>
        <row r="68">
          <cell r="K68">
            <v>5160</v>
          </cell>
        </row>
        <row r="68">
          <cell r="M68" t="str">
            <v>杨正</v>
          </cell>
        </row>
        <row r="68">
          <cell r="S68">
            <v>0</v>
          </cell>
        </row>
        <row r="69">
          <cell r="H69" t="str">
            <v>辐环-公共卫生</v>
          </cell>
        </row>
        <row r="69">
          <cell r="K69">
            <v>1500</v>
          </cell>
        </row>
        <row r="69">
          <cell r="M69" t="str">
            <v>杨正</v>
          </cell>
        </row>
        <row r="69">
          <cell r="S69">
            <v>0</v>
          </cell>
        </row>
        <row r="70">
          <cell r="H70" t="str">
            <v>辐环-公共卫生</v>
          </cell>
        </row>
        <row r="70">
          <cell r="K70">
            <v>3300</v>
          </cell>
        </row>
        <row r="70">
          <cell r="M70" t="str">
            <v>熊小红</v>
          </cell>
        </row>
        <row r="70">
          <cell r="S70">
            <v>0</v>
          </cell>
        </row>
        <row r="71">
          <cell r="H71" t="str">
            <v>辐环-室内空气</v>
          </cell>
        </row>
        <row r="71">
          <cell r="K71">
            <v>16500</v>
          </cell>
        </row>
        <row r="71">
          <cell r="M71" t="str">
            <v>熊小红</v>
          </cell>
        </row>
        <row r="71">
          <cell r="S71">
            <v>0</v>
          </cell>
        </row>
        <row r="72">
          <cell r="H72" t="str">
            <v>环境-环境</v>
          </cell>
        </row>
        <row r="72">
          <cell r="K72">
            <v>8280</v>
          </cell>
        </row>
        <row r="72">
          <cell r="M72" t="str">
            <v>章佳文</v>
          </cell>
        </row>
        <row r="72">
          <cell r="S72">
            <v>0</v>
          </cell>
        </row>
        <row r="73">
          <cell r="H73" t="str">
            <v>环境-环境</v>
          </cell>
        </row>
        <row r="73">
          <cell r="K73">
            <v>1800</v>
          </cell>
        </row>
        <row r="73">
          <cell r="M73" t="str">
            <v>吴美杰</v>
          </cell>
        </row>
        <row r="73">
          <cell r="S73">
            <v>0</v>
          </cell>
        </row>
        <row r="74">
          <cell r="H74" t="str">
            <v>辐环-室内空气</v>
          </cell>
        </row>
        <row r="74">
          <cell r="K74">
            <v>2400</v>
          </cell>
        </row>
        <row r="74">
          <cell r="M74" t="str">
            <v>熊小红</v>
          </cell>
        </row>
        <row r="74">
          <cell r="S74">
            <v>0</v>
          </cell>
        </row>
        <row r="75">
          <cell r="H75" t="str">
            <v>辐环-公共卫生</v>
          </cell>
        </row>
        <row r="75">
          <cell r="K75">
            <v>1200</v>
          </cell>
        </row>
        <row r="75">
          <cell r="M75" t="str">
            <v>杨正</v>
          </cell>
        </row>
        <row r="75">
          <cell r="S75">
            <v>0</v>
          </cell>
        </row>
        <row r="76">
          <cell r="H76" t="str">
            <v>辐环-放射</v>
          </cell>
        </row>
        <row r="76">
          <cell r="K76">
            <v>1500</v>
          </cell>
        </row>
        <row r="76">
          <cell r="M76" t="str">
            <v>陈超军</v>
          </cell>
        </row>
        <row r="76">
          <cell r="S76">
            <v>0</v>
          </cell>
        </row>
        <row r="77">
          <cell r="H77" t="str">
            <v>环境-环境</v>
          </cell>
        </row>
        <row r="77">
          <cell r="K77">
            <v>1500</v>
          </cell>
        </row>
        <row r="77">
          <cell r="M77" t="str">
            <v>章佳文</v>
          </cell>
        </row>
        <row r="77">
          <cell r="S77">
            <v>0</v>
          </cell>
        </row>
        <row r="78">
          <cell r="H78" t="str">
            <v>辐环-公共卫生</v>
          </cell>
        </row>
        <row r="78">
          <cell r="K78">
            <v>5500</v>
          </cell>
        </row>
        <row r="78">
          <cell r="M78" t="str">
            <v>杨正</v>
          </cell>
        </row>
        <row r="78">
          <cell r="S78">
            <v>0</v>
          </cell>
        </row>
        <row r="79">
          <cell r="H79" t="str">
            <v>职卫-职卫</v>
          </cell>
        </row>
        <row r="79">
          <cell r="K79">
            <v>6000</v>
          </cell>
        </row>
        <row r="79">
          <cell r="M79" t="str">
            <v>郑尚涛</v>
          </cell>
        </row>
        <row r="79">
          <cell r="S79">
            <v>0</v>
          </cell>
        </row>
        <row r="80">
          <cell r="H80" t="str">
            <v>环境-环境</v>
          </cell>
        </row>
        <row r="80">
          <cell r="K80">
            <v>6900</v>
          </cell>
        </row>
        <row r="80">
          <cell r="M80" t="str">
            <v>郑尚涛</v>
          </cell>
        </row>
        <row r="80">
          <cell r="S80">
            <v>0</v>
          </cell>
        </row>
        <row r="81">
          <cell r="H81" t="str">
            <v>环境-环境</v>
          </cell>
        </row>
        <row r="81">
          <cell r="K81">
            <v>12000</v>
          </cell>
        </row>
        <row r="81">
          <cell r="M81" t="str">
            <v>刘毅</v>
          </cell>
        </row>
        <row r="81">
          <cell r="S81">
            <v>0</v>
          </cell>
        </row>
        <row r="82">
          <cell r="H82" t="str">
            <v>职卫-职卫</v>
          </cell>
        </row>
        <row r="82">
          <cell r="K82">
            <v>6000</v>
          </cell>
        </row>
        <row r="82">
          <cell r="M82" t="str">
            <v>王小明</v>
          </cell>
        </row>
        <row r="82">
          <cell r="S82">
            <v>0</v>
          </cell>
        </row>
        <row r="83">
          <cell r="H83" t="str">
            <v>职卫-职卫</v>
          </cell>
        </row>
        <row r="83">
          <cell r="K83">
            <v>10000</v>
          </cell>
        </row>
        <row r="83">
          <cell r="M83" t="str">
            <v>胡亚芬</v>
          </cell>
        </row>
        <row r="83">
          <cell r="S83">
            <v>0</v>
          </cell>
        </row>
        <row r="84">
          <cell r="H84" t="str">
            <v>环境-环境</v>
          </cell>
        </row>
        <row r="84">
          <cell r="K84">
            <v>200</v>
          </cell>
        </row>
        <row r="84">
          <cell r="M84" t="str">
            <v>张莉</v>
          </cell>
        </row>
        <row r="84">
          <cell r="S84">
            <v>0</v>
          </cell>
        </row>
        <row r="85">
          <cell r="H85" t="str">
            <v>环境-环境</v>
          </cell>
        </row>
        <row r="85">
          <cell r="K85">
            <v>200</v>
          </cell>
        </row>
        <row r="85">
          <cell r="M85" t="str">
            <v>张莉</v>
          </cell>
        </row>
        <row r="85">
          <cell r="S85">
            <v>0</v>
          </cell>
        </row>
        <row r="86">
          <cell r="H86" t="str">
            <v>环境-环境</v>
          </cell>
        </row>
        <row r="86">
          <cell r="K86">
            <v>700</v>
          </cell>
        </row>
        <row r="86">
          <cell r="M86" t="str">
            <v>张莉</v>
          </cell>
        </row>
        <row r="86">
          <cell r="S86">
            <v>0</v>
          </cell>
        </row>
        <row r="87">
          <cell r="H87" t="str">
            <v>环境-环境</v>
          </cell>
        </row>
        <row r="87">
          <cell r="K87">
            <v>2000</v>
          </cell>
        </row>
        <row r="87">
          <cell r="M87" t="str">
            <v>张莉</v>
          </cell>
        </row>
        <row r="87">
          <cell r="S87">
            <v>0</v>
          </cell>
        </row>
        <row r="88">
          <cell r="H88" t="str">
            <v>环境-环境</v>
          </cell>
        </row>
        <row r="88">
          <cell r="K88">
            <v>600</v>
          </cell>
        </row>
        <row r="88">
          <cell r="M88" t="str">
            <v>张莉</v>
          </cell>
        </row>
        <row r="88">
          <cell r="S88">
            <v>0</v>
          </cell>
        </row>
        <row r="89">
          <cell r="H89" t="str">
            <v>环境-环境</v>
          </cell>
        </row>
        <row r="89">
          <cell r="K89">
            <v>300</v>
          </cell>
        </row>
        <row r="89">
          <cell r="M89" t="str">
            <v>张莉</v>
          </cell>
        </row>
        <row r="89">
          <cell r="S89">
            <v>0</v>
          </cell>
        </row>
        <row r="90">
          <cell r="H90" t="str">
            <v>环境-环境</v>
          </cell>
        </row>
        <row r="90">
          <cell r="K90">
            <v>950</v>
          </cell>
        </row>
        <row r="90">
          <cell r="M90" t="str">
            <v>杨正</v>
          </cell>
        </row>
        <row r="90">
          <cell r="S90">
            <v>0</v>
          </cell>
        </row>
        <row r="91">
          <cell r="H91" t="str">
            <v>环境-环境</v>
          </cell>
        </row>
        <row r="91">
          <cell r="K91">
            <v>600</v>
          </cell>
        </row>
        <row r="91">
          <cell r="M91" t="str">
            <v>杨正</v>
          </cell>
        </row>
        <row r="91">
          <cell r="S91">
            <v>0</v>
          </cell>
        </row>
        <row r="92">
          <cell r="H92" t="str">
            <v>职卫-职卫</v>
          </cell>
        </row>
        <row r="92">
          <cell r="K92">
            <v>3500</v>
          </cell>
        </row>
        <row r="92">
          <cell r="M92" t="str">
            <v>褚震</v>
          </cell>
        </row>
        <row r="92">
          <cell r="S92">
            <v>0</v>
          </cell>
        </row>
        <row r="93">
          <cell r="H93" t="str">
            <v>环境-环境</v>
          </cell>
        </row>
        <row r="93">
          <cell r="K93">
            <v>8000</v>
          </cell>
        </row>
        <row r="93">
          <cell r="M93" t="str">
            <v>沈辰辰</v>
          </cell>
        </row>
        <row r="93">
          <cell r="S93">
            <v>0</v>
          </cell>
        </row>
        <row r="94">
          <cell r="H94" t="str">
            <v>环境-环境</v>
          </cell>
        </row>
        <row r="94">
          <cell r="K94">
            <v>500</v>
          </cell>
        </row>
        <row r="94">
          <cell r="M94" t="str">
            <v>章佳文</v>
          </cell>
        </row>
        <row r="94">
          <cell r="S94">
            <v>0</v>
          </cell>
        </row>
        <row r="95">
          <cell r="H95" t="str">
            <v>环境-环境</v>
          </cell>
        </row>
        <row r="95">
          <cell r="K95">
            <v>12000</v>
          </cell>
        </row>
        <row r="95">
          <cell r="M95" t="str">
            <v>沈辰辰</v>
          </cell>
        </row>
        <row r="95">
          <cell r="S95">
            <v>0</v>
          </cell>
        </row>
        <row r="96">
          <cell r="H96" t="str">
            <v>环境-环境</v>
          </cell>
        </row>
        <row r="96">
          <cell r="K96">
            <v>33000</v>
          </cell>
        </row>
        <row r="96">
          <cell r="M96" t="str">
            <v>吴美杰</v>
          </cell>
        </row>
        <row r="96">
          <cell r="S96">
            <v>0</v>
          </cell>
        </row>
        <row r="97">
          <cell r="H97" t="str">
            <v>环境-环境</v>
          </cell>
        </row>
        <row r="97">
          <cell r="K97">
            <v>9000</v>
          </cell>
        </row>
        <row r="97">
          <cell r="M97" t="str">
            <v>王小明</v>
          </cell>
        </row>
        <row r="97">
          <cell r="S97">
            <v>0</v>
          </cell>
        </row>
        <row r="98">
          <cell r="H98" t="str">
            <v>环境-环境</v>
          </cell>
        </row>
        <row r="98">
          <cell r="K98">
            <v>3200</v>
          </cell>
        </row>
        <row r="98">
          <cell r="M98" t="str">
            <v>吴美杰</v>
          </cell>
        </row>
        <row r="98">
          <cell r="S98">
            <v>0</v>
          </cell>
        </row>
        <row r="99">
          <cell r="H99" t="str">
            <v>职卫-职卫</v>
          </cell>
        </row>
        <row r="99">
          <cell r="K99">
            <v>32500</v>
          </cell>
        </row>
        <row r="99">
          <cell r="M99" t="str">
            <v>孙健超</v>
          </cell>
        </row>
        <row r="99">
          <cell r="S99">
            <v>0</v>
          </cell>
        </row>
        <row r="100">
          <cell r="H100" t="str">
            <v>职卫-职卫</v>
          </cell>
        </row>
        <row r="100">
          <cell r="K100">
            <v>32500</v>
          </cell>
        </row>
        <row r="100">
          <cell r="M100" t="str">
            <v>孙健超</v>
          </cell>
        </row>
        <row r="100">
          <cell r="S100">
            <v>32500</v>
          </cell>
        </row>
        <row r="101">
          <cell r="H101" t="str">
            <v>辐环-室内空气</v>
          </cell>
        </row>
        <row r="101">
          <cell r="K101">
            <v>4754</v>
          </cell>
        </row>
        <row r="101">
          <cell r="M101" t="str">
            <v>熊小红</v>
          </cell>
        </row>
        <row r="101">
          <cell r="S101">
            <v>4754</v>
          </cell>
        </row>
        <row r="102">
          <cell r="H102" t="str">
            <v>环境-环境</v>
          </cell>
        </row>
        <row r="102">
          <cell r="K102">
            <v>1700</v>
          </cell>
        </row>
        <row r="102">
          <cell r="M102" t="str">
            <v>吴美杰</v>
          </cell>
        </row>
        <row r="102">
          <cell r="S102">
            <v>0</v>
          </cell>
        </row>
        <row r="103">
          <cell r="H103" t="str">
            <v>环境-环境</v>
          </cell>
        </row>
        <row r="103">
          <cell r="K103">
            <v>2200</v>
          </cell>
        </row>
        <row r="103">
          <cell r="M103" t="str">
            <v>吴美杰</v>
          </cell>
        </row>
        <row r="103">
          <cell r="S103">
            <v>0</v>
          </cell>
        </row>
        <row r="104">
          <cell r="H104" t="str">
            <v>职卫-职卫</v>
          </cell>
        </row>
        <row r="104">
          <cell r="K104">
            <v>13500</v>
          </cell>
        </row>
        <row r="104">
          <cell r="M104" t="str">
            <v>井瑜</v>
          </cell>
        </row>
        <row r="104">
          <cell r="S104">
            <v>0</v>
          </cell>
        </row>
        <row r="105">
          <cell r="H105" t="str">
            <v>职卫-职卫</v>
          </cell>
        </row>
        <row r="105">
          <cell r="K105">
            <v>15000</v>
          </cell>
        </row>
        <row r="105">
          <cell r="M105" t="str">
            <v>朱冰军</v>
          </cell>
        </row>
        <row r="105">
          <cell r="S105">
            <v>0</v>
          </cell>
        </row>
        <row r="106">
          <cell r="H106" t="str">
            <v>职卫-职卫</v>
          </cell>
        </row>
        <row r="106">
          <cell r="K106">
            <v>5500</v>
          </cell>
        </row>
        <row r="106">
          <cell r="M106" t="str">
            <v>井瑜</v>
          </cell>
        </row>
        <row r="106">
          <cell r="S106">
            <v>0</v>
          </cell>
        </row>
        <row r="107">
          <cell r="H107" t="str">
            <v>职卫-职卫</v>
          </cell>
        </row>
        <row r="107">
          <cell r="K107">
            <v>3500</v>
          </cell>
        </row>
        <row r="107">
          <cell r="M107" t="str">
            <v>郑刚超</v>
          </cell>
        </row>
        <row r="107">
          <cell r="S107">
            <v>0</v>
          </cell>
        </row>
        <row r="108">
          <cell r="H108" t="str">
            <v>环境-环境</v>
          </cell>
        </row>
        <row r="108">
          <cell r="K108">
            <v>3500</v>
          </cell>
        </row>
        <row r="108">
          <cell r="M108" t="str">
            <v>张莉</v>
          </cell>
        </row>
        <row r="108">
          <cell r="S108">
            <v>0</v>
          </cell>
        </row>
        <row r="109">
          <cell r="H109" t="str">
            <v>环境-环境</v>
          </cell>
        </row>
        <row r="109">
          <cell r="K109">
            <v>120</v>
          </cell>
        </row>
        <row r="109">
          <cell r="M109" t="str">
            <v>张莉</v>
          </cell>
        </row>
        <row r="109">
          <cell r="S109">
            <v>0</v>
          </cell>
        </row>
        <row r="110">
          <cell r="H110" t="str">
            <v>环境-环境</v>
          </cell>
        </row>
        <row r="110">
          <cell r="K110">
            <v>4600</v>
          </cell>
        </row>
        <row r="110">
          <cell r="M110" t="str">
            <v>张莉</v>
          </cell>
        </row>
        <row r="110">
          <cell r="S110">
            <v>0</v>
          </cell>
        </row>
        <row r="111">
          <cell r="H111" t="str">
            <v>职卫-职卫</v>
          </cell>
        </row>
        <row r="111">
          <cell r="K111">
            <v>100000</v>
          </cell>
        </row>
        <row r="111">
          <cell r="M111" t="str">
            <v>梅宇</v>
          </cell>
        </row>
        <row r="111">
          <cell r="S111">
            <v>0</v>
          </cell>
        </row>
        <row r="112">
          <cell r="H112" t="str">
            <v>职卫-职卫</v>
          </cell>
        </row>
        <row r="112">
          <cell r="K112">
            <v>50000</v>
          </cell>
        </row>
        <row r="112">
          <cell r="M112" t="str">
            <v>梅宇</v>
          </cell>
        </row>
        <row r="112">
          <cell r="S112">
            <v>0</v>
          </cell>
        </row>
        <row r="113">
          <cell r="H113" t="str">
            <v>环境-环境</v>
          </cell>
        </row>
        <row r="113">
          <cell r="K113">
            <v>600</v>
          </cell>
        </row>
        <row r="113">
          <cell r="M113" t="str">
            <v>吴美杰</v>
          </cell>
        </row>
        <row r="113">
          <cell r="S113">
            <v>0</v>
          </cell>
        </row>
        <row r="114">
          <cell r="H114" t="str">
            <v>辐环-放射</v>
          </cell>
        </row>
        <row r="114">
          <cell r="K114">
            <v>2000</v>
          </cell>
        </row>
        <row r="114">
          <cell r="M114" t="str">
            <v>应波</v>
          </cell>
        </row>
        <row r="114">
          <cell r="S114">
            <v>0</v>
          </cell>
        </row>
        <row r="115">
          <cell r="H115" t="str">
            <v>环境-环境</v>
          </cell>
        </row>
        <row r="115">
          <cell r="K115">
            <v>500</v>
          </cell>
        </row>
        <row r="115">
          <cell r="M115" t="str">
            <v>杨正</v>
          </cell>
        </row>
        <row r="115">
          <cell r="S115">
            <v>0</v>
          </cell>
        </row>
        <row r="116">
          <cell r="H116" t="str">
            <v>环境-环境</v>
          </cell>
        </row>
        <row r="116">
          <cell r="K116">
            <v>4000</v>
          </cell>
        </row>
        <row r="116">
          <cell r="M116" t="str">
            <v>杨正</v>
          </cell>
        </row>
        <row r="116">
          <cell r="S116">
            <v>0</v>
          </cell>
        </row>
        <row r="117">
          <cell r="H117" t="str">
            <v>环境-环境</v>
          </cell>
        </row>
        <row r="117">
          <cell r="K117">
            <v>1350</v>
          </cell>
        </row>
        <row r="117">
          <cell r="M117" t="str">
            <v>杨正</v>
          </cell>
        </row>
        <row r="117">
          <cell r="S117">
            <v>0</v>
          </cell>
        </row>
        <row r="118">
          <cell r="H118" t="str">
            <v>环境-环境</v>
          </cell>
        </row>
        <row r="118">
          <cell r="K118">
            <v>2500</v>
          </cell>
        </row>
        <row r="118">
          <cell r="M118" t="str">
            <v>杨正</v>
          </cell>
        </row>
        <row r="118">
          <cell r="S118">
            <v>0</v>
          </cell>
        </row>
        <row r="119">
          <cell r="H119" t="str">
            <v>环境-环境</v>
          </cell>
        </row>
        <row r="119">
          <cell r="K119">
            <v>200</v>
          </cell>
        </row>
        <row r="119">
          <cell r="M119" t="str">
            <v>张莉</v>
          </cell>
        </row>
        <row r="119">
          <cell r="S119">
            <v>0</v>
          </cell>
        </row>
        <row r="120">
          <cell r="H120" t="str">
            <v>环境-环境</v>
          </cell>
        </row>
        <row r="120">
          <cell r="K120">
            <v>2100</v>
          </cell>
        </row>
        <row r="120">
          <cell r="M120" t="str">
            <v>郑尚涛</v>
          </cell>
        </row>
        <row r="120">
          <cell r="S120">
            <v>0</v>
          </cell>
        </row>
        <row r="121">
          <cell r="H121" t="str">
            <v>环境-环境</v>
          </cell>
        </row>
        <row r="121">
          <cell r="K121">
            <v>2000</v>
          </cell>
        </row>
        <row r="121">
          <cell r="M121" t="str">
            <v>杨正</v>
          </cell>
        </row>
        <row r="121">
          <cell r="S121">
            <v>0</v>
          </cell>
        </row>
        <row r="122">
          <cell r="H122" t="str">
            <v>环境-环境</v>
          </cell>
        </row>
        <row r="122">
          <cell r="K122">
            <v>1700</v>
          </cell>
        </row>
        <row r="122">
          <cell r="M122" t="str">
            <v>吴美杰</v>
          </cell>
        </row>
        <row r="122">
          <cell r="S122">
            <v>0</v>
          </cell>
        </row>
        <row r="123">
          <cell r="H123" t="str">
            <v>环境-环境</v>
          </cell>
        </row>
        <row r="123">
          <cell r="K123">
            <v>8000</v>
          </cell>
        </row>
        <row r="123">
          <cell r="M123" t="str">
            <v>翁际渊</v>
          </cell>
        </row>
        <row r="123">
          <cell r="S123">
            <v>0</v>
          </cell>
        </row>
        <row r="124">
          <cell r="H124" t="str">
            <v>环境-环境</v>
          </cell>
        </row>
        <row r="124">
          <cell r="K124">
            <v>800</v>
          </cell>
        </row>
        <row r="124">
          <cell r="M124" t="str">
            <v>吴美杰</v>
          </cell>
        </row>
        <row r="124">
          <cell r="S124">
            <v>0</v>
          </cell>
        </row>
        <row r="125">
          <cell r="H125" t="str">
            <v>职卫-职卫</v>
          </cell>
        </row>
        <row r="125">
          <cell r="K125">
            <v>4000</v>
          </cell>
        </row>
        <row r="125">
          <cell r="M125" t="str">
            <v>吴美杰</v>
          </cell>
        </row>
        <row r="125">
          <cell r="S125">
            <v>0</v>
          </cell>
        </row>
        <row r="126">
          <cell r="H126" t="str">
            <v>环境-环境</v>
          </cell>
        </row>
        <row r="126">
          <cell r="K126">
            <v>1700</v>
          </cell>
        </row>
        <row r="126">
          <cell r="M126" t="str">
            <v>吴美杰</v>
          </cell>
        </row>
        <row r="126">
          <cell r="S126">
            <v>0</v>
          </cell>
        </row>
        <row r="127">
          <cell r="H127" t="str">
            <v>环境-环境</v>
          </cell>
        </row>
        <row r="127">
          <cell r="K127">
            <v>2000</v>
          </cell>
        </row>
        <row r="127">
          <cell r="M127" t="str">
            <v>王小明</v>
          </cell>
        </row>
        <row r="127">
          <cell r="S127">
            <v>0</v>
          </cell>
        </row>
        <row r="128">
          <cell r="H128" t="str">
            <v>环境-环境</v>
          </cell>
        </row>
        <row r="128">
          <cell r="K128">
            <v>44000</v>
          </cell>
        </row>
        <row r="128">
          <cell r="M128" t="str">
            <v>郑尚涛</v>
          </cell>
        </row>
        <row r="128">
          <cell r="S128">
            <v>0</v>
          </cell>
        </row>
        <row r="129">
          <cell r="H129" t="str">
            <v>环境-环境</v>
          </cell>
        </row>
        <row r="129">
          <cell r="K129">
            <v>48000</v>
          </cell>
        </row>
        <row r="129">
          <cell r="M129" t="str">
            <v>郑尚涛</v>
          </cell>
        </row>
        <row r="129">
          <cell r="S129">
            <v>0</v>
          </cell>
        </row>
        <row r="130">
          <cell r="H130" t="str">
            <v>环境-环境</v>
          </cell>
        </row>
        <row r="130">
          <cell r="K130">
            <v>11000</v>
          </cell>
        </row>
        <row r="130">
          <cell r="M130" t="str">
            <v>郑尚涛</v>
          </cell>
        </row>
        <row r="130">
          <cell r="S130">
            <v>0</v>
          </cell>
        </row>
        <row r="131">
          <cell r="H131" t="str">
            <v>环境-环境</v>
          </cell>
        </row>
        <row r="131">
          <cell r="K131">
            <v>1200</v>
          </cell>
        </row>
        <row r="131">
          <cell r="M131" t="str">
            <v>沈辰辰</v>
          </cell>
        </row>
        <row r="131">
          <cell r="S131">
            <v>0</v>
          </cell>
        </row>
        <row r="132">
          <cell r="H132" t="str">
            <v>职卫-职卫</v>
          </cell>
        </row>
        <row r="132">
          <cell r="K132">
            <v>2000</v>
          </cell>
        </row>
        <row r="132">
          <cell r="M132" t="str">
            <v>徐磊杰</v>
          </cell>
        </row>
        <row r="132">
          <cell r="S132">
            <v>0</v>
          </cell>
        </row>
        <row r="133">
          <cell r="H133" t="str">
            <v>职卫-职卫</v>
          </cell>
        </row>
        <row r="133">
          <cell r="K133">
            <v>12500</v>
          </cell>
        </row>
        <row r="133">
          <cell r="M133" t="str">
            <v>郑尚涛</v>
          </cell>
        </row>
        <row r="133">
          <cell r="S133">
            <v>0</v>
          </cell>
        </row>
        <row r="134">
          <cell r="H134" t="str">
            <v>职卫-职卫</v>
          </cell>
        </row>
        <row r="134">
          <cell r="K134">
            <v>3000</v>
          </cell>
        </row>
        <row r="134">
          <cell r="M134" t="str">
            <v>郑尚涛</v>
          </cell>
        </row>
        <row r="134">
          <cell r="S134">
            <v>0</v>
          </cell>
        </row>
        <row r="135">
          <cell r="H135" t="str">
            <v>职卫-职卫</v>
          </cell>
        </row>
        <row r="135">
          <cell r="K135">
            <v>9700</v>
          </cell>
        </row>
        <row r="135">
          <cell r="M135" t="str">
            <v>郑尚涛</v>
          </cell>
        </row>
        <row r="135">
          <cell r="S135">
            <v>0</v>
          </cell>
        </row>
        <row r="136">
          <cell r="H136" t="str">
            <v>职卫-职卫</v>
          </cell>
        </row>
        <row r="136">
          <cell r="K136">
            <v>1000</v>
          </cell>
        </row>
        <row r="136">
          <cell r="M136" t="str">
            <v>郑尚涛</v>
          </cell>
        </row>
        <row r="136">
          <cell r="S136">
            <v>0</v>
          </cell>
        </row>
        <row r="137">
          <cell r="H137" t="str">
            <v>职卫-职卫</v>
          </cell>
        </row>
        <row r="137">
          <cell r="K137">
            <v>3500</v>
          </cell>
        </row>
        <row r="137">
          <cell r="M137" t="str">
            <v>徐磊杰</v>
          </cell>
        </row>
        <row r="137">
          <cell r="S137">
            <v>0</v>
          </cell>
        </row>
        <row r="138">
          <cell r="H138" t="str">
            <v>职卫-职卫</v>
          </cell>
        </row>
        <row r="138">
          <cell r="K138">
            <v>4800</v>
          </cell>
        </row>
        <row r="138">
          <cell r="M138" t="str">
            <v>徐磊杰</v>
          </cell>
        </row>
        <row r="138">
          <cell r="S138">
            <v>0</v>
          </cell>
        </row>
        <row r="139">
          <cell r="H139" t="str">
            <v>环境-环境</v>
          </cell>
        </row>
        <row r="139">
          <cell r="K139">
            <v>3000</v>
          </cell>
        </row>
        <row r="139">
          <cell r="M139" t="str">
            <v>徐磊杰</v>
          </cell>
        </row>
        <row r="139">
          <cell r="S139">
            <v>0</v>
          </cell>
        </row>
        <row r="140">
          <cell r="H140" t="str">
            <v>环境-环境</v>
          </cell>
        </row>
        <row r="140">
          <cell r="K140">
            <v>7000</v>
          </cell>
        </row>
        <row r="140">
          <cell r="M140" t="str">
            <v>翁际渊</v>
          </cell>
        </row>
        <row r="140">
          <cell r="S140">
            <v>7000</v>
          </cell>
        </row>
        <row r="141">
          <cell r="H141" t="str">
            <v>环境-环境</v>
          </cell>
        </row>
        <row r="141">
          <cell r="K141">
            <v>3500</v>
          </cell>
        </row>
        <row r="141">
          <cell r="M141" t="str">
            <v>郑尚涛</v>
          </cell>
        </row>
        <row r="141">
          <cell r="S141">
            <v>0</v>
          </cell>
        </row>
        <row r="142">
          <cell r="H142" t="str">
            <v>环境-环境</v>
          </cell>
        </row>
        <row r="142">
          <cell r="K142">
            <v>600</v>
          </cell>
        </row>
        <row r="142">
          <cell r="M142" t="str">
            <v>杨正</v>
          </cell>
        </row>
        <row r="142">
          <cell r="S142">
            <v>0</v>
          </cell>
        </row>
        <row r="143">
          <cell r="H143" t="str">
            <v>辐环-公共卫生</v>
          </cell>
        </row>
        <row r="143">
          <cell r="K143">
            <v>3700</v>
          </cell>
        </row>
        <row r="143">
          <cell r="M143" t="str">
            <v>王青</v>
          </cell>
        </row>
        <row r="143">
          <cell r="S143">
            <v>0</v>
          </cell>
        </row>
        <row r="144">
          <cell r="H144" t="str">
            <v>环境-环境</v>
          </cell>
        </row>
        <row r="144">
          <cell r="K144">
            <v>700</v>
          </cell>
        </row>
        <row r="144">
          <cell r="M144" t="str">
            <v>孙健超</v>
          </cell>
        </row>
        <row r="144">
          <cell r="S144">
            <v>0</v>
          </cell>
        </row>
        <row r="145">
          <cell r="H145" t="str">
            <v>环境-环境</v>
          </cell>
        </row>
        <row r="145">
          <cell r="K145">
            <v>7000</v>
          </cell>
        </row>
        <row r="145">
          <cell r="M145" t="str">
            <v>翁际渊</v>
          </cell>
        </row>
        <row r="145">
          <cell r="S145">
            <v>7000</v>
          </cell>
        </row>
        <row r="146">
          <cell r="H146" t="str">
            <v>环境-环境</v>
          </cell>
        </row>
        <row r="146">
          <cell r="K146">
            <v>7000</v>
          </cell>
        </row>
        <row r="146">
          <cell r="M146" t="str">
            <v>翁际渊</v>
          </cell>
        </row>
        <row r="146">
          <cell r="S146">
            <v>7000</v>
          </cell>
        </row>
        <row r="147">
          <cell r="H147" t="str">
            <v>环境-环境</v>
          </cell>
        </row>
        <row r="147">
          <cell r="K147">
            <v>7000</v>
          </cell>
        </row>
        <row r="147">
          <cell r="M147" t="str">
            <v>翁际渊</v>
          </cell>
        </row>
        <row r="147">
          <cell r="S147">
            <v>7000</v>
          </cell>
        </row>
        <row r="148">
          <cell r="H148" t="str">
            <v>辐环-室内空气</v>
          </cell>
        </row>
        <row r="148">
          <cell r="K148">
            <v>25600</v>
          </cell>
        </row>
        <row r="148">
          <cell r="M148" t="str">
            <v>熊小红</v>
          </cell>
        </row>
        <row r="148">
          <cell r="S148">
            <v>0</v>
          </cell>
        </row>
        <row r="149">
          <cell r="H149" t="str">
            <v>辐环-室内空气</v>
          </cell>
        </row>
        <row r="149">
          <cell r="K149">
            <v>43760</v>
          </cell>
        </row>
        <row r="149">
          <cell r="M149" t="str">
            <v>熊小红</v>
          </cell>
        </row>
        <row r="149">
          <cell r="S149">
            <v>43760</v>
          </cell>
        </row>
        <row r="150">
          <cell r="H150" t="str">
            <v>环境-环境</v>
          </cell>
        </row>
        <row r="150">
          <cell r="K150">
            <v>5600</v>
          </cell>
        </row>
        <row r="150">
          <cell r="M150" t="str">
            <v>杨正</v>
          </cell>
        </row>
        <row r="150">
          <cell r="S150">
            <v>0</v>
          </cell>
        </row>
        <row r="151">
          <cell r="H151" t="str">
            <v>环境-环境</v>
          </cell>
        </row>
        <row r="151">
          <cell r="K151">
            <v>1100</v>
          </cell>
        </row>
        <row r="151">
          <cell r="M151" t="str">
            <v>孙健超</v>
          </cell>
        </row>
        <row r="151">
          <cell r="S151">
            <v>0</v>
          </cell>
        </row>
        <row r="152">
          <cell r="H152" t="str">
            <v>职卫-职卫</v>
          </cell>
        </row>
        <row r="152">
          <cell r="K152">
            <v>5000</v>
          </cell>
        </row>
        <row r="152">
          <cell r="M152" t="str">
            <v>孙健超</v>
          </cell>
        </row>
        <row r="152">
          <cell r="S152">
            <v>0</v>
          </cell>
        </row>
        <row r="153">
          <cell r="H153" t="str">
            <v>职卫-职卫</v>
          </cell>
        </row>
        <row r="153">
          <cell r="K153">
            <v>7000</v>
          </cell>
        </row>
        <row r="153">
          <cell r="M153" t="str">
            <v>孙健超</v>
          </cell>
        </row>
        <row r="153">
          <cell r="S153">
            <v>7000</v>
          </cell>
        </row>
        <row r="154">
          <cell r="H154" t="str">
            <v>职卫-职卫</v>
          </cell>
        </row>
        <row r="154">
          <cell r="K154">
            <v>13000</v>
          </cell>
        </row>
        <row r="154">
          <cell r="M154" t="str">
            <v>孙健超</v>
          </cell>
        </row>
        <row r="154">
          <cell r="S154">
            <v>13000</v>
          </cell>
        </row>
        <row r="155">
          <cell r="H155" t="str">
            <v>环境-环境</v>
          </cell>
        </row>
        <row r="155">
          <cell r="K155">
            <v>500</v>
          </cell>
        </row>
        <row r="155">
          <cell r="M155" t="str">
            <v>吴美杰</v>
          </cell>
        </row>
        <row r="155">
          <cell r="S155">
            <v>0</v>
          </cell>
        </row>
        <row r="156">
          <cell r="H156" t="str">
            <v>辐环-放射</v>
          </cell>
        </row>
        <row r="156">
          <cell r="K156">
            <v>4000</v>
          </cell>
        </row>
        <row r="156">
          <cell r="M156" t="str">
            <v>陈超军</v>
          </cell>
        </row>
        <row r="156">
          <cell r="S156">
            <v>0</v>
          </cell>
        </row>
        <row r="157">
          <cell r="H157" t="str">
            <v>职卫-职卫</v>
          </cell>
        </row>
        <row r="157">
          <cell r="K157">
            <v>3000</v>
          </cell>
        </row>
        <row r="157">
          <cell r="M157" t="str">
            <v>徐磊杰</v>
          </cell>
        </row>
        <row r="157">
          <cell r="S157">
            <v>0</v>
          </cell>
        </row>
        <row r="158">
          <cell r="H158" t="str">
            <v>环境-环境</v>
          </cell>
        </row>
        <row r="158">
          <cell r="K158">
            <v>600</v>
          </cell>
        </row>
        <row r="158">
          <cell r="M158" t="str">
            <v>徐磊杰</v>
          </cell>
        </row>
        <row r="158">
          <cell r="S158">
            <v>0</v>
          </cell>
        </row>
        <row r="159">
          <cell r="H159" t="str">
            <v>职卫-职卫</v>
          </cell>
        </row>
        <row r="159">
          <cell r="K159">
            <v>85000</v>
          </cell>
        </row>
        <row r="159">
          <cell r="M159" t="str">
            <v>麻晓书</v>
          </cell>
        </row>
        <row r="159">
          <cell r="S159">
            <v>85000</v>
          </cell>
        </row>
        <row r="160">
          <cell r="H160" t="str">
            <v>环境-环境</v>
          </cell>
        </row>
        <row r="160">
          <cell r="K160">
            <v>8000</v>
          </cell>
        </row>
        <row r="160">
          <cell r="M160" t="str">
            <v>翁际渊</v>
          </cell>
        </row>
        <row r="160">
          <cell r="S160">
            <v>8000</v>
          </cell>
        </row>
        <row r="161">
          <cell r="H161" t="str">
            <v>职卫-职卫</v>
          </cell>
        </row>
        <row r="161">
          <cell r="K161">
            <v>4500</v>
          </cell>
        </row>
        <row r="161">
          <cell r="M161" t="str">
            <v>陈晓贝</v>
          </cell>
        </row>
        <row r="161">
          <cell r="S161">
            <v>0</v>
          </cell>
        </row>
        <row r="162">
          <cell r="H162" t="str">
            <v>环境-环境</v>
          </cell>
        </row>
        <row r="162">
          <cell r="K162">
            <v>2300</v>
          </cell>
        </row>
        <row r="162">
          <cell r="M162" t="str">
            <v>陈晓贝</v>
          </cell>
        </row>
        <row r="162">
          <cell r="S162">
            <v>0</v>
          </cell>
        </row>
        <row r="163">
          <cell r="H163" t="str">
            <v>环境-环境</v>
          </cell>
        </row>
        <row r="163">
          <cell r="K163">
            <v>1080</v>
          </cell>
        </row>
        <row r="163">
          <cell r="M163" t="str">
            <v>陈晓贝</v>
          </cell>
        </row>
        <row r="163">
          <cell r="S163">
            <v>0</v>
          </cell>
        </row>
        <row r="164">
          <cell r="H164" t="str">
            <v>环境-环境</v>
          </cell>
        </row>
        <row r="164">
          <cell r="K164">
            <v>1500</v>
          </cell>
        </row>
        <row r="164">
          <cell r="M164" t="str">
            <v>杨正</v>
          </cell>
        </row>
        <row r="164">
          <cell r="S164">
            <v>0</v>
          </cell>
        </row>
        <row r="165">
          <cell r="H165" t="str">
            <v>环境-环境</v>
          </cell>
        </row>
        <row r="165">
          <cell r="K165">
            <v>3000</v>
          </cell>
        </row>
        <row r="165">
          <cell r="M165" t="str">
            <v>杨正</v>
          </cell>
        </row>
        <row r="165">
          <cell r="S165">
            <v>0</v>
          </cell>
        </row>
        <row r="166">
          <cell r="H166" t="str">
            <v>环境-环境</v>
          </cell>
        </row>
        <row r="166">
          <cell r="K166">
            <v>600</v>
          </cell>
        </row>
        <row r="166">
          <cell r="M166" t="str">
            <v>杨正</v>
          </cell>
        </row>
        <row r="166">
          <cell r="S166">
            <v>0</v>
          </cell>
        </row>
        <row r="167">
          <cell r="H167" t="str">
            <v>环境-环境</v>
          </cell>
        </row>
        <row r="167">
          <cell r="K167">
            <v>300</v>
          </cell>
        </row>
        <row r="167">
          <cell r="M167" t="str">
            <v>张莉</v>
          </cell>
        </row>
        <row r="167">
          <cell r="S167">
            <v>300</v>
          </cell>
        </row>
        <row r="168">
          <cell r="H168" t="str">
            <v>环境-环境</v>
          </cell>
        </row>
        <row r="168">
          <cell r="K168">
            <v>200</v>
          </cell>
        </row>
        <row r="168">
          <cell r="M168" t="str">
            <v>张莉</v>
          </cell>
        </row>
        <row r="168">
          <cell r="S168">
            <v>0</v>
          </cell>
        </row>
        <row r="169">
          <cell r="H169" t="str">
            <v>职卫-职卫</v>
          </cell>
        </row>
        <row r="169">
          <cell r="K169">
            <v>2000</v>
          </cell>
        </row>
        <row r="169">
          <cell r="M169" t="str">
            <v>孙健超</v>
          </cell>
        </row>
        <row r="169">
          <cell r="S169">
            <v>0</v>
          </cell>
        </row>
        <row r="170">
          <cell r="H170" t="str">
            <v>环境-环境</v>
          </cell>
        </row>
        <row r="170">
          <cell r="K170">
            <v>100</v>
          </cell>
        </row>
        <row r="170">
          <cell r="M170" t="str">
            <v>钟于洋</v>
          </cell>
        </row>
        <row r="170">
          <cell r="S170">
            <v>0</v>
          </cell>
        </row>
        <row r="171">
          <cell r="H171" t="str">
            <v>环境-环境</v>
          </cell>
        </row>
        <row r="171">
          <cell r="K171">
            <v>100</v>
          </cell>
        </row>
        <row r="171">
          <cell r="M171" t="str">
            <v>钟于洋</v>
          </cell>
        </row>
        <row r="171">
          <cell r="S171">
            <v>0</v>
          </cell>
        </row>
        <row r="172">
          <cell r="H172" t="str">
            <v>职卫-职卫</v>
          </cell>
        </row>
        <row r="172">
          <cell r="K172">
            <v>5500</v>
          </cell>
        </row>
        <row r="172">
          <cell r="M172" t="str">
            <v>孙健超</v>
          </cell>
        </row>
        <row r="172">
          <cell r="S172">
            <v>0</v>
          </cell>
        </row>
        <row r="173">
          <cell r="H173" t="str">
            <v>职卫-职卫</v>
          </cell>
        </row>
        <row r="173">
          <cell r="K173">
            <v>2760</v>
          </cell>
        </row>
        <row r="173">
          <cell r="M173" t="str">
            <v>孙健超</v>
          </cell>
        </row>
        <row r="173">
          <cell r="S173">
            <v>0</v>
          </cell>
        </row>
        <row r="174">
          <cell r="H174" t="str">
            <v>职卫-职卫</v>
          </cell>
        </row>
        <row r="174">
          <cell r="K174">
            <v>9000</v>
          </cell>
        </row>
        <row r="174">
          <cell r="M174" t="str">
            <v>孙健超</v>
          </cell>
        </row>
        <row r="174">
          <cell r="S174">
            <v>0</v>
          </cell>
        </row>
        <row r="175">
          <cell r="H175" t="str">
            <v>职卫-职卫</v>
          </cell>
        </row>
        <row r="175">
          <cell r="K175">
            <v>3720</v>
          </cell>
        </row>
        <row r="175">
          <cell r="M175" t="str">
            <v>孙健超</v>
          </cell>
        </row>
        <row r="175">
          <cell r="S175">
            <v>3720</v>
          </cell>
        </row>
        <row r="176">
          <cell r="H176" t="str">
            <v>职卫-职卫</v>
          </cell>
        </row>
        <row r="176">
          <cell r="K176">
            <v>4800</v>
          </cell>
        </row>
        <row r="176">
          <cell r="M176" t="str">
            <v>徐磊杰</v>
          </cell>
        </row>
        <row r="176">
          <cell r="S176">
            <v>0</v>
          </cell>
        </row>
        <row r="177">
          <cell r="H177" t="str">
            <v>环境-环境</v>
          </cell>
        </row>
        <row r="177">
          <cell r="K177">
            <v>2500</v>
          </cell>
        </row>
        <row r="177">
          <cell r="M177" t="str">
            <v>王小明</v>
          </cell>
        </row>
        <row r="177">
          <cell r="S177">
            <v>0</v>
          </cell>
        </row>
        <row r="178">
          <cell r="H178" t="str">
            <v>环境-环境</v>
          </cell>
        </row>
        <row r="178">
          <cell r="K178">
            <v>2000</v>
          </cell>
        </row>
        <row r="178">
          <cell r="M178" t="str">
            <v>翁际渊</v>
          </cell>
        </row>
        <row r="178">
          <cell r="S178">
            <v>0</v>
          </cell>
        </row>
        <row r="179">
          <cell r="H179" t="str">
            <v>环境-环境</v>
          </cell>
        </row>
        <row r="179">
          <cell r="K179">
            <v>300</v>
          </cell>
        </row>
        <row r="179">
          <cell r="M179" t="str">
            <v>吴美杰</v>
          </cell>
        </row>
        <row r="179">
          <cell r="S179">
            <v>0</v>
          </cell>
        </row>
        <row r="180">
          <cell r="H180" t="str">
            <v>辐环-室内空气</v>
          </cell>
        </row>
        <row r="180">
          <cell r="K180">
            <v>1500</v>
          </cell>
        </row>
        <row r="180">
          <cell r="M180" t="str">
            <v>张莉</v>
          </cell>
        </row>
        <row r="180">
          <cell r="S180">
            <v>1500</v>
          </cell>
        </row>
        <row r="181">
          <cell r="H181" t="str">
            <v>环境-环境</v>
          </cell>
        </row>
        <row r="181">
          <cell r="K181">
            <v>4400</v>
          </cell>
        </row>
        <row r="181">
          <cell r="M181" t="str">
            <v>杨正</v>
          </cell>
        </row>
        <row r="181">
          <cell r="S181">
            <v>4400</v>
          </cell>
        </row>
        <row r="182">
          <cell r="H182" t="str">
            <v>环境-环境</v>
          </cell>
        </row>
        <row r="182">
          <cell r="K182">
            <v>2000</v>
          </cell>
        </row>
        <row r="182">
          <cell r="M182" t="str">
            <v>郑尚涛</v>
          </cell>
        </row>
        <row r="182">
          <cell r="S182">
            <v>0</v>
          </cell>
        </row>
        <row r="183">
          <cell r="H183" t="str">
            <v>辐环-放射</v>
          </cell>
        </row>
        <row r="183">
          <cell r="K183">
            <v>40000</v>
          </cell>
        </row>
        <row r="183">
          <cell r="M183" t="str">
            <v>陈超军</v>
          </cell>
        </row>
        <row r="183">
          <cell r="S183">
            <v>0</v>
          </cell>
        </row>
        <row r="184">
          <cell r="H184" t="str">
            <v>职卫-职卫</v>
          </cell>
        </row>
        <row r="184">
          <cell r="K184">
            <v>18000</v>
          </cell>
        </row>
        <row r="184">
          <cell r="M184" t="str">
            <v>孙健超</v>
          </cell>
        </row>
        <row r="184">
          <cell r="S184">
            <v>0</v>
          </cell>
        </row>
        <row r="185">
          <cell r="H185" t="str">
            <v>辐环-公共卫生</v>
          </cell>
        </row>
        <row r="185">
          <cell r="K185">
            <v>5000</v>
          </cell>
        </row>
        <row r="185">
          <cell r="M185" t="str">
            <v>杨正</v>
          </cell>
        </row>
        <row r="185">
          <cell r="S185">
            <v>0</v>
          </cell>
        </row>
        <row r="186">
          <cell r="H186" t="str">
            <v>职卫-职卫</v>
          </cell>
        </row>
        <row r="186">
          <cell r="K186">
            <v>5000</v>
          </cell>
        </row>
        <row r="186">
          <cell r="M186" t="str">
            <v>陈磊</v>
          </cell>
        </row>
        <row r="186">
          <cell r="S186">
            <v>5000</v>
          </cell>
        </row>
        <row r="187">
          <cell r="H187" t="str">
            <v>辐环-室内空气</v>
          </cell>
        </row>
        <row r="187">
          <cell r="K187">
            <v>4500</v>
          </cell>
        </row>
        <row r="187">
          <cell r="M187" t="str">
            <v>熊小红</v>
          </cell>
        </row>
        <row r="187">
          <cell r="S187">
            <v>0</v>
          </cell>
        </row>
        <row r="188">
          <cell r="H188" t="str">
            <v>辐环-公共卫生</v>
          </cell>
        </row>
        <row r="188">
          <cell r="K188">
            <v>1500</v>
          </cell>
        </row>
        <row r="188">
          <cell r="M188" t="str">
            <v>熊小红</v>
          </cell>
        </row>
        <row r="188">
          <cell r="S188">
            <v>0</v>
          </cell>
        </row>
        <row r="189">
          <cell r="H189" t="str">
            <v>职卫-职卫</v>
          </cell>
        </row>
        <row r="189">
          <cell r="K189">
            <v>9000</v>
          </cell>
        </row>
        <row r="189">
          <cell r="M189" t="str">
            <v>钟于洋</v>
          </cell>
        </row>
        <row r="189">
          <cell r="S189">
            <v>0</v>
          </cell>
        </row>
        <row r="190">
          <cell r="H190" t="str">
            <v>环境-环境</v>
          </cell>
        </row>
        <row r="190">
          <cell r="K190">
            <v>1000</v>
          </cell>
        </row>
        <row r="190">
          <cell r="M190" t="str">
            <v>李倩</v>
          </cell>
        </row>
        <row r="190">
          <cell r="S190">
            <v>0</v>
          </cell>
        </row>
        <row r="191">
          <cell r="H191" t="str">
            <v>环境-环境</v>
          </cell>
        </row>
        <row r="191">
          <cell r="K191">
            <v>20000</v>
          </cell>
        </row>
        <row r="191">
          <cell r="M191" t="str">
            <v>王小明</v>
          </cell>
        </row>
        <row r="191">
          <cell r="S191">
            <v>0</v>
          </cell>
        </row>
        <row r="192">
          <cell r="H192" t="str">
            <v>职卫-职卫</v>
          </cell>
        </row>
        <row r="192">
          <cell r="K192">
            <v>3500</v>
          </cell>
        </row>
        <row r="192">
          <cell r="M192" t="str">
            <v>应波</v>
          </cell>
        </row>
        <row r="192">
          <cell r="S192">
            <v>3500</v>
          </cell>
        </row>
        <row r="193">
          <cell r="H193" t="str">
            <v>职卫-职卫</v>
          </cell>
        </row>
        <row r="193">
          <cell r="K193">
            <v>3500</v>
          </cell>
        </row>
        <row r="193">
          <cell r="M193" t="str">
            <v>应波</v>
          </cell>
        </row>
        <row r="193">
          <cell r="S193">
            <v>0</v>
          </cell>
        </row>
        <row r="194">
          <cell r="H194" t="str">
            <v>环境-环境</v>
          </cell>
        </row>
        <row r="194">
          <cell r="K194">
            <v>1500</v>
          </cell>
        </row>
        <row r="194">
          <cell r="M194" t="str">
            <v>应波</v>
          </cell>
        </row>
        <row r="194">
          <cell r="S194">
            <v>0</v>
          </cell>
        </row>
        <row r="195">
          <cell r="H195" t="str">
            <v>职卫-职卫</v>
          </cell>
        </row>
        <row r="195">
          <cell r="K195">
            <v>3500</v>
          </cell>
        </row>
        <row r="195">
          <cell r="M195" t="str">
            <v>应波</v>
          </cell>
        </row>
        <row r="195">
          <cell r="S195">
            <v>0</v>
          </cell>
        </row>
        <row r="196">
          <cell r="H196" t="str">
            <v>职卫-职卫</v>
          </cell>
        </row>
        <row r="196">
          <cell r="K196">
            <v>28000</v>
          </cell>
        </row>
        <row r="196">
          <cell r="M196" t="str">
            <v>井瑜</v>
          </cell>
        </row>
        <row r="196">
          <cell r="S196">
            <v>0</v>
          </cell>
        </row>
        <row r="197">
          <cell r="H197" t="str">
            <v>环境-环境</v>
          </cell>
        </row>
        <row r="197">
          <cell r="K197">
            <v>4500</v>
          </cell>
        </row>
        <row r="197">
          <cell r="M197" t="str">
            <v>杨正</v>
          </cell>
        </row>
        <row r="197">
          <cell r="S197">
            <v>0</v>
          </cell>
        </row>
        <row r="198">
          <cell r="H198" t="str">
            <v>环境-环境</v>
          </cell>
        </row>
        <row r="198">
          <cell r="K198">
            <v>2000</v>
          </cell>
        </row>
        <row r="198">
          <cell r="M198" t="str">
            <v>郑尚涛</v>
          </cell>
        </row>
        <row r="198">
          <cell r="S198">
            <v>0</v>
          </cell>
        </row>
        <row r="199">
          <cell r="H199" t="str">
            <v>环境-环境</v>
          </cell>
        </row>
        <row r="199">
          <cell r="K199">
            <v>5000</v>
          </cell>
        </row>
        <row r="199">
          <cell r="M199" t="str">
            <v>郑尚涛</v>
          </cell>
        </row>
        <row r="199">
          <cell r="S199">
            <v>0</v>
          </cell>
        </row>
        <row r="200">
          <cell r="H200" t="str">
            <v>职卫-职卫</v>
          </cell>
        </row>
        <row r="200">
          <cell r="K200">
            <v>12000</v>
          </cell>
        </row>
        <row r="200">
          <cell r="M200" t="str">
            <v>郑尚涛</v>
          </cell>
        </row>
        <row r="200">
          <cell r="S200">
            <v>0</v>
          </cell>
        </row>
        <row r="201">
          <cell r="H201" t="str">
            <v>环境-环境</v>
          </cell>
        </row>
        <row r="201">
          <cell r="K201">
            <v>10000</v>
          </cell>
        </row>
        <row r="201">
          <cell r="M201" t="str">
            <v>章佳文</v>
          </cell>
        </row>
        <row r="201">
          <cell r="S201">
            <v>0</v>
          </cell>
        </row>
        <row r="202">
          <cell r="H202" t="str">
            <v>环境-环境</v>
          </cell>
        </row>
        <row r="202">
          <cell r="K202">
            <v>10000</v>
          </cell>
        </row>
        <row r="202">
          <cell r="M202" t="str">
            <v>章佳文</v>
          </cell>
        </row>
        <row r="202">
          <cell r="S202">
            <v>0</v>
          </cell>
        </row>
        <row r="203">
          <cell r="H203" t="str">
            <v>环境-环境</v>
          </cell>
        </row>
        <row r="203">
          <cell r="K203">
            <v>10000</v>
          </cell>
        </row>
        <row r="203">
          <cell r="M203" t="str">
            <v>章佳文</v>
          </cell>
        </row>
        <row r="203">
          <cell r="S203">
            <v>10000</v>
          </cell>
        </row>
        <row r="204">
          <cell r="H204" t="str">
            <v>环境-环境</v>
          </cell>
        </row>
        <row r="204">
          <cell r="K204">
            <v>10000</v>
          </cell>
        </row>
        <row r="204">
          <cell r="M204" t="str">
            <v>章佳文</v>
          </cell>
        </row>
        <row r="204">
          <cell r="S204">
            <v>10000</v>
          </cell>
        </row>
        <row r="205">
          <cell r="H205" t="str">
            <v>职卫-职卫</v>
          </cell>
        </row>
        <row r="205">
          <cell r="K205">
            <v>20000</v>
          </cell>
        </row>
        <row r="205">
          <cell r="M205" t="str">
            <v>褚震</v>
          </cell>
        </row>
        <row r="205">
          <cell r="S205">
            <v>0</v>
          </cell>
        </row>
        <row r="206">
          <cell r="H206" t="str">
            <v>环境-环境</v>
          </cell>
        </row>
        <row r="206">
          <cell r="K206">
            <v>4000</v>
          </cell>
        </row>
        <row r="206">
          <cell r="M206" t="str">
            <v>褚震</v>
          </cell>
        </row>
        <row r="206">
          <cell r="S206">
            <v>0</v>
          </cell>
        </row>
        <row r="207">
          <cell r="H207" t="str">
            <v>环境-环境</v>
          </cell>
        </row>
        <row r="207">
          <cell r="K207">
            <v>1000</v>
          </cell>
        </row>
        <row r="207">
          <cell r="M207" t="str">
            <v>褚震</v>
          </cell>
        </row>
        <row r="207">
          <cell r="S207">
            <v>0</v>
          </cell>
        </row>
        <row r="208">
          <cell r="H208" t="str">
            <v>环境-环境</v>
          </cell>
        </row>
        <row r="208">
          <cell r="K208">
            <v>10000</v>
          </cell>
        </row>
        <row r="208">
          <cell r="M208" t="str">
            <v>章佳文</v>
          </cell>
        </row>
        <row r="208">
          <cell r="S208">
            <v>0</v>
          </cell>
        </row>
        <row r="209">
          <cell r="H209" t="str">
            <v>职卫-职卫</v>
          </cell>
        </row>
        <row r="209">
          <cell r="K209">
            <v>10000</v>
          </cell>
        </row>
        <row r="209">
          <cell r="M209" t="str">
            <v>褚震</v>
          </cell>
        </row>
        <row r="209">
          <cell r="S209">
            <v>10000</v>
          </cell>
        </row>
        <row r="210">
          <cell r="H210" t="str">
            <v>职卫-职卫</v>
          </cell>
        </row>
        <row r="210">
          <cell r="K210">
            <v>1000</v>
          </cell>
        </row>
        <row r="210">
          <cell r="M210" t="str">
            <v>褚震</v>
          </cell>
        </row>
        <row r="210">
          <cell r="S210">
            <v>0</v>
          </cell>
        </row>
        <row r="211">
          <cell r="H211" t="str">
            <v>职卫-职卫</v>
          </cell>
        </row>
        <row r="211">
          <cell r="K211">
            <v>5600</v>
          </cell>
        </row>
        <row r="211">
          <cell r="M211" t="str">
            <v>褚震</v>
          </cell>
        </row>
        <row r="211">
          <cell r="S211">
            <v>0</v>
          </cell>
        </row>
        <row r="212">
          <cell r="H212" t="str">
            <v>环境-环境</v>
          </cell>
        </row>
        <row r="212">
          <cell r="K212">
            <v>10000</v>
          </cell>
        </row>
        <row r="212">
          <cell r="M212" t="str">
            <v>章佳文</v>
          </cell>
        </row>
        <row r="212">
          <cell r="S212">
            <v>10000</v>
          </cell>
        </row>
        <row r="213">
          <cell r="H213" t="str">
            <v>环境-环境</v>
          </cell>
        </row>
        <row r="213">
          <cell r="K213">
            <v>6000</v>
          </cell>
        </row>
        <row r="213">
          <cell r="M213" t="str">
            <v>郑尚涛</v>
          </cell>
        </row>
        <row r="213">
          <cell r="S213">
            <v>0</v>
          </cell>
        </row>
        <row r="214">
          <cell r="H214" t="str">
            <v>环境-环境</v>
          </cell>
        </row>
        <row r="214">
          <cell r="K214">
            <v>1500</v>
          </cell>
        </row>
        <row r="214">
          <cell r="M214" t="str">
            <v>郑尚涛</v>
          </cell>
        </row>
        <row r="214">
          <cell r="S214">
            <v>0</v>
          </cell>
        </row>
        <row r="215">
          <cell r="H215" t="str">
            <v>环境-环境</v>
          </cell>
        </row>
        <row r="215">
          <cell r="K215">
            <v>3500</v>
          </cell>
        </row>
        <row r="215">
          <cell r="M215" t="str">
            <v>张莉</v>
          </cell>
        </row>
        <row r="215">
          <cell r="S215">
            <v>0</v>
          </cell>
        </row>
        <row r="216">
          <cell r="H216" t="str">
            <v>环境-环境</v>
          </cell>
        </row>
        <row r="216">
          <cell r="K216">
            <v>2000</v>
          </cell>
        </row>
        <row r="216">
          <cell r="M216" t="str">
            <v>杨正</v>
          </cell>
        </row>
        <row r="216">
          <cell r="S216">
            <v>0</v>
          </cell>
        </row>
        <row r="217">
          <cell r="H217" t="str">
            <v>环境-环境</v>
          </cell>
        </row>
        <row r="217">
          <cell r="K217">
            <v>15000</v>
          </cell>
        </row>
        <row r="217">
          <cell r="M217" t="str">
            <v>张莉</v>
          </cell>
        </row>
        <row r="217">
          <cell r="S217">
            <v>0</v>
          </cell>
        </row>
        <row r="218">
          <cell r="H218" t="str">
            <v>环境-环境</v>
          </cell>
        </row>
        <row r="218">
          <cell r="K218">
            <v>2000</v>
          </cell>
        </row>
        <row r="218">
          <cell r="M218" t="str">
            <v>张莉</v>
          </cell>
        </row>
        <row r="218">
          <cell r="S218">
            <v>0</v>
          </cell>
        </row>
        <row r="219">
          <cell r="H219" t="str">
            <v>环境-环境</v>
          </cell>
        </row>
        <row r="219">
          <cell r="K219">
            <v>350</v>
          </cell>
        </row>
        <row r="219">
          <cell r="M219" t="str">
            <v>张莉</v>
          </cell>
        </row>
        <row r="219">
          <cell r="S219">
            <v>0</v>
          </cell>
        </row>
        <row r="220">
          <cell r="H220" t="str">
            <v>环境-环境</v>
          </cell>
        </row>
        <row r="220">
          <cell r="K220">
            <v>500</v>
          </cell>
        </row>
        <row r="220">
          <cell r="M220" t="str">
            <v>张莉</v>
          </cell>
        </row>
        <row r="220">
          <cell r="S220">
            <v>0</v>
          </cell>
        </row>
        <row r="221">
          <cell r="H221" t="str">
            <v>环境-环境</v>
          </cell>
        </row>
        <row r="221">
          <cell r="K221">
            <v>1000</v>
          </cell>
        </row>
        <row r="221">
          <cell r="M221" t="str">
            <v>张莉</v>
          </cell>
        </row>
        <row r="221">
          <cell r="S221">
            <v>0</v>
          </cell>
        </row>
        <row r="222">
          <cell r="H222" t="str">
            <v>环境-环境</v>
          </cell>
        </row>
        <row r="222">
          <cell r="K222">
            <v>7000</v>
          </cell>
        </row>
        <row r="222">
          <cell r="M222" t="str">
            <v>应波</v>
          </cell>
        </row>
        <row r="222">
          <cell r="S222">
            <v>0</v>
          </cell>
        </row>
        <row r="223">
          <cell r="H223" t="str">
            <v>职卫-职卫</v>
          </cell>
        </row>
        <row r="223">
          <cell r="K223">
            <v>5500</v>
          </cell>
        </row>
        <row r="223">
          <cell r="M223" t="str">
            <v>徐磊杰</v>
          </cell>
        </row>
        <row r="223">
          <cell r="S223">
            <v>0</v>
          </cell>
        </row>
        <row r="224">
          <cell r="H224" t="str">
            <v>环境-环境</v>
          </cell>
        </row>
        <row r="224">
          <cell r="K224">
            <v>2800</v>
          </cell>
        </row>
        <row r="224">
          <cell r="M224" t="str">
            <v>杨正</v>
          </cell>
        </row>
        <row r="224">
          <cell r="S224">
            <v>0</v>
          </cell>
        </row>
        <row r="225">
          <cell r="H225" t="str">
            <v>职卫-职卫</v>
          </cell>
        </row>
        <row r="225">
          <cell r="K225">
            <v>3000</v>
          </cell>
        </row>
        <row r="225">
          <cell r="M225" t="str">
            <v>朱冰军</v>
          </cell>
        </row>
        <row r="225">
          <cell r="S225">
            <v>3000</v>
          </cell>
        </row>
        <row r="226">
          <cell r="H226" t="str">
            <v>职卫-职卫</v>
          </cell>
        </row>
        <row r="226">
          <cell r="K226">
            <v>5000</v>
          </cell>
        </row>
        <row r="226">
          <cell r="M226" t="str">
            <v>朱冰军</v>
          </cell>
        </row>
        <row r="226">
          <cell r="S226">
            <v>5000</v>
          </cell>
        </row>
        <row r="227">
          <cell r="H227" t="str">
            <v>环境-环境</v>
          </cell>
        </row>
        <row r="227">
          <cell r="K227">
            <v>2000</v>
          </cell>
        </row>
        <row r="227">
          <cell r="M227" t="str">
            <v>杨正</v>
          </cell>
        </row>
        <row r="227">
          <cell r="S227">
            <v>0</v>
          </cell>
        </row>
        <row r="228">
          <cell r="H228" t="str">
            <v>职卫-职卫</v>
          </cell>
        </row>
        <row r="228">
          <cell r="K228">
            <v>5000</v>
          </cell>
        </row>
        <row r="228">
          <cell r="M228" t="str">
            <v>褚震</v>
          </cell>
        </row>
        <row r="228">
          <cell r="S228">
            <v>0</v>
          </cell>
        </row>
        <row r="229">
          <cell r="H229" t="str">
            <v>职卫-职卫</v>
          </cell>
        </row>
        <row r="229">
          <cell r="K229">
            <v>8500</v>
          </cell>
        </row>
        <row r="229">
          <cell r="M229" t="str">
            <v>钟于洋</v>
          </cell>
        </row>
        <row r="229">
          <cell r="S229">
            <v>0</v>
          </cell>
        </row>
        <row r="230">
          <cell r="H230" t="str">
            <v>环境-环境</v>
          </cell>
        </row>
        <row r="230">
          <cell r="K230">
            <v>7000</v>
          </cell>
        </row>
        <row r="230">
          <cell r="M230" t="str">
            <v>郑尚涛</v>
          </cell>
        </row>
        <row r="230">
          <cell r="S230">
            <v>0</v>
          </cell>
        </row>
        <row r="231">
          <cell r="H231" t="str">
            <v>环境-环境</v>
          </cell>
        </row>
        <row r="231">
          <cell r="K231">
            <v>14000</v>
          </cell>
        </row>
        <row r="231">
          <cell r="M231" t="str">
            <v>翁际渊</v>
          </cell>
        </row>
        <row r="231">
          <cell r="S231">
            <v>0</v>
          </cell>
        </row>
        <row r="232">
          <cell r="H232" t="str">
            <v>环境-环境</v>
          </cell>
        </row>
        <row r="232">
          <cell r="K232">
            <v>3000</v>
          </cell>
        </row>
        <row r="232">
          <cell r="M232" t="str">
            <v>章佳文</v>
          </cell>
        </row>
        <row r="232">
          <cell r="S232">
            <v>0</v>
          </cell>
        </row>
        <row r="233">
          <cell r="H233" t="str">
            <v>辐环-公共卫生</v>
          </cell>
        </row>
        <row r="233">
          <cell r="K233">
            <v>1000</v>
          </cell>
        </row>
        <row r="233">
          <cell r="M233" t="str">
            <v>杨正</v>
          </cell>
        </row>
        <row r="233">
          <cell r="S233">
            <v>0</v>
          </cell>
        </row>
        <row r="234">
          <cell r="H234" t="str">
            <v>辐环-放射</v>
          </cell>
        </row>
        <row r="234">
          <cell r="K234">
            <v>9000</v>
          </cell>
        </row>
        <row r="234">
          <cell r="M234" t="str">
            <v>范娇君</v>
          </cell>
        </row>
        <row r="234">
          <cell r="S234">
            <v>9000</v>
          </cell>
        </row>
        <row r="235">
          <cell r="H235" t="str">
            <v>职卫-职卫</v>
          </cell>
        </row>
        <row r="235">
          <cell r="K235">
            <v>6000</v>
          </cell>
        </row>
        <row r="235">
          <cell r="M235" t="str">
            <v>徐磊杰</v>
          </cell>
        </row>
        <row r="235">
          <cell r="S235">
            <v>0</v>
          </cell>
        </row>
        <row r="236">
          <cell r="H236" t="str">
            <v>职卫-职卫</v>
          </cell>
        </row>
        <row r="236">
          <cell r="K236">
            <v>6800</v>
          </cell>
        </row>
        <row r="236">
          <cell r="M236" t="str">
            <v>徐磊杰</v>
          </cell>
        </row>
        <row r="236">
          <cell r="S236">
            <v>0</v>
          </cell>
        </row>
        <row r="237">
          <cell r="H237" t="str">
            <v>环境-环境</v>
          </cell>
        </row>
        <row r="237">
          <cell r="K237">
            <v>4000</v>
          </cell>
        </row>
        <row r="237">
          <cell r="M237" t="str">
            <v>徐磊杰</v>
          </cell>
        </row>
        <row r="237">
          <cell r="S237">
            <v>0</v>
          </cell>
        </row>
        <row r="238">
          <cell r="H238" t="str">
            <v>环境-环境</v>
          </cell>
        </row>
        <row r="238">
          <cell r="K238">
            <v>2000</v>
          </cell>
        </row>
        <row r="238">
          <cell r="M238" t="str">
            <v>徐磊杰</v>
          </cell>
        </row>
        <row r="238">
          <cell r="S238">
            <v>0</v>
          </cell>
        </row>
        <row r="239">
          <cell r="H239" t="str">
            <v>辐环-放射</v>
          </cell>
        </row>
        <row r="239">
          <cell r="K239">
            <v>4000</v>
          </cell>
        </row>
        <row r="239">
          <cell r="M239" t="str">
            <v>范娇君</v>
          </cell>
        </row>
        <row r="239">
          <cell r="S239">
            <v>4000</v>
          </cell>
        </row>
        <row r="240">
          <cell r="H240" t="str">
            <v>职卫-职卫</v>
          </cell>
        </row>
        <row r="240">
          <cell r="K240">
            <v>6000</v>
          </cell>
        </row>
        <row r="240">
          <cell r="M240" t="str">
            <v>郑尚涛</v>
          </cell>
        </row>
        <row r="240">
          <cell r="S240">
            <v>0</v>
          </cell>
        </row>
        <row r="241">
          <cell r="H241" t="str">
            <v>职卫-职卫</v>
          </cell>
        </row>
        <row r="241">
          <cell r="K241">
            <v>3500</v>
          </cell>
        </row>
        <row r="241">
          <cell r="M241" t="str">
            <v>褚震</v>
          </cell>
        </row>
        <row r="241">
          <cell r="S241">
            <v>0</v>
          </cell>
        </row>
        <row r="242">
          <cell r="H242" t="str">
            <v>职卫-职卫</v>
          </cell>
        </row>
        <row r="242">
          <cell r="K242">
            <v>15000</v>
          </cell>
        </row>
        <row r="242">
          <cell r="M242" t="str">
            <v>郑刚超</v>
          </cell>
        </row>
        <row r="242">
          <cell r="S242">
            <v>0</v>
          </cell>
        </row>
        <row r="243">
          <cell r="H243" t="str">
            <v>职卫-职卫</v>
          </cell>
        </row>
        <row r="243">
          <cell r="K243">
            <v>10000</v>
          </cell>
        </row>
        <row r="243">
          <cell r="M243" t="str">
            <v>郑刚超</v>
          </cell>
        </row>
        <row r="243">
          <cell r="S243">
            <v>0</v>
          </cell>
        </row>
        <row r="244">
          <cell r="H244" t="str">
            <v>职卫-职卫</v>
          </cell>
        </row>
        <row r="244">
          <cell r="K244">
            <v>10000</v>
          </cell>
        </row>
        <row r="244">
          <cell r="M244" t="str">
            <v>郑刚超</v>
          </cell>
        </row>
        <row r="244">
          <cell r="S244">
            <v>0</v>
          </cell>
        </row>
        <row r="245">
          <cell r="H245" t="str">
            <v>职卫-职卫</v>
          </cell>
        </row>
        <row r="245">
          <cell r="K245">
            <v>3000</v>
          </cell>
        </row>
        <row r="245">
          <cell r="M245" t="str">
            <v>郑刚超</v>
          </cell>
        </row>
        <row r="245">
          <cell r="S245">
            <v>0</v>
          </cell>
        </row>
        <row r="246">
          <cell r="H246" t="str">
            <v>职卫-职卫</v>
          </cell>
        </row>
        <row r="246">
          <cell r="K246">
            <v>3200</v>
          </cell>
        </row>
        <row r="246">
          <cell r="M246" t="str">
            <v>徐磊杰</v>
          </cell>
        </row>
        <row r="246">
          <cell r="S246">
            <v>0</v>
          </cell>
        </row>
        <row r="247">
          <cell r="H247" t="str">
            <v>环境-环境</v>
          </cell>
        </row>
        <row r="247">
          <cell r="K247">
            <v>900</v>
          </cell>
        </row>
        <row r="247">
          <cell r="M247" t="str">
            <v>张莉</v>
          </cell>
        </row>
        <row r="247">
          <cell r="S247">
            <v>0</v>
          </cell>
        </row>
        <row r="248">
          <cell r="H248" t="str">
            <v>环境-环境</v>
          </cell>
        </row>
        <row r="248">
          <cell r="K248">
            <v>500</v>
          </cell>
        </row>
        <row r="248">
          <cell r="M248" t="str">
            <v>张莉</v>
          </cell>
        </row>
        <row r="248">
          <cell r="S248">
            <v>0</v>
          </cell>
        </row>
        <row r="249">
          <cell r="H249" t="str">
            <v>职卫-职卫</v>
          </cell>
        </row>
        <row r="249">
          <cell r="K249">
            <v>15000</v>
          </cell>
        </row>
        <row r="249">
          <cell r="M249" t="str">
            <v>张莉</v>
          </cell>
        </row>
        <row r="249">
          <cell r="S249">
            <v>0</v>
          </cell>
        </row>
        <row r="250">
          <cell r="H250" t="str">
            <v>辐环-放射</v>
          </cell>
        </row>
        <row r="250">
          <cell r="K250">
            <v>1000</v>
          </cell>
        </row>
        <row r="250">
          <cell r="M250" t="str">
            <v>张莉</v>
          </cell>
        </row>
        <row r="250">
          <cell r="S250">
            <v>0</v>
          </cell>
        </row>
        <row r="251">
          <cell r="H251" t="str">
            <v>环境-环境</v>
          </cell>
        </row>
        <row r="251">
          <cell r="K251">
            <v>29000</v>
          </cell>
        </row>
        <row r="251">
          <cell r="M251" t="str">
            <v>张莉</v>
          </cell>
        </row>
        <row r="251">
          <cell r="S251">
            <v>0</v>
          </cell>
        </row>
        <row r="252">
          <cell r="H252" t="str">
            <v>环境-环境</v>
          </cell>
        </row>
        <row r="252">
          <cell r="K252">
            <v>1000</v>
          </cell>
        </row>
        <row r="252">
          <cell r="M252" t="str">
            <v>钟于洋</v>
          </cell>
        </row>
        <row r="252">
          <cell r="S252">
            <v>0</v>
          </cell>
        </row>
        <row r="253">
          <cell r="H253" t="str">
            <v>环境-环境</v>
          </cell>
        </row>
        <row r="253">
          <cell r="K253">
            <v>2000</v>
          </cell>
        </row>
        <row r="253">
          <cell r="M253" t="str">
            <v>钟于洋</v>
          </cell>
        </row>
        <row r="253">
          <cell r="S253">
            <v>0</v>
          </cell>
        </row>
        <row r="254">
          <cell r="H254" t="str">
            <v>环境-环境</v>
          </cell>
        </row>
        <row r="254">
          <cell r="K254">
            <v>2000</v>
          </cell>
        </row>
        <row r="254">
          <cell r="M254" t="str">
            <v>钟于洋</v>
          </cell>
        </row>
        <row r="254">
          <cell r="S254">
            <v>0</v>
          </cell>
        </row>
        <row r="255">
          <cell r="H255" t="str">
            <v>职卫-职卫</v>
          </cell>
        </row>
        <row r="255">
          <cell r="K255">
            <v>7500</v>
          </cell>
        </row>
        <row r="255">
          <cell r="M255" t="str">
            <v>钟于洋</v>
          </cell>
        </row>
        <row r="255">
          <cell r="S255">
            <v>0</v>
          </cell>
        </row>
        <row r="256">
          <cell r="H256" t="str">
            <v>职卫-职卫</v>
          </cell>
        </row>
        <row r="256">
          <cell r="K256">
            <v>20000</v>
          </cell>
        </row>
        <row r="256">
          <cell r="M256" t="str">
            <v>胡亚芬</v>
          </cell>
        </row>
        <row r="256">
          <cell r="S256">
            <v>20000</v>
          </cell>
        </row>
        <row r="257">
          <cell r="H257" t="str">
            <v>职卫-职卫</v>
          </cell>
        </row>
        <row r="257">
          <cell r="K257">
            <v>7500</v>
          </cell>
        </row>
        <row r="257">
          <cell r="M257" t="str">
            <v>胡亚芬</v>
          </cell>
        </row>
        <row r="257">
          <cell r="S257">
            <v>0</v>
          </cell>
        </row>
        <row r="258">
          <cell r="H258" t="str">
            <v>职卫-职卫</v>
          </cell>
        </row>
        <row r="258">
          <cell r="K258">
            <v>7000</v>
          </cell>
        </row>
        <row r="258">
          <cell r="M258" t="str">
            <v>褚震</v>
          </cell>
        </row>
        <row r="258">
          <cell r="S258">
            <v>0</v>
          </cell>
        </row>
        <row r="259">
          <cell r="H259" t="str">
            <v>环境-环境</v>
          </cell>
        </row>
        <row r="259">
          <cell r="K259">
            <v>23000</v>
          </cell>
        </row>
        <row r="259">
          <cell r="M259" t="str">
            <v>褚震</v>
          </cell>
        </row>
        <row r="259">
          <cell r="S259">
            <v>23000</v>
          </cell>
        </row>
        <row r="260">
          <cell r="H260" t="str">
            <v>职卫-职卫</v>
          </cell>
        </row>
        <row r="260">
          <cell r="K260">
            <v>12000</v>
          </cell>
        </row>
        <row r="260">
          <cell r="M260" t="str">
            <v>徐磊杰</v>
          </cell>
        </row>
        <row r="260">
          <cell r="S260">
            <v>0</v>
          </cell>
        </row>
        <row r="261">
          <cell r="H261" t="str">
            <v>环境-环境</v>
          </cell>
        </row>
        <row r="261">
          <cell r="K261">
            <v>8000</v>
          </cell>
        </row>
        <row r="261">
          <cell r="M261" t="str">
            <v>麻晓书</v>
          </cell>
        </row>
        <row r="261">
          <cell r="S261">
            <v>0</v>
          </cell>
        </row>
        <row r="262">
          <cell r="H262" t="str">
            <v>职卫-职卫</v>
          </cell>
        </row>
        <row r="262">
          <cell r="K262">
            <v>3500</v>
          </cell>
        </row>
        <row r="262">
          <cell r="M262" t="str">
            <v>应波</v>
          </cell>
        </row>
        <row r="262">
          <cell r="S262">
            <v>3500</v>
          </cell>
        </row>
        <row r="263">
          <cell r="H263" t="str">
            <v>环境-环境</v>
          </cell>
        </row>
        <row r="263">
          <cell r="K263">
            <v>3000</v>
          </cell>
        </row>
        <row r="263">
          <cell r="M263" t="str">
            <v>陈晓贝</v>
          </cell>
        </row>
        <row r="263">
          <cell r="S263">
            <v>0</v>
          </cell>
        </row>
        <row r="264">
          <cell r="H264" t="str">
            <v>环境-环境</v>
          </cell>
        </row>
        <row r="264">
          <cell r="K264">
            <v>3000</v>
          </cell>
        </row>
        <row r="264">
          <cell r="M264" t="str">
            <v>陈晓贝</v>
          </cell>
        </row>
        <row r="264">
          <cell r="S264">
            <v>3000</v>
          </cell>
        </row>
        <row r="265">
          <cell r="H265" t="str">
            <v>环境-环境</v>
          </cell>
        </row>
        <row r="265">
          <cell r="K265">
            <v>200</v>
          </cell>
        </row>
        <row r="265">
          <cell r="M265" t="str">
            <v>张莉</v>
          </cell>
        </row>
        <row r="265">
          <cell r="S265">
            <v>0</v>
          </cell>
        </row>
        <row r="266">
          <cell r="H266" t="str">
            <v>职卫-职卫</v>
          </cell>
        </row>
        <row r="266">
          <cell r="K266">
            <v>5000</v>
          </cell>
        </row>
        <row r="266">
          <cell r="M266" t="str">
            <v>应波</v>
          </cell>
        </row>
        <row r="266">
          <cell r="S266">
            <v>5000</v>
          </cell>
        </row>
        <row r="267">
          <cell r="H267" t="str">
            <v>职卫-职卫</v>
          </cell>
        </row>
        <row r="267">
          <cell r="K267">
            <v>16000</v>
          </cell>
        </row>
        <row r="267">
          <cell r="M267" t="str">
            <v>应波</v>
          </cell>
        </row>
        <row r="267">
          <cell r="S267">
            <v>16000</v>
          </cell>
        </row>
        <row r="268">
          <cell r="H268" t="str">
            <v>环境-环境</v>
          </cell>
        </row>
        <row r="268">
          <cell r="K268">
            <v>1000</v>
          </cell>
        </row>
        <row r="268">
          <cell r="M268" t="str">
            <v>应波</v>
          </cell>
        </row>
        <row r="268">
          <cell r="S268">
            <v>1000</v>
          </cell>
        </row>
        <row r="269">
          <cell r="H269" t="str">
            <v>环境-环境</v>
          </cell>
        </row>
        <row r="269">
          <cell r="K269">
            <v>1000</v>
          </cell>
        </row>
        <row r="269">
          <cell r="M269" t="str">
            <v>应波</v>
          </cell>
        </row>
        <row r="269">
          <cell r="S269">
            <v>1000</v>
          </cell>
        </row>
        <row r="270">
          <cell r="H270" t="str">
            <v>环境-环境</v>
          </cell>
        </row>
        <row r="270">
          <cell r="K270">
            <v>1183</v>
          </cell>
        </row>
        <row r="270">
          <cell r="M270" t="str">
            <v>刘毅</v>
          </cell>
        </row>
        <row r="270">
          <cell r="S270">
            <v>0</v>
          </cell>
        </row>
        <row r="271">
          <cell r="H271" t="str">
            <v>辐环-公共卫生</v>
          </cell>
        </row>
        <row r="271">
          <cell r="K271">
            <v>4000</v>
          </cell>
        </row>
        <row r="271">
          <cell r="M271" t="str">
            <v>杨正</v>
          </cell>
        </row>
        <row r="271">
          <cell r="S271">
            <v>0</v>
          </cell>
        </row>
        <row r="272">
          <cell r="H272" t="str">
            <v>职卫-职卫</v>
          </cell>
        </row>
        <row r="272">
          <cell r="K272">
            <v>7400</v>
          </cell>
        </row>
        <row r="272">
          <cell r="M272" t="str">
            <v>陈晓贝</v>
          </cell>
        </row>
        <row r="272">
          <cell r="S272">
            <v>0</v>
          </cell>
        </row>
        <row r="273">
          <cell r="H273" t="str">
            <v>环境-环境</v>
          </cell>
        </row>
        <row r="273">
          <cell r="K273">
            <v>2600</v>
          </cell>
        </row>
        <row r="273">
          <cell r="M273" t="str">
            <v>陈晓贝</v>
          </cell>
        </row>
        <row r="273">
          <cell r="S273">
            <v>0</v>
          </cell>
        </row>
        <row r="274">
          <cell r="H274" t="str">
            <v>环境-环境</v>
          </cell>
        </row>
        <row r="274">
          <cell r="K274">
            <v>1000</v>
          </cell>
        </row>
        <row r="274">
          <cell r="M274" t="str">
            <v>翁际渊</v>
          </cell>
        </row>
        <row r="274">
          <cell r="S274">
            <v>0</v>
          </cell>
        </row>
        <row r="275">
          <cell r="H275" t="str">
            <v>环境-环境</v>
          </cell>
        </row>
        <row r="275">
          <cell r="K275">
            <v>1500</v>
          </cell>
        </row>
        <row r="275">
          <cell r="M275" t="str">
            <v>翁际渊</v>
          </cell>
        </row>
        <row r="275">
          <cell r="S275">
            <v>0</v>
          </cell>
        </row>
        <row r="276">
          <cell r="H276" t="str">
            <v>环境-环境</v>
          </cell>
        </row>
        <row r="276">
          <cell r="K276">
            <v>18000</v>
          </cell>
        </row>
        <row r="276">
          <cell r="M276" t="str">
            <v>翁际渊</v>
          </cell>
        </row>
        <row r="276">
          <cell r="S276">
            <v>18000</v>
          </cell>
        </row>
        <row r="277">
          <cell r="H277" t="str">
            <v>环境-环境</v>
          </cell>
        </row>
        <row r="277">
          <cell r="K277">
            <v>3500</v>
          </cell>
        </row>
        <row r="277">
          <cell r="M277" t="str">
            <v>张莉</v>
          </cell>
        </row>
        <row r="277">
          <cell r="S277">
            <v>0</v>
          </cell>
        </row>
        <row r="278">
          <cell r="H278" t="str">
            <v>环境-环境</v>
          </cell>
        </row>
        <row r="278">
          <cell r="K278">
            <v>20000</v>
          </cell>
        </row>
        <row r="278">
          <cell r="M278" t="str">
            <v>刘毅</v>
          </cell>
        </row>
        <row r="278">
          <cell r="S278">
            <v>0</v>
          </cell>
        </row>
        <row r="279">
          <cell r="H279" t="str">
            <v>环境-环境</v>
          </cell>
        </row>
        <row r="279">
          <cell r="K279">
            <v>8000</v>
          </cell>
        </row>
        <row r="279">
          <cell r="M279" t="str">
            <v>刘毅</v>
          </cell>
        </row>
        <row r="279">
          <cell r="S279">
            <v>0</v>
          </cell>
        </row>
        <row r="280">
          <cell r="H280" t="str">
            <v>环境-环境</v>
          </cell>
        </row>
        <row r="280">
          <cell r="K280">
            <v>8000</v>
          </cell>
        </row>
        <row r="280">
          <cell r="M280" t="str">
            <v>陈晓贝</v>
          </cell>
        </row>
        <row r="280">
          <cell r="S280">
            <v>0</v>
          </cell>
        </row>
        <row r="281">
          <cell r="H281" t="str">
            <v>环境-环境</v>
          </cell>
        </row>
        <row r="281">
          <cell r="K281">
            <v>8000</v>
          </cell>
        </row>
        <row r="281">
          <cell r="M281" t="str">
            <v>陈晓贝</v>
          </cell>
        </row>
        <row r="281">
          <cell r="S281">
            <v>0</v>
          </cell>
        </row>
        <row r="282">
          <cell r="H282" t="str">
            <v>环境-环境</v>
          </cell>
        </row>
        <row r="282">
          <cell r="K282">
            <v>10000</v>
          </cell>
        </row>
        <row r="282">
          <cell r="M282" t="str">
            <v>王小明</v>
          </cell>
        </row>
        <row r="282">
          <cell r="S282">
            <v>10000</v>
          </cell>
        </row>
        <row r="283">
          <cell r="H283" t="str">
            <v>辐环-放射</v>
          </cell>
        </row>
        <row r="283">
          <cell r="K283">
            <v>4400</v>
          </cell>
        </row>
        <row r="283">
          <cell r="M283" t="str">
            <v>陈超军</v>
          </cell>
        </row>
        <row r="283">
          <cell r="S283">
            <v>0</v>
          </cell>
        </row>
        <row r="284">
          <cell r="H284" t="str">
            <v>环境-环境</v>
          </cell>
        </row>
        <row r="284">
          <cell r="K284">
            <v>60000</v>
          </cell>
        </row>
        <row r="284">
          <cell r="M284" t="str">
            <v>徐磊杰</v>
          </cell>
        </row>
        <row r="284">
          <cell r="S284">
            <v>60000</v>
          </cell>
        </row>
        <row r="285">
          <cell r="H285" t="str">
            <v>职卫-职卫</v>
          </cell>
        </row>
        <row r="285">
          <cell r="K285">
            <v>5000</v>
          </cell>
        </row>
        <row r="285">
          <cell r="M285" t="str">
            <v>朱冰军</v>
          </cell>
        </row>
        <row r="285">
          <cell r="S285">
            <v>0</v>
          </cell>
        </row>
        <row r="286">
          <cell r="H286" t="str">
            <v>职卫-职卫</v>
          </cell>
        </row>
        <row r="286">
          <cell r="K286">
            <v>3000</v>
          </cell>
        </row>
        <row r="286">
          <cell r="M286" t="str">
            <v>朱冰军</v>
          </cell>
        </row>
        <row r="286">
          <cell r="S286">
            <v>0</v>
          </cell>
        </row>
        <row r="287">
          <cell r="H287" t="str">
            <v>职卫-职卫</v>
          </cell>
        </row>
        <row r="287">
          <cell r="K287">
            <v>27000</v>
          </cell>
        </row>
        <row r="287">
          <cell r="M287" t="str">
            <v>朱冰军</v>
          </cell>
        </row>
        <row r="287">
          <cell r="S287">
            <v>0</v>
          </cell>
        </row>
        <row r="288">
          <cell r="H288" t="str">
            <v>职卫-职卫</v>
          </cell>
        </row>
        <row r="288">
          <cell r="K288">
            <v>3000</v>
          </cell>
        </row>
        <row r="288">
          <cell r="M288" t="str">
            <v>朱冰军</v>
          </cell>
        </row>
        <row r="288">
          <cell r="S288">
            <v>0</v>
          </cell>
        </row>
        <row r="289">
          <cell r="H289" t="str">
            <v>职卫-职卫</v>
          </cell>
        </row>
        <row r="289">
          <cell r="K289">
            <v>3500</v>
          </cell>
        </row>
        <row r="289">
          <cell r="M289" t="str">
            <v>朱冰军</v>
          </cell>
        </row>
        <row r="289">
          <cell r="S289">
            <v>0</v>
          </cell>
        </row>
        <row r="290">
          <cell r="H290" t="str">
            <v>环境-环境</v>
          </cell>
        </row>
        <row r="290">
          <cell r="K290">
            <v>6000</v>
          </cell>
        </row>
        <row r="290">
          <cell r="M290" t="str">
            <v>徐磊杰</v>
          </cell>
        </row>
        <row r="290">
          <cell r="S290">
            <v>0</v>
          </cell>
        </row>
        <row r="291">
          <cell r="H291" t="str">
            <v>环境-环境</v>
          </cell>
        </row>
        <row r="291">
          <cell r="K291">
            <v>2400</v>
          </cell>
        </row>
        <row r="291">
          <cell r="M291" t="str">
            <v>杨正</v>
          </cell>
        </row>
        <row r="291">
          <cell r="S291">
            <v>0</v>
          </cell>
        </row>
        <row r="292">
          <cell r="H292" t="str">
            <v>环境-环境</v>
          </cell>
        </row>
        <row r="292">
          <cell r="K292">
            <v>1800</v>
          </cell>
        </row>
        <row r="292">
          <cell r="M292" t="str">
            <v>杨正</v>
          </cell>
        </row>
        <row r="292">
          <cell r="S292">
            <v>0</v>
          </cell>
        </row>
        <row r="293">
          <cell r="H293" t="str">
            <v>环境-环境</v>
          </cell>
        </row>
        <row r="293">
          <cell r="K293">
            <v>1200</v>
          </cell>
        </row>
        <row r="293">
          <cell r="M293" t="str">
            <v>杨正</v>
          </cell>
        </row>
        <row r="293">
          <cell r="S293">
            <v>0</v>
          </cell>
        </row>
        <row r="294">
          <cell r="H294" t="str">
            <v>环境-环境</v>
          </cell>
        </row>
        <row r="294">
          <cell r="K294">
            <v>200</v>
          </cell>
        </row>
        <row r="294">
          <cell r="M294" t="str">
            <v>张莉</v>
          </cell>
        </row>
        <row r="294">
          <cell r="S294">
            <v>0</v>
          </cell>
        </row>
        <row r="295">
          <cell r="H295" t="str">
            <v>职卫-职卫</v>
          </cell>
        </row>
        <row r="295">
          <cell r="K295">
            <v>3000</v>
          </cell>
        </row>
        <row r="295">
          <cell r="M295" t="str">
            <v>褚震</v>
          </cell>
        </row>
        <row r="295">
          <cell r="S295">
            <v>0</v>
          </cell>
        </row>
        <row r="296">
          <cell r="H296" t="str">
            <v>环境-环境</v>
          </cell>
        </row>
        <row r="296">
          <cell r="K296">
            <v>2700</v>
          </cell>
        </row>
        <row r="296">
          <cell r="M296" t="str">
            <v>章佳文</v>
          </cell>
        </row>
        <row r="296">
          <cell r="S296">
            <v>2700</v>
          </cell>
        </row>
        <row r="297">
          <cell r="H297" t="str">
            <v>环境-环境</v>
          </cell>
        </row>
        <row r="297">
          <cell r="K297">
            <v>1000</v>
          </cell>
        </row>
        <row r="297">
          <cell r="M297" t="str">
            <v>杨正</v>
          </cell>
        </row>
        <row r="297">
          <cell r="S297">
            <v>0</v>
          </cell>
        </row>
        <row r="298">
          <cell r="H298" t="str">
            <v>环境-环境</v>
          </cell>
        </row>
        <row r="298">
          <cell r="K298">
            <v>6000</v>
          </cell>
        </row>
        <row r="298">
          <cell r="M298" t="str">
            <v>翁际渊</v>
          </cell>
        </row>
        <row r="298">
          <cell r="S298">
            <v>6000</v>
          </cell>
        </row>
        <row r="299">
          <cell r="H299" t="str">
            <v>环境-环境</v>
          </cell>
        </row>
        <row r="299">
          <cell r="K299">
            <v>12000</v>
          </cell>
        </row>
        <row r="299">
          <cell r="M299" t="str">
            <v>刘毅</v>
          </cell>
        </row>
        <row r="299">
          <cell r="S299">
            <v>0</v>
          </cell>
        </row>
        <row r="300">
          <cell r="H300" t="str">
            <v>职卫-职卫</v>
          </cell>
        </row>
        <row r="300">
          <cell r="K300">
            <v>14725</v>
          </cell>
        </row>
        <row r="300">
          <cell r="M300" t="str">
            <v>孙健超</v>
          </cell>
        </row>
        <row r="300">
          <cell r="S300">
            <v>0</v>
          </cell>
        </row>
        <row r="301">
          <cell r="H301" t="str">
            <v>辐环-放射</v>
          </cell>
        </row>
        <row r="301">
          <cell r="K301">
            <v>13800</v>
          </cell>
        </row>
        <row r="301">
          <cell r="M301" t="str">
            <v>孙健超</v>
          </cell>
        </row>
        <row r="301">
          <cell r="S301">
            <v>0</v>
          </cell>
        </row>
        <row r="302">
          <cell r="H302" t="str">
            <v>环境-环境</v>
          </cell>
        </row>
        <row r="302">
          <cell r="K302">
            <v>5000</v>
          </cell>
        </row>
        <row r="302">
          <cell r="M302" t="str">
            <v>井瑜</v>
          </cell>
        </row>
        <row r="302">
          <cell r="S302">
            <v>0</v>
          </cell>
        </row>
        <row r="303">
          <cell r="H303" t="str">
            <v>职卫-职卫</v>
          </cell>
        </row>
        <row r="303">
          <cell r="K303">
            <v>7000</v>
          </cell>
        </row>
        <row r="303">
          <cell r="M303" t="str">
            <v>郑刚超</v>
          </cell>
        </row>
        <row r="303">
          <cell r="S303">
            <v>0</v>
          </cell>
        </row>
        <row r="304">
          <cell r="H304" t="str">
            <v>辐环-室内空气</v>
          </cell>
        </row>
        <row r="304">
          <cell r="K304">
            <v>4500</v>
          </cell>
        </row>
        <row r="304">
          <cell r="M304" t="str">
            <v>熊小红</v>
          </cell>
        </row>
        <row r="304">
          <cell r="S304">
            <v>0</v>
          </cell>
        </row>
        <row r="305">
          <cell r="H305" t="str">
            <v>辐环-公共卫生</v>
          </cell>
        </row>
        <row r="305">
          <cell r="K305">
            <v>1500</v>
          </cell>
        </row>
        <row r="305">
          <cell r="M305" t="str">
            <v>熊小红</v>
          </cell>
        </row>
        <row r="305">
          <cell r="S305">
            <v>0</v>
          </cell>
        </row>
        <row r="306">
          <cell r="H306" t="str">
            <v>辐环-室内空气</v>
          </cell>
        </row>
        <row r="306">
          <cell r="K306">
            <v>10400</v>
          </cell>
        </row>
        <row r="306">
          <cell r="M306" t="str">
            <v>熊小红</v>
          </cell>
        </row>
        <row r="306">
          <cell r="S306">
            <v>10400</v>
          </cell>
        </row>
        <row r="307">
          <cell r="H307" t="str">
            <v>环境-环境</v>
          </cell>
        </row>
        <row r="307">
          <cell r="K307">
            <v>800</v>
          </cell>
        </row>
        <row r="307">
          <cell r="M307" t="str">
            <v>井瑜</v>
          </cell>
        </row>
        <row r="307">
          <cell r="S307">
            <v>800</v>
          </cell>
        </row>
        <row r="308">
          <cell r="H308" t="str">
            <v>辐环-放射</v>
          </cell>
        </row>
        <row r="308">
          <cell r="K308">
            <v>1000</v>
          </cell>
        </row>
        <row r="308">
          <cell r="M308" t="str">
            <v>井瑜</v>
          </cell>
        </row>
        <row r="308">
          <cell r="S308">
            <v>0</v>
          </cell>
        </row>
        <row r="309">
          <cell r="H309" t="str">
            <v>辐环-室内空气</v>
          </cell>
        </row>
        <row r="309">
          <cell r="K309">
            <v>9000</v>
          </cell>
        </row>
        <row r="309">
          <cell r="M309" t="str">
            <v>熊小红</v>
          </cell>
        </row>
        <row r="309">
          <cell r="S309">
            <v>9000</v>
          </cell>
        </row>
        <row r="310">
          <cell r="H310" t="str">
            <v>辐环-放射</v>
          </cell>
        </row>
        <row r="310">
          <cell r="K310">
            <v>2000</v>
          </cell>
        </row>
        <row r="310">
          <cell r="M310" t="str">
            <v>陈超军</v>
          </cell>
        </row>
        <row r="310">
          <cell r="S310">
            <v>0</v>
          </cell>
        </row>
        <row r="311">
          <cell r="H311" t="str">
            <v>辐环-公共卫生</v>
          </cell>
        </row>
        <row r="311">
          <cell r="K311">
            <v>4800</v>
          </cell>
        </row>
        <row r="311">
          <cell r="M311" t="str">
            <v>杨正</v>
          </cell>
        </row>
        <row r="311">
          <cell r="S311">
            <v>4800</v>
          </cell>
        </row>
        <row r="312">
          <cell r="H312" t="str">
            <v>环境-环境</v>
          </cell>
        </row>
        <row r="312">
          <cell r="K312">
            <v>600</v>
          </cell>
        </row>
        <row r="312">
          <cell r="M312" t="str">
            <v>张莉</v>
          </cell>
        </row>
        <row r="312">
          <cell r="S312">
            <v>0</v>
          </cell>
        </row>
        <row r="313">
          <cell r="H313" t="str">
            <v>职卫-职卫</v>
          </cell>
        </row>
        <row r="313">
          <cell r="K313">
            <v>30000</v>
          </cell>
        </row>
        <row r="313">
          <cell r="M313" t="str">
            <v>褚震</v>
          </cell>
        </row>
        <row r="313">
          <cell r="S313">
            <v>30000</v>
          </cell>
        </row>
        <row r="314">
          <cell r="H314" t="str">
            <v>职卫-职卫</v>
          </cell>
        </row>
        <row r="314">
          <cell r="K314">
            <v>5000</v>
          </cell>
        </row>
        <row r="314">
          <cell r="M314" t="str">
            <v>徐磊杰</v>
          </cell>
        </row>
        <row r="314">
          <cell r="S314">
            <v>0</v>
          </cell>
        </row>
        <row r="315">
          <cell r="H315" t="str">
            <v>辐环-室内空气</v>
          </cell>
        </row>
        <row r="315">
          <cell r="K315">
            <v>500</v>
          </cell>
        </row>
        <row r="315">
          <cell r="M315" t="str">
            <v>熊小红</v>
          </cell>
        </row>
        <row r="315">
          <cell r="S315">
            <v>0</v>
          </cell>
        </row>
        <row r="316">
          <cell r="H316" t="str">
            <v>职卫-职卫</v>
          </cell>
        </row>
        <row r="316">
          <cell r="K316">
            <v>6000</v>
          </cell>
        </row>
        <row r="316">
          <cell r="M316" t="str">
            <v>孙健超</v>
          </cell>
        </row>
        <row r="316">
          <cell r="S316">
            <v>0</v>
          </cell>
        </row>
        <row r="317">
          <cell r="H317" t="str">
            <v>环境-环境</v>
          </cell>
        </row>
        <row r="317">
          <cell r="K317">
            <v>2000</v>
          </cell>
        </row>
        <row r="317">
          <cell r="M317" t="str">
            <v>孙健超</v>
          </cell>
        </row>
        <row r="317">
          <cell r="S317">
            <v>0</v>
          </cell>
        </row>
        <row r="318">
          <cell r="H318" t="str">
            <v>职卫-职卫</v>
          </cell>
        </row>
        <row r="318">
          <cell r="K318">
            <v>4000</v>
          </cell>
        </row>
        <row r="318">
          <cell r="M318" t="str">
            <v>应波</v>
          </cell>
        </row>
        <row r="318">
          <cell r="S318">
            <v>0</v>
          </cell>
        </row>
        <row r="319">
          <cell r="H319" t="str">
            <v>环境-环境</v>
          </cell>
        </row>
        <row r="319">
          <cell r="K319">
            <v>3000</v>
          </cell>
        </row>
        <row r="319">
          <cell r="M319" t="str">
            <v>应波</v>
          </cell>
        </row>
        <row r="319">
          <cell r="S319">
            <v>0</v>
          </cell>
        </row>
        <row r="320">
          <cell r="H320" t="str">
            <v>职卫-职卫</v>
          </cell>
        </row>
        <row r="320">
          <cell r="K320">
            <v>3000</v>
          </cell>
        </row>
        <row r="320">
          <cell r="M320" t="str">
            <v>吴美杰</v>
          </cell>
        </row>
        <row r="320">
          <cell r="S320">
            <v>0</v>
          </cell>
        </row>
        <row r="321">
          <cell r="H321" t="str">
            <v>职卫-职卫</v>
          </cell>
        </row>
        <row r="321">
          <cell r="K321">
            <v>3000</v>
          </cell>
        </row>
        <row r="321">
          <cell r="M321" t="str">
            <v>吴美杰</v>
          </cell>
        </row>
        <row r="321">
          <cell r="S321">
            <v>0</v>
          </cell>
        </row>
        <row r="322">
          <cell r="H322" t="str">
            <v>节能-节能</v>
          </cell>
        </row>
        <row r="322">
          <cell r="K322">
            <v>33000</v>
          </cell>
        </row>
        <row r="322">
          <cell r="M322" t="str">
            <v>胡亚芬</v>
          </cell>
        </row>
        <row r="322">
          <cell r="S322">
            <v>33000</v>
          </cell>
        </row>
        <row r="323">
          <cell r="H323" t="str">
            <v>职卫-职卫</v>
          </cell>
        </row>
        <row r="323">
          <cell r="K323">
            <v>3000</v>
          </cell>
        </row>
        <row r="323">
          <cell r="M323" t="str">
            <v>应波</v>
          </cell>
        </row>
        <row r="323">
          <cell r="S323">
            <v>3000</v>
          </cell>
        </row>
        <row r="324">
          <cell r="H324" t="str">
            <v>环境-环境</v>
          </cell>
        </row>
        <row r="324">
          <cell r="K324">
            <v>2200</v>
          </cell>
        </row>
        <row r="324">
          <cell r="M324" t="str">
            <v>钟于洋</v>
          </cell>
        </row>
        <row r="324">
          <cell r="S324">
            <v>0</v>
          </cell>
        </row>
        <row r="325">
          <cell r="H325" t="str">
            <v>职卫-职卫</v>
          </cell>
        </row>
        <row r="325">
          <cell r="K325">
            <v>4300</v>
          </cell>
        </row>
        <row r="325">
          <cell r="M325" t="str">
            <v>钟于洋</v>
          </cell>
        </row>
        <row r="325">
          <cell r="S325">
            <v>0</v>
          </cell>
        </row>
        <row r="326">
          <cell r="H326" t="str">
            <v>职卫-职卫</v>
          </cell>
        </row>
        <row r="326">
          <cell r="K326">
            <v>8800</v>
          </cell>
        </row>
        <row r="326">
          <cell r="M326" t="str">
            <v>钟于洋</v>
          </cell>
        </row>
        <row r="326">
          <cell r="S326">
            <v>0</v>
          </cell>
        </row>
        <row r="327">
          <cell r="H327" t="str">
            <v>环境-环境</v>
          </cell>
        </row>
        <row r="327">
          <cell r="K327">
            <v>200</v>
          </cell>
        </row>
        <row r="327">
          <cell r="M327" t="str">
            <v>钟于洋</v>
          </cell>
        </row>
        <row r="327">
          <cell r="S327">
            <v>0</v>
          </cell>
        </row>
        <row r="328">
          <cell r="H328" t="str">
            <v>环境-环境</v>
          </cell>
        </row>
        <row r="328">
          <cell r="K328">
            <v>1500</v>
          </cell>
        </row>
        <row r="328">
          <cell r="M328" t="str">
            <v>钟于洋</v>
          </cell>
        </row>
        <row r="328">
          <cell r="S328">
            <v>0</v>
          </cell>
        </row>
        <row r="329">
          <cell r="H329" t="str">
            <v>职卫-职卫</v>
          </cell>
        </row>
        <row r="329">
          <cell r="K329">
            <v>7500</v>
          </cell>
        </row>
        <row r="329">
          <cell r="M329" t="str">
            <v>钟于洋</v>
          </cell>
        </row>
        <row r="329">
          <cell r="S329">
            <v>0</v>
          </cell>
        </row>
        <row r="330">
          <cell r="H330" t="str">
            <v>环境-环境</v>
          </cell>
        </row>
        <row r="330">
          <cell r="K330">
            <v>1500</v>
          </cell>
        </row>
        <row r="330">
          <cell r="M330" t="str">
            <v>刘毅</v>
          </cell>
        </row>
        <row r="330">
          <cell r="S330">
            <v>0</v>
          </cell>
        </row>
        <row r="331">
          <cell r="H331" t="str">
            <v>环境-环境</v>
          </cell>
        </row>
        <row r="331">
          <cell r="K331">
            <v>5000</v>
          </cell>
        </row>
        <row r="331">
          <cell r="M331" t="str">
            <v>刘毅</v>
          </cell>
        </row>
        <row r="331">
          <cell r="S331">
            <v>0</v>
          </cell>
        </row>
        <row r="332">
          <cell r="H332" t="str">
            <v>环境-环境</v>
          </cell>
        </row>
        <row r="332">
          <cell r="K332">
            <v>20000</v>
          </cell>
        </row>
        <row r="332">
          <cell r="M332" t="str">
            <v>刘毅</v>
          </cell>
        </row>
        <row r="332">
          <cell r="S332">
            <v>0</v>
          </cell>
        </row>
        <row r="333">
          <cell r="H333" t="str">
            <v>环境-环境</v>
          </cell>
        </row>
        <row r="333">
          <cell r="K333">
            <v>11760</v>
          </cell>
        </row>
        <row r="333">
          <cell r="M333" t="str">
            <v>张莉</v>
          </cell>
        </row>
        <row r="333">
          <cell r="S333">
            <v>11760</v>
          </cell>
        </row>
        <row r="334">
          <cell r="H334" t="str">
            <v>环境-环境</v>
          </cell>
        </row>
        <row r="334">
          <cell r="K334">
            <v>10000</v>
          </cell>
        </row>
        <row r="334">
          <cell r="M334" t="str">
            <v>张莉</v>
          </cell>
        </row>
        <row r="334">
          <cell r="S334">
            <v>0</v>
          </cell>
        </row>
        <row r="335">
          <cell r="H335" t="str">
            <v>环境-环境</v>
          </cell>
        </row>
        <row r="335">
          <cell r="K335">
            <v>100</v>
          </cell>
        </row>
        <row r="335">
          <cell r="M335" t="str">
            <v>张莉</v>
          </cell>
        </row>
        <row r="335">
          <cell r="S335">
            <v>0</v>
          </cell>
        </row>
        <row r="336">
          <cell r="H336" t="str">
            <v>环境-环境</v>
          </cell>
        </row>
        <row r="336">
          <cell r="K336">
            <v>13000</v>
          </cell>
        </row>
        <row r="336">
          <cell r="M336" t="str">
            <v>刘毅</v>
          </cell>
        </row>
        <row r="336">
          <cell r="S336">
            <v>0</v>
          </cell>
        </row>
        <row r="337">
          <cell r="H337" t="str">
            <v>环境-环境</v>
          </cell>
        </row>
        <row r="337">
          <cell r="K337">
            <v>5500</v>
          </cell>
        </row>
        <row r="337">
          <cell r="M337" t="str">
            <v>张莉</v>
          </cell>
        </row>
        <row r="337">
          <cell r="S337">
            <v>0</v>
          </cell>
        </row>
        <row r="338">
          <cell r="H338" t="str">
            <v>职卫-职卫</v>
          </cell>
        </row>
        <row r="338">
          <cell r="K338">
            <v>3500</v>
          </cell>
        </row>
        <row r="338">
          <cell r="M338" t="str">
            <v>刘毅</v>
          </cell>
        </row>
        <row r="338">
          <cell r="S338">
            <v>0</v>
          </cell>
        </row>
        <row r="339">
          <cell r="H339" t="str">
            <v>环境-环境</v>
          </cell>
        </row>
        <row r="339">
          <cell r="K339">
            <v>200</v>
          </cell>
        </row>
        <row r="339">
          <cell r="M339" t="str">
            <v>张莉</v>
          </cell>
        </row>
        <row r="339">
          <cell r="S339">
            <v>0</v>
          </cell>
        </row>
        <row r="340">
          <cell r="H340" t="str">
            <v>辐环-公共卫生</v>
          </cell>
        </row>
        <row r="340">
          <cell r="K340">
            <v>4500</v>
          </cell>
        </row>
        <row r="340">
          <cell r="M340" t="str">
            <v>熊小红</v>
          </cell>
        </row>
        <row r="340">
          <cell r="S340">
            <v>0</v>
          </cell>
        </row>
        <row r="341">
          <cell r="H341" t="str">
            <v>环境-环境</v>
          </cell>
        </row>
        <row r="341">
          <cell r="K341">
            <v>44600</v>
          </cell>
        </row>
        <row r="341">
          <cell r="M341" t="str">
            <v>陈晓贝</v>
          </cell>
        </row>
        <row r="341">
          <cell r="S341">
            <v>44600</v>
          </cell>
        </row>
        <row r="342">
          <cell r="H342" t="str">
            <v>职卫-职卫</v>
          </cell>
        </row>
        <row r="342">
          <cell r="K342">
            <v>11000</v>
          </cell>
        </row>
        <row r="342">
          <cell r="M342" t="str">
            <v>应波</v>
          </cell>
        </row>
        <row r="342">
          <cell r="S342">
            <v>0</v>
          </cell>
        </row>
        <row r="343">
          <cell r="H343" t="str">
            <v>职卫-职卫</v>
          </cell>
        </row>
        <row r="343">
          <cell r="K343">
            <v>5000</v>
          </cell>
        </row>
        <row r="343">
          <cell r="M343" t="str">
            <v>应波</v>
          </cell>
        </row>
        <row r="343">
          <cell r="S343">
            <v>0</v>
          </cell>
        </row>
        <row r="344">
          <cell r="H344" t="str">
            <v>职卫-职卫</v>
          </cell>
        </row>
        <row r="344">
          <cell r="K344">
            <v>40690</v>
          </cell>
        </row>
        <row r="344">
          <cell r="M344" t="str">
            <v>孙健超</v>
          </cell>
        </row>
        <row r="344">
          <cell r="S344">
            <v>0</v>
          </cell>
        </row>
        <row r="345">
          <cell r="H345" t="str">
            <v>环境-环境</v>
          </cell>
        </row>
        <row r="345">
          <cell r="K345">
            <v>1000</v>
          </cell>
        </row>
        <row r="345">
          <cell r="M345" t="str">
            <v>杨正</v>
          </cell>
        </row>
        <row r="345">
          <cell r="S345">
            <v>0</v>
          </cell>
        </row>
        <row r="346">
          <cell r="H346" t="str">
            <v>职卫-职卫</v>
          </cell>
        </row>
        <row r="346">
          <cell r="K346">
            <v>800</v>
          </cell>
        </row>
        <row r="346">
          <cell r="M346" t="str">
            <v>杨正</v>
          </cell>
        </row>
        <row r="346">
          <cell r="S346">
            <v>0</v>
          </cell>
        </row>
        <row r="347">
          <cell r="H347" t="str">
            <v>环境-环境</v>
          </cell>
        </row>
        <row r="347">
          <cell r="K347">
            <v>1100</v>
          </cell>
        </row>
        <row r="347">
          <cell r="M347" t="str">
            <v>陈晓贝</v>
          </cell>
        </row>
        <row r="347">
          <cell r="S347">
            <v>0</v>
          </cell>
        </row>
        <row r="348">
          <cell r="H348" t="str">
            <v>环境-环境</v>
          </cell>
        </row>
        <row r="348">
          <cell r="K348">
            <v>4000</v>
          </cell>
        </row>
        <row r="348">
          <cell r="M348" t="str">
            <v>贝骁</v>
          </cell>
        </row>
        <row r="348">
          <cell r="S348">
            <v>0</v>
          </cell>
        </row>
        <row r="349">
          <cell r="H349" t="str">
            <v>环境-环境</v>
          </cell>
        </row>
        <row r="349">
          <cell r="K349">
            <v>4500</v>
          </cell>
        </row>
        <row r="349">
          <cell r="M349" t="str">
            <v>贝骁</v>
          </cell>
        </row>
        <row r="349">
          <cell r="S349">
            <v>0</v>
          </cell>
        </row>
        <row r="350">
          <cell r="H350" t="str">
            <v>职卫-职卫</v>
          </cell>
        </row>
        <row r="350">
          <cell r="K350">
            <v>6100</v>
          </cell>
        </row>
        <row r="350">
          <cell r="M350" t="str">
            <v>郑尚涛</v>
          </cell>
        </row>
        <row r="350">
          <cell r="S350">
            <v>0</v>
          </cell>
        </row>
        <row r="351">
          <cell r="H351" t="str">
            <v>辐环-公共卫生</v>
          </cell>
        </row>
        <row r="351">
          <cell r="K351">
            <v>1500</v>
          </cell>
        </row>
        <row r="351">
          <cell r="M351" t="str">
            <v>熊小红</v>
          </cell>
        </row>
        <row r="351">
          <cell r="S351">
            <v>1500</v>
          </cell>
        </row>
        <row r="352">
          <cell r="H352" t="str">
            <v>辐环-室内空气</v>
          </cell>
        </row>
        <row r="352">
          <cell r="K352">
            <v>4500</v>
          </cell>
        </row>
        <row r="352">
          <cell r="M352" t="str">
            <v>熊小红</v>
          </cell>
        </row>
        <row r="352">
          <cell r="S352">
            <v>4500</v>
          </cell>
        </row>
        <row r="353">
          <cell r="H353" t="str">
            <v>节能-节能</v>
          </cell>
        </row>
        <row r="353">
          <cell r="K353">
            <v>30000</v>
          </cell>
        </row>
        <row r="353">
          <cell r="M353" t="str">
            <v>陈钊增</v>
          </cell>
        </row>
        <row r="353">
          <cell r="S353">
            <v>0</v>
          </cell>
        </row>
        <row r="354">
          <cell r="H354" t="str">
            <v>环境-环境</v>
          </cell>
        </row>
        <row r="354">
          <cell r="K354">
            <v>40000</v>
          </cell>
        </row>
        <row r="354">
          <cell r="M354" t="str">
            <v>郑尚涛</v>
          </cell>
        </row>
        <row r="354">
          <cell r="S354">
            <v>0</v>
          </cell>
        </row>
        <row r="355">
          <cell r="H355" t="str">
            <v>环境-环境</v>
          </cell>
        </row>
        <row r="355">
          <cell r="K355">
            <v>3000</v>
          </cell>
        </row>
        <row r="355">
          <cell r="M355" t="str">
            <v>钟于洋</v>
          </cell>
        </row>
        <row r="355">
          <cell r="S355">
            <v>0</v>
          </cell>
        </row>
        <row r="356">
          <cell r="H356" t="str">
            <v>职卫-职卫</v>
          </cell>
        </row>
        <row r="356">
          <cell r="K356">
            <v>3000</v>
          </cell>
        </row>
        <row r="356">
          <cell r="M356" t="str">
            <v>徐磊杰</v>
          </cell>
        </row>
        <row r="356">
          <cell r="S356">
            <v>0</v>
          </cell>
        </row>
        <row r="357">
          <cell r="H357" t="str">
            <v>职卫-职卫</v>
          </cell>
        </row>
        <row r="357">
          <cell r="K357">
            <v>3000</v>
          </cell>
        </row>
        <row r="357">
          <cell r="M357" t="str">
            <v>徐磊杰</v>
          </cell>
        </row>
        <row r="357">
          <cell r="S357">
            <v>0</v>
          </cell>
        </row>
        <row r="358">
          <cell r="H358" t="str">
            <v>职卫-职卫</v>
          </cell>
        </row>
        <row r="358">
          <cell r="K358">
            <v>5000</v>
          </cell>
        </row>
        <row r="358">
          <cell r="M358" t="str">
            <v>徐磊杰</v>
          </cell>
        </row>
        <row r="358">
          <cell r="S358">
            <v>0</v>
          </cell>
        </row>
        <row r="359">
          <cell r="H359" t="str">
            <v>辐环-放射</v>
          </cell>
        </row>
        <row r="359">
          <cell r="K359">
            <v>1680</v>
          </cell>
        </row>
        <row r="359">
          <cell r="M359" t="str">
            <v>陈超军</v>
          </cell>
        </row>
        <row r="359">
          <cell r="S359">
            <v>0</v>
          </cell>
        </row>
        <row r="360">
          <cell r="H360" t="str">
            <v>辐环-放射</v>
          </cell>
        </row>
        <row r="360">
          <cell r="K360">
            <v>600</v>
          </cell>
        </row>
        <row r="360">
          <cell r="M360" t="str">
            <v>樊怡娴</v>
          </cell>
        </row>
        <row r="360">
          <cell r="S360">
            <v>0</v>
          </cell>
        </row>
        <row r="361">
          <cell r="H361" t="str">
            <v>职卫-职卫</v>
          </cell>
        </row>
        <row r="361">
          <cell r="K361">
            <v>50000</v>
          </cell>
        </row>
        <row r="361">
          <cell r="M361" t="str">
            <v>井瑜</v>
          </cell>
        </row>
        <row r="361">
          <cell r="S361">
            <v>0</v>
          </cell>
        </row>
        <row r="362">
          <cell r="H362" t="str">
            <v>辐环-室内空气</v>
          </cell>
        </row>
        <row r="362">
          <cell r="K362">
            <v>9600</v>
          </cell>
        </row>
        <row r="362">
          <cell r="M362" t="str">
            <v>熊小红</v>
          </cell>
        </row>
        <row r="362">
          <cell r="S362">
            <v>9600</v>
          </cell>
        </row>
        <row r="363">
          <cell r="H363" t="str">
            <v>环境-环境</v>
          </cell>
        </row>
        <row r="363">
          <cell r="K363">
            <v>600</v>
          </cell>
        </row>
        <row r="363">
          <cell r="M363" t="str">
            <v>杨正</v>
          </cell>
        </row>
        <row r="363">
          <cell r="S363">
            <v>0</v>
          </cell>
        </row>
        <row r="364">
          <cell r="H364" t="str">
            <v>环境-环境</v>
          </cell>
        </row>
        <row r="364">
          <cell r="K364">
            <v>10549</v>
          </cell>
        </row>
        <row r="364">
          <cell r="M364" t="str">
            <v>王小明</v>
          </cell>
        </row>
        <row r="364">
          <cell r="S364">
            <v>0</v>
          </cell>
        </row>
        <row r="365">
          <cell r="H365" t="str">
            <v>环境-环境</v>
          </cell>
        </row>
        <row r="365">
          <cell r="K365">
            <v>13000</v>
          </cell>
        </row>
        <row r="365">
          <cell r="M365" t="str">
            <v>王小明</v>
          </cell>
        </row>
        <row r="365">
          <cell r="S365">
            <v>13000</v>
          </cell>
        </row>
        <row r="366">
          <cell r="H366" t="str">
            <v>环境-环境</v>
          </cell>
        </row>
        <row r="366">
          <cell r="K366">
            <v>19800</v>
          </cell>
        </row>
        <row r="366">
          <cell r="M366" t="str">
            <v>陈晓贝</v>
          </cell>
        </row>
        <row r="366">
          <cell r="S366">
            <v>19800</v>
          </cell>
        </row>
        <row r="367">
          <cell r="H367" t="str">
            <v>职卫-职卫</v>
          </cell>
        </row>
        <row r="367">
          <cell r="K367">
            <v>25000</v>
          </cell>
        </row>
        <row r="367">
          <cell r="M367" t="str">
            <v>陈晓贝</v>
          </cell>
        </row>
        <row r="367">
          <cell r="S367">
            <v>25000</v>
          </cell>
        </row>
        <row r="368">
          <cell r="H368" t="str">
            <v>职卫-职卫</v>
          </cell>
        </row>
        <row r="368">
          <cell r="K368">
            <v>36000</v>
          </cell>
        </row>
        <row r="368">
          <cell r="M368" t="str">
            <v>应波</v>
          </cell>
        </row>
        <row r="368">
          <cell r="S368">
            <v>0</v>
          </cell>
        </row>
        <row r="369">
          <cell r="H369" t="str">
            <v>职卫-职卫</v>
          </cell>
        </row>
        <row r="369">
          <cell r="K369">
            <v>5000</v>
          </cell>
        </row>
        <row r="369">
          <cell r="M369" t="str">
            <v>朱冰军</v>
          </cell>
        </row>
        <row r="369">
          <cell r="S369">
            <v>0</v>
          </cell>
        </row>
        <row r="370">
          <cell r="H370" t="str">
            <v>职卫-职卫</v>
          </cell>
        </row>
        <row r="370">
          <cell r="K370">
            <v>3000</v>
          </cell>
        </row>
        <row r="370">
          <cell r="M370" t="str">
            <v>朱冰军</v>
          </cell>
        </row>
        <row r="370">
          <cell r="S370">
            <v>3000</v>
          </cell>
        </row>
        <row r="371">
          <cell r="H371" t="str">
            <v>职卫-职卫</v>
          </cell>
        </row>
        <row r="371">
          <cell r="K371">
            <v>3000</v>
          </cell>
        </row>
        <row r="371">
          <cell r="M371" t="str">
            <v>朱冰军</v>
          </cell>
        </row>
        <row r="371">
          <cell r="S371">
            <v>3000</v>
          </cell>
        </row>
        <row r="372">
          <cell r="H372" t="str">
            <v>环境-环境</v>
          </cell>
        </row>
        <row r="372">
          <cell r="K372">
            <v>36250</v>
          </cell>
        </row>
        <row r="372">
          <cell r="M372" t="str">
            <v>何小燕</v>
          </cell>
        </row>
        <row r="372">
          <cell r="S372">
            <v>36250</v>
          </cell>
        </row>
        <row r="373">
          <cell r="S373">
            <v>0</v>
          </cell>
        </row>
        <row r="374">
          <cell r="S374">
            <v>0</v>
          </cell>
        </row>
        <row r="375">
          <cell r="S375">
            <v>0</v>
          </cell>
        </row>
        <row r="376">
          <cell r="S376">
            <v>0</v>
          </cell>
        </row>
        <row r="377">
          <cell r="H377" t="str">
            <v>辐环-公共卫生</v>
          </cell>
        </row>
        <row r="377">
          <cell r="K377">
            <v>800</v>
          </cell>
        </row>
        <row r="377">
          <cell r="M377" t="str">
            <v>杨正</v>
          </cell>
        </row>
        <row r="377">
          <cell r="S377">
            <v>0</v>
          </cell>
        </row>
        <row r="378">
          <cell r="H378" t="str">
            <v>辐环-放射</v>
          </cell>
        </row>
        <row r="378">
          <cell r="K378">
            <v>45000</v>
          </cell>
        </row>
        <row r="378">
          <cell r="M378" t="str">
            <v>王青</v>
          </cell>
        </row>
        <row r="378">
          <cell r="S378">
            <v>0</v>
          </cell>
        </row>
        <row r="379">
          <cell r="H379" t="str">
            <v>辐环-放射</v>
          </cell>
        </row>
        <row r="379">
          <cell r="K379">
            <v>7000</v>
          </cell>
        </row>
        <row r="379">
          <cell r="M379" t="str">
            <v>朱华斌</v>
          </cell>
        </row>
        <row r="379">
          <cell r="S379">
            <v>7000</v>
          </cell>
        </row>
        <row r="380">
          <cell r="H380" t="str">
            <v>辐环-室内空气</v>
          </cell>
        </row>
        <row r="380">
          <cell r="K380">
            <v>2100</v>
          </cell>
        </row>
        <row r="380">
          <cell r="M380" t="str">
            <v>熊小红</v>
          </cell>
        </row>
        <row r="380">
          <cell r="S380">
            <v>0</v>
          </cell>
        </row>
        <row r="381">
          <cell r="H381" t="str">
            <v>辐环-室内空气</v>
          </cell>
        </row>
        <row r="381">
          <cell r="K381">
            <v>1000</v>
          </cell>
        </row>
        <row r="381">
          <cell r="M381" t="str">
            <v>熊小红</v>
          </cell>
        </row>
        <row r="381">
          <cell r="S381">
            <v>0</v>
          </cell>
        </row>
        <row r="382">
          <cell r="H382" t="str">
            <v>辐环-放射</v>
          </cell>
        </row>
        <row r="382">
          <cell r="K382">
            <v>16000</v>
          </cell>
        </row>
        <row r="382">
          <cell r="M382" t="str">
            <v>陈超军</v>
          </cell>
        </row>
        <row r="382">
          <cell r="S382">
            <v>16000</v>
          </cell>
        </row>
        <row r="383">
          <cell r="H383" t="str">
            <v>环境-环境</v>
          </cell>
        </row>
        <row r="383">
          <cell r="K383">
            <v>6000</v>
          </cell>
        </row>
        <row r="383">
          <cell r="M383" t="str">
            <v>陈德藏</v>
          </cell>
        </row>
        <row r="383">
          <cell r="S383">
            <v>0</v>
          </cell>
        </row>
        <row r="384">
          <cell r="H384" t="str">
            <v>辐环-放射</v>
          </cell>
        </row>
        <row r="384">
          <cell r="K384">
            <v>3500</v>
          </cell>
        </row>
        <row r="384">
          <cell r="M384" t="str">
            <v>陈超军</v>
          </cell>
        </row>
        <row r="384">
          <cell r="S384">
            <v>0</v>
          </cell>
        </row>
        <row r="385">
          <cell r="H385" t="str">
            <v>环境-环境</v>
          </cell>
        </row>
        <row r="385">
          <cell r="K385">
            <v>1200</v>
          </cell>
        </row>
        <row r="385">
          <cell r="M385" t="str">
            <v>张莉</v>
          </cell>
        </row>
        <row r="385">
          <cell r="S385">
            <v>0</v>
          </cell>
        </row>
        <row r="386">
          <cell r="H386" t="str">
            <v>环境-环境</v>
          </cell>
        </row>
        <row r="386">
          <cell r="K386">
            <v>58000</v>
          </cell>
        </row>
        <row r="386">
          <cell r="M386" t="str">
            <v>翁际渊</v>
          </cell>
        </row>
        <row r="386">
          <cell r="S386">
            <v>0</v>
          </cell>
        </row>
        <row r="387">
          <cell r="H387" t="str">
            <v>环境-环境</v>
          </cell>
        </row>
        <row r="387">
          <cell r="K387">
            <v>5160</v>
          </cell>
        </row>
        <row r="387">
          <cell r="M387" t="str">
            <v>杨正</v>
          </cell>
        </row>
        <row r="387">
          <cell r="S387">
            <v>0</v>
          </cell>
        </row>
        <row r="388">
          <cell r="H388" t="str">
            <v>辐环-公共卫生</v>
          </cell>
        </row>
        <row r="388">
          <cell r="K388">
            <v>1500</v>
          </cell>
        </row>
        <row r="388">
          <cell r="M388" t="str">
            <v>杨正</v>
          </cell>
        </row>
        <row r="388">
          <cell r="S388">
            <v>0</v>
          </cell>
        </row>
        <row r="389">
          <cell r="H389" t="str">
            <v>辐环-公共卫生</v>
          </cell>
        </row>
        <row r="389">
          <cell r="K389">
            <v>3300</v>
          </cell>
        </row>
        <row r="389">
          <cell r="M389" t="str">
            <v>熊小红</v>
          </cell>
        </row>
        <row r="389">
          <cell r="S389">
            <v>0</v>
          </cell>
        </row>
        <row r="390">
          <cell r="H390" t="str">
            <v>辐环-室内空气</v>
          </cell>
        </row>
        <row r="390">
          <cell r="K390">
            <v>16500</v>
          </cell>
        </row>
        <row r="390">
          <cell r="M390" t="str">
            <v>熊小红</v>
          </cell>
        </row>
        <row r="390">
          <cell r="S390">
            <v>0</v>
          </cell>
        </row>
        <row r="391">
          <cell r="H391" t="str">
            <v>环境-环境</v>
          </cell>
        </row>
        <row r="391">
          <cell r="K391">
            <v>8280</v>
          </cell>
        </row>
        <row r="391">
          <cell r="M391" t="str">
            <v>章佳文</v>
          </cell>
        </row>
        <row r="391">
          <cell r="S391">
            <v>0</v>
          </cell>
        </row>
        <row r="392">
          <cell r="H392" t="str">
            <v>环境-环境</v>
          </cell>
        </row>
        <row r="392">
          <cell r="K392">
            <v>1800</v>
          </cell>
        </row>
        <row r="392">
          <cell r="M392" t="str">
            <v>吴美杰</v>
          </cell>
        </row>
        <row r="392">
          <cell r="S392">
            <v>0</v>
          </cell>
        </row>
        <row r="393">
          <cell r="H393" t="str">
            <v>辐环-室内空气</v>
          </cell>
        </row>
        <row r="393">
          <cell r="K393">
            <v>2400</v>
          </cell>
        </row>
        <row r="393">
          <cell r="M393" t="str">
            <v>熊小红</v>
          </cell>
        </row>
        <row r="393">
          <cell r="S393">
            <v>0</v>
          </cell>
        </row>
        <row r="394">
          <cell r="H394" t="str">
            <v>辐环-公共卫生</v>
          </cell>
        </row>
        <row r="394">
          <cell r="K394">
            <v>1200</v>
          </cell>
        </row>
        <row r="394">
          <cell r="M394" t="str">
            <v>杨正</v>
          </cell>
        </row>
        <row r="394">
          <cell r="S394">
            <v>0</v>
          </cell>
        </row>
        <row r="395">
          <cell r="H395" t="str">
            <v>辐环-放射</v>
          </cell>
        </row>
        <row r="395">
          <cell r="K395">
            <v>1500</v>
          </cell>
        </row>
        <row r="395">
          <cell r="M395" t="str">
            <v>陈超军</v>
          </cell>
        </row>
        <row r="395">
          <cell r="S395">
            <v>1500</v>
          </cell>
        </row>
        <row r="396">
          <cell r="H396" t="str">
            <v>环境-环境</v>
          </cell>
        </row>
        <row r="396">
          <cell r="K396">
            <v>1500</v>
          </cell>
        </row>
        <row r="396">
          <cell r="M396" t="str">
            <v>章佳文</v>
          </cell>
        </row>
        <row r="396">
          <cell r="S396">
            <v>0</v>
          </cell>
        </row>
        <row r="397">
          <cell r="H397" t="str">
            <v>辐环-公共卫生</v>
          </cell>
        </row>
        <row r="397">
          <cell r="K397">
            <v>1350</v>
          </cell>
        </row>
        <row r="397">
          <cell r="M397" t="str">
            <v>杨正</v>
          </cell>
        </row>
        <row r="397">
          <cell r="S397">
            <v>0</v>
          </cell>
        </row>
        <row r="398">
          <cell r="H398" t="str">
            <v>辐环-公共卫生</v>
          </cell>
        </row>
        <row r="398">
          <cell r="K398">
            <v>800</v>
          </cell>
        </row>
        <row r="398">
          <cell r="M398" t="str">
            <v>熊小红</v>
          </cell>
        </row>
        <row r="398">
          <cell r="S398">
            <v>0</v>
          </cell>
        </row>
        <row r="399">
          <cell r="H399" t="str">
            <v>辐环-公共卫生</v>
          </cell>
        </row>
        <row r="399">
          <cell r="K399">
            <v>1500</v>
          </cell>
        </row>
        <row r="399">
          <cell r="M399" t="str">
            <v>杨正</v>
          </cell>
        </row>
        <row r="399">
          <cell r="S399">
            <v>0</v>
          </cell>
        </row>
        <row r="400">
          <cell r="H400" t="str">
            <v>辐环-公共卫生</v>
          </cell>
        </row>
        <row r="400">
          <cell r="K400">
            <v>5000</v>
          </cell>
        </row>
        <row r="400">
          <cell r="M400" t="str">
            <v>熊小红</v>
          </cell>
        </row>
        <row r="400">
          <cell r="S400">
            <v>0</v>
          </cell>
        </row>
        <row r="401">
          <cell r="H401" t="str">
            <v>环境-环境</v>
          </cell>
        </row>
        <row r="401">
          <cell r="K401">
            <v>2000</v>
          </cell>
        </row>
        <row r="401">
          <cell r="M401" t="str">
            <v>吴美杰</v>
          </cell>
        </row>
        <row r="401">
          <cell r="S401">
            <v>0</v>
          </cell>
        </row>
        <row r="402">
          <cell r="H402" t="str">
            <v>辐环-公共卫生</v>
          </cell>
        </row>
        <row r="402">
          <cell r="K402">
            <v>6000</v>
          </cell>
        </row>
        <row r="402">
          <cell r="M402" t="str">
            <v>杨正</v>
          </cell>
        </row>
        <row r="402">
          <cell r="S402">
            <v>0</v>
          </cell>
        </row>
        <row r="403">
          <cell r="H403" t="str">
            <v>辐环-放射</v>
          </cell>
        </row>
        <row r="403">
          <cell r="K403">
            <v>13500</v>
          </cell>
        </row>
        <row r="403">
          <cell r="M403" t="str">
            <v>陈超军</v>
          </cell>
        </row>
        <row r="403">
          <cell r="S403">
            <v>13500</v>
          </cell>
        </row>
        <row r="404">
          <cell r="H404" t="str">
            <v>辐环-放射</v>
          </cell>
        </row>
        <row r="404">
          <cell r="K404">
            <v>26500</v>
          </cell>
        </row>
        <row r="404">
          <cell r="M404" t="str">
            <v>陈超军</v>
          </cell>
        </row>
        <row r="404">
          <cell r="S404">
            <v>26500</v>
          </cell>
        </row>
        <row r="405">
          <cell r="H405" t="str">
            <v>辐环-公共卫生</v>
          </cell>
        </row>
        <row r="405">
          <cell r="K405">
            <v>500</v>
          </cell>
        </row>
        <row r="405">
          <cell r="M405" t="str">
            <v>杨正</v>
          </cell>
        </row>
        <row r="405">
          <cell r="S405">
            <v>0</v>
          </cell>
        </row>
        <row r="406">
          <cell r="H406" t="str">
            <v>环境-环境</v>
          </cell>
        </row>
        <row r="406">
          <cell r="K406">
            <v>1000</v>
          </cell>
        </row>
        <row r="406">
          <cell r="M406" t="str">
            <v>杨正</v>
          </cell>
        </row>
        <row r="406">
          <cell r="S406">
            <v>0</v>
          </cell>
        </row>
        <row r="407">
          <cell r="H407" t="str">
            <v>辐环-放射</v>
          </cell>
        </row>
        <row r="407">
          <cell r="K407">
            <v>12000</v>
          </cell>
        </row>
        <row r="407">
          <cell r="M407" t="str">
            <v>朱华斌</v>
          </cell>
        </row>
        <row r="407">
          <cell r="S407">
            <v>12000</v>
          </cell>
        </row>
        <row r="408">
          <cell r="H408" t="str">
            <v>环境-环境</v>
          </cell>
        </row>
        <row r="408">
          <cell r="K408">
            <v>100000</v>
          </cell>
        </row>
        <row r="408">
          <cell r="M408" t="str">
            <v>翁际渊</v>
          </cell>
        </row>
        <row r="408">
          <cell r="S408">
            <v>0</v>
          </cell>
        </row>
        <row r="409">
          <cell r="H409" t="str">
            <v>环境-环境</v>
          </cell>
        </row>
        <row r="409">
          <cell r="K409">
            <v>24701</v>
          </cell>
        </row>
        <row r="409">
          <cell r="M409" t="str">
            <v>翁际渊</v>
          </cell>
        </row>
        <row r="409">
          <cell r="S409">
            <v>0</v>
          </cell>
        </row>
        <row r="410">
          <cell r="H410" t="str">
            <v>辐环-公共卫生</v>
          </cell>
        </row>
        <row r="410">
          <cell r="K410">
            <v>1000</v>
          </cell>
        </row>
        <row r="410">
          <cell r="M410" t="str">
            <v>熊小红</v>
          </cell>
        </row>
        <row r="410">
          <cell r="S410">
            <v>1000</v>
          </cell>
        </row>
        <row r="411">
          <cell r="H411" t="str">
            <v>辐环-放射</v>
          </cell>
        </row>
        <row r="411">
          <cell r="K411">
            <v>1400</v>
          </cell>
        </row>
        <row r="411">
          <cell r="M411" t="str">
            <v>陈超军</v>
          </cell>
        </row>
        <row r="411">
          <cell r="S411">
            <v>1400</v>
          </cell>
        </row>
        <row r="412">
          <cell r="H412" t="str">
            <v>辐环-公共卫生</v>
          </cell>
        </row>
        <row r="412">
          <cell r="K412">
            <v>1000</v>
          </cell>
        </row>
        <row r="412">
          <cell r="M412" t="str">
            <v>杨正</v>
          </cell>
        </row>
        <row r="412">
          <cell r="S412">
            <v>0</v>
          </cell>
        </row>
        <row r="413">
          <cell r="H413" t="str">
            <v>辐环-公共卫生</v>
          </cell>
        </row>
        <row r="413">
          <cell r="K413">
            <v>1500</v>
          </cell>
        </row>
        <row r="413">
          <cell r="M413" t="str">
            <v>杨正</v>
          </cell>
        </row>
        <row r="413">
          <cell r="S413">
            <v>1500</v>
          </cell>
        </row>
        <row r="414">
          <cell r="H414" t="str">
            <v>辐环-放射</v>
          </cell>
        </row>
        <row r="414">
          <cell r="K414">
            <v>1500</v>
          </cell>
        </row>
        <row r="414">
          <cell r="M414" t="str">
            <v>陈超军</v>
          </cell>
        </row>
        <row r="414">
          <cell r="S414">
            <v>0</v>
          </cell>
        </row>
        <row r="415">
          <cell r="H415" t="str">
            <v>环境-环境</v>
          </cell>
        </row>
        <row r="415">
          <cell r="K415">
            <v>10000</v>
          </cell>
        </row>
        <row r="415">
          <cell r="M415" t="str">
            <v>章佳文</v>
          </cell>
        </row>
        <row r="415">
          <cell r="S415">
            <v>10000</v>
          </cell>
        </row>
        <row r="416">
          <cell r="H416" t="str">
            <v>环境-环境</v>
          </cell>
        </row>
        <row r="416">
          <cell r="K416">
            <v>10000</v>
          </cell>
        </row>
        <row r="416">
          <cell r="M416" t="str">
            <v>章佳文</v>
          </cell>
        </row>
        <row r="416">
          <cell r="S416">
            <v>10000</v>
          </cell>
        </row>
        <row r="417">
          <cell r="H417" t="str">
            <v>辐环-放射</v>
          </cell>
        </row>
        <row r="417">
          <cell r="K417">
            <v>1500</v>
          </cell>
        </row>
        <row r="417">
          <cell r="M417" t="str">
            <v>杨正</v>
          </cell>
        </row>
        <row r="417">
          <cell r="S417">
            <v>0</v>
          </cell>
        </row>
        <row r="418">
          <cell r="H418" t="str">
            <v>环境-环境</v>
          </cell>
        </row>
        <row r="418">
          <cell r="K418">
            <v>2200</v>
          </cell>
        </row>
        <row r="418">
          <cell r="M418" t="str">
            <v>杨正</v>
          </cell>
        </row>
        <row r="418">
          <cell r="S418">
            <v>0</v>
          </cell>
        </row>
        <row r="419">
          <cell r="H419" t="str">
            <v>辐环-放射</v>
          </cell>
        </row>
        <row r="419">
          <cell r="K419">
            <v>6000</v>
          </cell>
        </row>
        <row r="419">
          <cell r="M419" t="str">
            <v>朱华斌</v>
          </cell>
        </row>
        <row r="419">
          <cell r="S419">
            <v>0</v>
          </cell>
        </row>
        <row r="420">
          <cell r="H420" t="str">
            <v>辐环-室内空气</v>
          </cell>
        </row>
        <row r="420">
          <cell r="K420">
            <v>150</v>
          </cell>
        </row>
        <row r="420">
          <cell r="M420" t="str">
            <v>熊小红</v>
          </cell>
        </row>
        <row r="420">
          <cell r="S420">
            <v>0</v>
          </cell>
        </row>
        <row r="421">
          <cell r="H421" t="str">
            <v>辐环-公共卫生</v>
          </cell>
        </row>
        <row r="421">
          <cell r="K421">
            <v>1000</v>
          </cell>
        </row>
        <row r="421">
          <cell r="M421" t="str">
            <v>杨正</v>
          </cell>
        </row>
        <row r="421">
          <cell r="S421">
            <v>0</v>
          </cell>
        </row>
        <row r="422">
          <cell r="H422" t="str">
            <v>辐环-公共卫生</v>
          </cell>
        </row>
        <row r="422">
          <cell r="K422">
            <v>5000</v>
          </cell>
        </row>
        <row r="422">
          <cell r="M422" t="str">
            <v>熊小红</v>
          </cell>
        </row>
        <row r="422">
          <cell r="S422">
            <v>0</v>
          </cell>
        </row>
        <row r="423">
          <cell r="H423" t="str">
            <v>辐环-公共卫生</v>
          </cell>
        </row>
        <row r="423">
          <cell r="K423">
            <v>35000</v>
          </cell>
        </row>
        <row r="423">
          <cell r="M423" t="str">
            <v>杨正</v>
          </cell>
        </row>
        <row r="423">
          <cell r="S423">
            <v>0</v>
          </cell>
        </row>
        <row r="424">
          <cell r="H424" t="str">
            <v>辐环-公共卫生</v>
          </cell>
        </row>
        <row r="424">
          <cell r="K424">
            <v>3500</v>
          </cell>
        </row>
        <row r="424">
          <cell r="M424" t="str">
            <v>熊小红</v>
          </cell>
        </row>
        <row r="424">
          <cell r="S424">
            <v>0</v>
          </cell>
        </row>
        <row r="425">
          <cell r="H425" t="str">
            <v>辐环-公共卫生</v>
          </cell>
        </row>
        <row r="425">
          <cell r="K425">
            <v>3500</v>
          </cell>
        </row>
        <row r="425">
          <cell r="M425" t="str">
            <v>熊小红</v>
          </cell>
        </row>
        <row r="425">
          <cell r="S425">
            <v>3500</v>
          </cell>
        </row>
        <row r="426">
          <cell r="H426" t="str">
            <v>辐环-公共卫生</v>
          </cell>
        </row>
        <row r="426">
          <cell r="K426">
            <v>3500</v>
          </cell>
        </row>
        <row r="426">
          <cell r="M426" t="str">
            <v>熊小红</v>
          </cell>
        </row>
        <row r="426">
          <cell r="S426">
            <v>3500</v>
          </cell>
        </row>
        <row r="427">
          <cell r="H427" t="str">
            <v>辐环-室内空气</v>
          </cell>
        </row>
        <row r="427">
          <cell r="K427">
            <v>6000</v>
          </cell>
        </row>
        <row r="427">
          <cell r="M427" t="str">
            <v>熊小红</v>
          </cell>
        </row>
        <row r="427">
          <cell r="S427">
            <v>6000</v>
          </cell>
        </row>
        <row r="428">
          <cell r="H428" t="str">
            <v>辐环-室内空气</v>
          </cell>
        </row>
        <row r="428">
          <cell r="K428">
            <v>3000</v>
          </cell>
        </row>
        <row r="428">
          <cell r="M428" t="str">
            <v>熊小红</v>
          </cell>
        </row>
        <row r="428">
          <cell r="S428">
            <v>3000</v>
          </cell>
        </row>
        <row r="429">
          <cell r="H429" t="str">
            <v>辐环-室内空气</v>
          </cell>
        </row>
        <row r="429">
          <cell r="K429">
            <v>3000</v>
          </cell>
        </row>
        <row r="429">
          <cell r="M429" t="str">
            <v>熊小红</v>
          </cell>
        </row>
        <row r="429">
          <cell r="S429">
            <v>3000</v>
          </cell>
        </row>
        <row r="430">
          <cell r="H430" t="str">
            <v>辐环-公共卫生</v>
          </cell>
        </row>
        <row r="430">
          <cell r="K430">
            <v>100</v>
          </cell>
        </row>
        <row r="430">
          <cell r="M430" t="str">
            <v>熊小红</v>
          </cell>
        </row>
        <row r="430">
          <cell r="S430">
            <v>100</v>
          </cell>
        </row>
        <row r="431">
          <cell r="H431" t="str">
            <v>辐环-室内空气</v>
          </cell>
        </row>
        <row r="431">
          <cell r="K431">
            <v>600</v>
          </cell>
        </row>
        <row r="431">
          <cell r="M431" t="str">
            <v>熊小红</v>
          </cell>
        </row>
        <row r="431">
          <cell r="S431">
            <v>0</v>
          </cell>
        </row>
        <row r="432">
          <cell r="H432" t="str">
            <v>辐环-放射</v>
          </cell>
        </row>
        <row r="432">
          <cell r="K432">
            <v>2000</v>
          </cell>
        </row>
        <row r="432">
          <cell r="M432" t="str">
            <v>陈超军</v>
          </cell>
        </row>
        <row r="432">
          <cell r="S432">
            <v>2000</v>
          </cell>
        </row>
        <row r="433">
          <cell r="H433" t="str">
            <v>辐环-放射</v>
          </cell>
        </row>
        <row r="433">
          <cell r="K433">
            <v>2000</v>
          </cell>
        </row>
        <row r="433">
          <cell r="M433" t="str">
            <v>陈超军</v>
          </cell>
        </row>
        <row r="433">
          <cell r="S433">
            <v>2000</v>
          </cell>
        </row>
        <row r="434">
          <cell r="H434" t="str">
            <v>辐环-公共卫生</v>
          </cell>
        </row>
        <row r="434">
          <cell r="K434">
            <v>1000</v>
          </cell>
        </row>
        <row r="434">
          <cell r="M434" t="str">
            <v>杨正</v>
          </cell>
        </row>
        <row r="434">
          <cell r="S434">
            <v>0</v>
          </cell>
        </row>
        <row r="435">
          <cell r="H435" t="str">
            <v>辐环-公共卫生</v>
          </cell>
        </row>
        <row r="435">
          <cell r="K435">
            <v>1000</v>
          </cell>
        </row>
        <row r="435">
          <cell r="M435" t="str">
            <v>杨正</v>
          </cell>
        </row>
        <row r="435">
          <cell r="S435">
            <v>0</v>
          </cell>
        </row>
        <row r="436">
          <cell r="H436" t="str">
            <v>辐环-公共卫生</v>
          </cell>
        </row>
        <row r="436">
          <cell r="K436">
            <v>4200</v>
          </cell>
        </row>
        <row r="436">
          <cell r="M436" t="str">
            <v>施晓军</v>
          </cell>
        </row>
        <row r="436">
          <cell r="S436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7" sqref="I7"/>
    </sheetView>
  </sheetViews>
  <sheetFormatPr defaultColWidth="9" defaultRowHeight="13.5"/>
  <cols>
    <col min="2" max="2" width="17.5" customWidth="1"/>
    <col min="3" max="3" width="19.125" customWidth="1"/>
    <col min="4" max="4" width="19.25" customWidth="1"/>
    <col min="5" max="5" width="17.5" customWidth="1"/>
    <col min="6" max="9" width="20.875" customWidth="1"/>
    <col min="10" max="10" width="22.75" customWidth="1"/>
  </cols>
  <sheetData>
    <row r="1" spans="10:10">
      <c r="J1">
        <v>10000</v>
      </c>
    </row>
    <row r="4" ht="14.25" spans="10:10">
      <c r="J4" t="s">
        <v>0</v>
      </c>
    </row>
    <row r="5" ht="45.75" spans="1:10">
      <c r="A5" s="47" t="s">
        <v>1</v>
      </c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  <c r="J5" s="47" t="s">
        <v>10</v>
      </c>
    </row>
    <row r="6" ht="24" spans="1:10">
      <c r="A6" s="49" t="s">
        <v>11</v>
      </c>
      <c r="B6" s="57">
        <v>13.5</v>
      </c>
      <c r="C6" s="50">
        <v>49.2708</v>
      </c>
      <c r="D6" s="50">
        <v>71.665</v>
      </c>
      <c r="E6" s="57">
        <v>8.64</v>
      </c>
      <c r="F6" s="50">
        <v>226.367</v>
      </c>
      <c r="G6" s="50">
        <v>60.958</v>
      </c>
      <c r="H6" s="50">
        <v>231.9906</v>
      </c>
      <c r="I6" s="50">
        <v>389.72998</v>
      </c>
      <c r="J6" s="50">
        <f>B6+C6+D6+E6+F6+G6+H6+I6</f>
        <v>1052.12138</v>
      </c>
    </row>
    <row r="7" ht="45.75" spans="1:10">
      <c r="A7" s="68" t="s">
        <v>12</v>
      </c>
      <c r="B7" s="59">
        <v>7.3832</v>
      </c>
      <c r="C7" s="60">
        <v>16.9399</v>
      </c>
      <c r="D7" s="60">
        <v>23.3311</v>
      </c>
      <c r="E7" s="59">
        <v>0</v>
      </c>
      <c r="F7" s="60">
        <v>41.4866</v>
      </c>
      <c r="G7" s="60">
        <v>0</v>
      </c>
      <c r="H7" s="60">
        <v>144.582</v>
      </c>
      <c r="I7" s="60">
        <v>5.7705</v>
      </c>
      <c r="J7" s="60">
        <f t="shared" ref="J7:J13" si="0">B7+C7+D7+E7+F7+G7+H7+I7</f>
        <v>239.4933</v>
      </c>
    </row>
    <row r="8" ht="46.5" spans="1:10">
      <c r="A8" s="69" t="s">
        <v>13</v>
      </c>
      <c r="B8" s="62">
        <v>8.276</v>
      </c>
      <c r="C8" s="63">
        <v>9.61</v>
      </c>
      <c r="D8" s="63">
        <v>35.698</v>
      </c>
      <c r="E8" s="62">
        <v>1.06</v>
      </c>
      <c r="F8" s="63">
        <v>11.528</v>
      </c>
      <c r="G8" s="63">
        <v>9.185</v>
      </c>
      <c r="H8" s="64">
        <v>26.2582</v>
      </c>
      <c r="I8" s="64">
        <v>98.4935</v>
      </c>
      <c r="J8" s="50">
        <f t="shared" si="0"/>
        <v>200.1087</v>
      </c>
    </row>
    <row r="9" ht="45.75" spans="1:10">
      <c r="A9" s="70" t="s">
        <v>14</v>
      </c>
      <c r="B9" s="62">
        <v>0</v>
      </c>
      <c r="C9" s="63">
        <v>0</v>
      </c>
      <c r="D9" s="63">
        <v>0</v>
      </c>
      <c r="E9" s="62">
        <v>0</v>
      </c>
      <c r="F9" s="63">
        <v>0</v>
      </c>
      <c r="G9" s="63">
        <v>0</v>
      </c>
      <c r="H9" s="64">
        <v>0</v>
      </c>
      <c r="I9" s="64">
        <v>9.82709</v>
      </c>
      <c r="J9" s="64">
        <f t="shared" si="0"/>
        <v>9.82709</v>
      </c>
    </row>
    <row r="10" ht="45.75" spans="1:10">
      <c r="A10" s="68" t="s">
        <v>15</v>
      </c>
      <c r="B10" s="59">
        <v>0</v>
      </c>
      <c r="C10" s="60">
        <v>0.98</v>
      </c>
      <c r="D10" s="60">
        <v>7.95</v>
      </c>
      <c r="E10" s="59">
        <v>12.11</v>
      </c>
      <c r="F10" s="60">
        <v>11.82595</v>
      </c>
      <c r="G10" s="60">
        <v>21.8981</v>
      </c>
      <c r="H10" s="60">
        <v>55.2905</v>
      </c>
      <c r="I10" s="60">
        <v>84.5396</v>
      </c>
      <c r="J10" s="60">
        <f t="shared" si="0"/>
        <v>194.59415</v>
      </c>
    </row>
    <row r="11" ht="46.5" spans="1:10">
      <c r="A11" s="69" t="s">
        <v>16</v>
      </c>
      <c r="B11" s="62">
        <v>0.17</v>
      </c>
      <c r="C11" s="63">
        <v>11.3662</v>
      </c>
      <c r="D11" s="63">
        <v>9.815</v>
      </c>
      <c r="E11" s="62">
        <v>2.93</v>
      </c>
      <c r="F11" s="63">
        <v>4.8</v>
      </c>
      <c r="G11" s="63">
        <v>14.36</v>
      </c>
      <c r="H11" s="64">
        <v>29.69</v>
      </c>
      <c r="I11" s="64">
        <v>68.352</v>
      </c>
      <c r="J11" s="50">
        <f t="shared" si="0"/>
        <v>141.4832</v>
      </c>
    </row>
    <row r="12" ht="45.75" spans="1:10">
      <c r="A12" s="68" t="s">
        <v>17</v>
      </c>
      <c r="B12" s="59">
        <v>18.15</v>
      </c>
      <c r="C12" s="60">
        <v>7.891</v>
      </c>
      <c r="D12" s="60">
        <v>5.02</v>
      </c>
      <c r="E12" s="59">
        <v>0</v>
      </c>
      <c r="F12" s="60">
        <v>0</v>
      </c>
      <c r="G12" s="60">
        <v>3.45</v>
      </c>
      <c r="H12" s="60">
        <v>21.3</v>
      </c>
      <c r="I12" s="60">
        <v>90.54</v>
      </c>
      <c r="J12" s="60">
        <f t="shared" si="0"/>
        <v>146.351</v>
      </c>
    </row>
    <row r="13" ht="46.5" spans="1:10">
      <c r="A13" s="70" t="s">
        <v>18</v>
      </c>
      <c r="B13" s="62">
        <v>0</v>
      </c>
      <c r="C13" s="63">
        <v>0</v>
      </c>
      <c r="D13" s="63">
        <v>0</v>
      </c>
      <c r="E13" s="62">
        <v>0.0675</v>
      </c>
      <c r="F13" s="63">
        <v>0.7705</v>
      </c>
      <c r="G13" s="63">
        <v>2.0885</v>
      </c>
      <c r="H13" s="64">
        <v>6.757</v>
      </c>
      <c r="I13" s="64">
        <v>19.42</v>
      </c>
      <c r="J13" s="50">
        <f t="shared" si="0"/>
        <v>29.1035</v>
      </c>
    </row>
    <row r="14" ht="23.25" spans="1:10">
      <c r="A14" s="68" t="s">
        <v>10</v>
      </c>
      <c r="B14" s="59"/>
      <c r="C14" s="60"/>
      <c r="D14" s="60"/>
      <c r="E14" s="59"/>
      <c r="F14" s="60"/>
      <c r="G14" s="60"/>
      <c r="H14" s="60"/>
      <c r="I14" s="60"/>
      <c r="J14" s="60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E14" sqref="E14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7" t="s">
        <v>26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59.31</v>
      </c>
      <c r="D6" s="50">
        <v>16.8</v>
      </c>
      <c r="E6" s="50">
        <v>169.7305</v>
      </c>
      <c r="F6" s="50">
        <v>60.52418</v>
      </c>
      <c r="G6" s="50">
        <v>285.504</v>
      </c>
      <c r="H6" s="50">
        <v>458.6191</v>
      </c>
      <c r="I6" s="50">
        <f>SUM(B6:H6)</f>
        <v>1113.10858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"/>
  <sheetViews>
    <sheetView tabSelected="1" workbookViewId="0">
      <selection activeCell="C11" sqref="C11"/>
    </sheetView>
  </sheetViews>
  <sheetFormatPr defaultColWidth="9" defaultRowHeight="13.5" outlineLevelRow="5" outlineLevelCol="7"/>
  <cols>
    <col min="2" max="3" width="19" customWidth="1"/>
    <col min="4" max="4" width="20.5" customWidth="1"/>
    <col min="5" max="6" width="20.875" customWidth="1"/>
    <col min="7" max="7" width="22.75" customWidth="1"/>
  </cols>
  <sheetData>
    <row r="2" spans="8:8">
      <c r="H2" s="51" t="s">
        <v>27</v>
      </c>
    </row>
    <row r="4" ht="14.25" spans="7:7">
      <c r="G4" t="s">
        <v>0</v>
      </c>
    </row>
    <row r="5" ht="23.25" spans="1:7">
      <c r="A5" s="47" t="s">
        <v>1</v>
      </c>
      <c r="B5" s="47" t="s">
        <v>28</v>
      </c>
      <c r="C5" s="47" t="s">
        <v>29</v>
      </c>
      <c r="D5" s="47" t="s">
        <v>30</v>
      </c>
      <c r="E5" s="47" t="s">
        <v>31</v>
      </c>
      <c r="F5" s="48" t="s">
        <v>32</v>
      </c>
      <c r="G5" s="47" t="s">
        <v>10</v>
      </c>
    </row>
    <row r="6" ht="90" customHeight="1" spans="1:7">
      <c r="A6" s="49" t="s">
        <v>33</v>
      </c>
      <c r="B6" s="50"/>
      <c r="C6" s="50"/>
      <c r="D6" s="50"/>
      <c r="E6" s="50"/>
      <c r="F6" s="50"/>
      <c r="G6" s="50">
        <f>SUM(B6:F6)</f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6"/>
  <sheetViews>
    <sheetView workbookViewId="0">
      <selection activeCell="E15" sqref="E15"/>
    </sheetView>
  </sheetViews>
  <sheetFormatPr defaultColWidth="9" defaultRowHeight="13.5" outlineLevelRow="5" outlineLevelCol="7"/>
  <cols>
    <col min="2" max="3" width="19" customWidth="1"/>
    <col min="4" max="4" width="17.5" customWidth="1"/>
    <col min="5" max="7" width="20.875" customWidth="1"/>
    <col min="8" max="8" width="22.75" customWidth="1"/>
  </cols>
  <sheetData>
    <row r="4" ht="14.25" spans="8:8">
      <c r="H4" t="s">
        <v>0</v>
      </c>
    </row>
    <row r="5" ht="23.25" spans="1:8">
      <c r="A5" s="47" t="s">
        <v>1</v>
      </c>
      <c r="B5" s="47" t="s">
        <v>20</v>
      </c>
      <c r="C5" s="47" t="s">
        <v>4</v>
      </c>
      <c r="D5" s="47" t="s">
        <v>34</v>
      </c>
      <c r="E5" s="47" t="s">
        <v>21</v>
      </c>
      <c r="F5" s="47" t="s">
        <v>23</v>
      </c>
      <c r="G5" s="48">
        <v>43282</v>
      </c>
      <c r="H5" s="47" t="s">
        <v>10</v>
      </c>
    </row>
    <row r="6" ht="90" customHeight="1" spans="1:8">
      <c r="A6" s="49" t="s">
        <v>11</v>
      </c>
      <c r="B6" s="50">
        <v>62.6208</v>
      </c>
      <c r="C6" s="50">
        <v>62.435</v>
      </c>
      <c r="D6" s="50">
        <v>435.6156</v>
      </c>
      <c r="E6" s="50">
        <v>97.31418</v>
      </c>
      <c r="F6" s="50">
        <v>506.3719</v>
      </c>
      <c r="G6" s="50">
        <v>84.6258</v>
      </c>
      <c r="H6" s="50">
        <f>SUM(B6:F6)</f>
        <v>1164.35748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9"/>
  <sheetViews>
    <sheetView workbookViewId="0">
      <selection activeCell="J11" sqref="J11"/>
    </sheetView>
  </sheetViews>
  <sheetFormatPr defaultColWidth="9" defaultRowHeight="13.5"/>
  <cols>
    <col min="1" max="1" width="15.625" customWidth="1"/>
    <col min="2" max="2" width="14.125" customWidth="1"/>
    <col min="3" max="9" width="11.625" customWidth="1"/>
    <col min="10" max="12" width="12.875" customWidth="1"/>
    <col min="13" max="13" width="12.625" customWidth="1"/>
    <col min="14" max="15" width="9.625" customWidth="1"/>
  </cols>
  <sheetData>
    <row r="1" ht="35.1" customHeight="1" spans="1:14">
      <c r="A1" s="26" t="s">
        <v>35</v>
      </c>
      <c r="B1" s="26"/>
      <c r="C1" s="26"/>
      <c r="D1" s="26"/>
      <c r="E1" s="26"/>
      <c r="F1" s="26"/>
      <c r="G1" s="26"/>
      <c r="H1" s="26"/>
      <c r="I1" s="43"/>
      <c r="J1" s="43"/>
      <c r="K1" s="43"/>
      <c r="L1" s="43"/>
      <c r="M1" s="43"/>
      <c r="N1" s="43"/>
    </row>
    <row r="2" s="1" customFormat="1" ht="35.1" customHeight="1" spans="1:15">
      <c r="A2" s="27" t="s">
        <v>36</v>
      </c>
      <c r="B2" s="7" t="s">
        <v>3</v>
      </c>
      <c r="C2" s="7" t="s">
        <v>37</v>
      </c>
      <c r="D2" s="28" t="s">
        <v>38</v>
      </c>
      <c r="E2" s="7">
        <v>201703</v>
      </c>
      <c r="F2" s="7">
        <v>201704</v>
      </c>
      <c r="G2" s="7">
        <v>201705</v>
      </c>
      <c r="H2" s="7">
        <v>201706</v>
      </c>
      <c r="I2" s="7">
        <v>201707</v>
      </c>
      <c r="J2" s="7">
        <v>201708</v>
      </c>
      <c r="K2" s="7">
        <v>201709</v>
      </c>
      <c r="L2" s="7">
        <v>201710</v>
      </c>
      <c r="M2" s="7">
        <v>201711</v>
      </c>
      <c r="N2" s="7">
        <v>201712</v>
      </c>
      <c r="O2" s="9" t="s">
        <v>10</v>
      </c>
    </row>
    <row r="3" s="22" customFormat="1" ht="35.1" customHeight="1" spans="1:15">
      <c r="A3" s="29" t="s">
        <v>39</v>
      </c>
      <c r="B3" s="30">
        <v>626208</v>
      </c>
      <c r="C3" s="30">
        <v>661350</v>
      </c>
      <c r="D3" s="30">
        <v>22500</v>
      </c>
      <c r="E3" s="30">
        <v>13900</v>
      </c>
      <c r="F3" s="30">
        <v>58000</v>
      </c>
      <c r="G3" s="30">
        <v>20000</v>
      </c>
      <c r="H3" s="31">
        <v>2185670</v>
      </c>
      <c r="I3" s="30">
        <v>259800</v>
      </c>
      <c r="J3" s="30">
        <v>158180</v>
      </c>
      <c r="K3" s="30">
        <v>156100</v>
      </c>
      <c r="L3" s="30">
        <v>399861</v>
      </c>
      <c r="M3" s="30">
        <v>571745</v>
      </c>
      <c r="N3" s="30">
        <v>841700</v>
      </c>
      <c r="O3" s="44">
        <v>5975014</v>
      </c>
    </row>
    <row r="7" ht="24.95" customHeight="1" spans="1:13">
      <c r="A7" s="7" t="s">
        <v>34</v>
      </c>
      <c r="B7" s="8" t="s">
        <v>40</v>
      </c>
      <c r="C7" s="8">
        <v>42795</v>
      </c>
      <c r="D7" s="8">
        <v>42826</v>
      </c>
      <c r="E7" s="8">
        <v>42856</v>
      </c>
      <c r="F7" s="8">
        <v>42887</v>
      </c>
      <c r="G7" s="8">
        <v>42917</v>
      </c>
      <c r="H7" s="8">
        <v>42948</v>
      </c>
      <c r="I7" s="8">
        <v>42979</v>
      </c>
      <c r="J7" s="8">
        <v>43009</v>
      </c>
      <c r="K7" s="8">
        <v>43040</v>
      </c>
      <c r="L7" s="8">
        <v>43070</v>
      </c>
      <c r="M7" s="7" t="s">
        <v>41</v>
      </c>
    </row>
    <row r="8" ht="24.95" customHeight="1" spans="1:13">
      <c r="A8" s="7" t="s">
        <v>42</v>
      </c>
      <c r="B8" s="31">
        <v>10000</v>
      </c>
      <c r="C8" s="31">
        <v>6000</v>
      </c>
      <c r="D8" s="31">
        <v>58000</v>
      </c>
      <c r="E8" s="31">
        <v>5000</v>
      </c>
      <c r="F8" s="31">
        <v>40500</v>
      </c>
      <c r="G8" s="31">
        <v>54000</v>
      </c>
      <c r="H8" s="31">
        <v>17620</v>
      </c>
      <c r="I8" s="31">
        <v>8000</v>
      </c>
      <c r="J8" s="31">
        <v>269760</v>
      </c>
      <c r="K8" s="31">
        <v>144400</v>
      </c>
      <c r="L8" s="31">
        <v>375700</v>
      </c>
      <c r="M8" s="30">
        <v>988980</v>
      </c>
    </row>
    <row r="9" ht="24.95" customHeight="1" spans="1:13">
      <c r="A9" s="7" t="s">
        <v>43</v>
      </c>
      <c r="B9" s="31">
        <v>10500</v>
      </c>
      <c r="C9" s="31">
        <v>0</v>
      </c>
      <c r="D9" s="31">
        <v>0</v>
      </c>
      <c r="E9" s="31">
        <v>14200</v>
      </c>
      <c r="F9" s="31">
        <v>220120</v>
      </c>
      <c r="G9" s="31">
        <v>187300</v>
      </c>
      <c r="H9" s="31">
        <v>29450</v>
      </c>
      <c r="I9" s="31">
        <v>64400</v>
      </c>
      <c r="J9" s="31">
        <v>76600</v>
      </c>
      <c r="K9" s="31">
        <v>5100</v>
      </c>
      <c r="L9" s="31">
        <v>64600</v>
      </c>
      <c r="M9" s="30">
        <v>672270</v>
      </c>
    </row>
    <row r="10" ht="24.95" customHeight="1" spans="1:13">
      <c r="A10" s="7" t="s">
        <v>44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61800</v>
      </c>
      <c r="I10" s="31">
        <v>7200</v>
      </c>
      <c r="J10" s="31">
        <v>-1650</v>
      </c>
      <c r="K10" s="31">
        <v>800</v>
      </c>
      <c r="L10" s="31">
        <v>7600</v>
      </c>
      <c r="M10" s="30">
        <v>75750</v>
      </c>
    </row>
    <row r="11" ht="24.95" customHeight="1" spans="1:13">
      <c r="A11" s="7" t="s">
        <v>45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3100</v>
      </c>
      <c r="I11" s="31">
        <v>600</v>
      </c>
      <c r="J11" s="31">
        <v>2000</v>
      </c>
      <c r="K11" s="31">
        <v>-2000</v>
      </c>
      <c r="L11" s="31">
        <v>11700</v>
      </c>
      <c r="M11" s="30">
        <v>15400</v>
      </c>
    </row>
    <row r="12" ht="24.95" customHeight="1" spans="1:13">
      <c r="A12" s="7" t="s">
        <v>46</v>
      </c>
      <c r="B12" s="31">
        <v>2000</v>
      </c>
      <c r="C12" s="31">
        <v>7900</v>
      </c>
      <c r="D12" s="31">
        <v>0</v>
      </c>
      <c r="E12" s="31">
        <v>800</v>
      </c>
      <c r="F12" s="32">
        <v>1915050</v>
      </c>
      <c r="G12" s="31">
        <v>18500</v>
      </c>
      <c r="H12" s="31">
        <v>43210</v>
      </c>
      <c r="I12" s="31">
        <v>65900</v>
      </c>
      <c r="J12" s="31">
        <v>43151</v>
      </c>
      <c r="K12" s="31">
        <v>395445</v>
      </c>
      <c r="L12" s="31">
        <v>286700</v>
      </c>
      <c r="M12" s="30">
        <v>2778656</v>
      </c>
    </row>
    <row r="13" ht="24.95" customHeight="1" spans="1:13">
      <c r="A13" s="7" t="s">
        <v>47</v>
      </c>
      <c r="B13" s="31">
        <v>0</v>
      </c>
      <c r="C13" s="31">
        <v>0</v>
      </c>
      <c r="D13" s="31">
        <v>0</v>
      </c>
      <c r="E13" s="31">
        <v>0</v>
      </c>
      <c r="F13" s="31">
        <v>10000</v>
      </c>
      <c r="G13" s="31">
        <v>0</v>
      </c>
      <c r="H13" s="31">
        <v>3000</v>
      </c>
      <c r="I13" s="31">
        <v>10000</v>
      </c>
      <c r="J13" s="31">
        <v>10000</v>
      </c>
      <c r="K13" s="31">
        <v>28000</v>
      </c>
      <c r="L13" s="31">
        <v>95400</v>
      </c>
      <c r="M13" s="30">
        <v>156400</v>
      </c>
    </row>
    <row r="14" s="23" customFormat="1" ht="24.95" customHeight="1" spans="1:13">
      <c r="A14" s="33" t="s">
        <v>48</v>
      </c>
      <c r="B14" s="34">
        <v>22500</v>
      </c>
      <c r="C14" s="34">
        <v>13900</v>
      </c>
      <c r="D14" s="34">
        <v>58000</v>
      </c>
      <c r="E14" s="34">
        <v>20000</v>
      </c>
      <c r="F14" s="34">
        <v>2185670</v>
      </c>
      <c r="G14" s="34">
        <v>259800</v>
      </c>
      <c r="H14" s="34">
        <v>158180</v>
      </c>
      <c r="I14" s="34">
        <v>156100</v>
      </c>
      <c r="J14" s="34">
        <v>399861</v>
      </c>
      <c r="K14" s="34">
        <v>571745</v>
      </c>
      <c r="L14" s="34">
        <v>841700</v>
      </c>
      <c r="M14" s="34">
        <v>4687456</v>
      </c>
    </row>
    <row r="16" s="24" customFormat="1" ht="28.5" spans="1:27">
      <c r="A16" s="35" t="s">
        <v>49</v>
      </c>
      <c r="B16" s="36" t="s">
        <v>50</v>
      </c>
      <c r="C16" s="36" t="s">
        <v>51</v>
      </c>
      <c r="D16" s="36" t="s">
        <v>52</v>
      </c>
      <c r="E16" s="36" t="s">
        <v>53</v>
      </c>
      <c r="F16" s="36" t="s">
        <v>54</v>
      </c>
      <c r="G16" s="36" t="s">
        <v>55</v>
      </c>
      <c r="H16" s="36" t="s">
        <v>56</v>
      </c>
      <c r="I16" s="36" t="s">
        <v>57</v>
      </c>
      <c r="J16" s="36" t="s">
        <v>58</v>
      </c>
      <c r="K16" s="36" t="s">
        <v>59</v>
      </c>
      <c r="L16" s="36" t="s">
        <v>60</v>
      </c>
      <c r="M16" s="36" t="s">
        <v>10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ht="14.25" spans="1:13">
      <c r="A17" s="37" t="s">
        <v>61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58000</v>
      </c>
      <c r="I17" s="38">
        <v>0</v>
      </c>
      <c r="J17" s="38">
        <v>78000</v>
      </c>
      <c r="K17" s="38">
        <v>0</v>
      </c>
      <c r="L17" s="38">
        <v>0</v>
      </c>
      <c r="M17" s="46">
        <v>136000</v>
      </c>
    </row>
    <row r="18" ht="14.25" spans="1:13">
      <c r="A18" s="37" t="s">
        <v>62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9000</v>
      </c>
      <c r="I18" s="38">
        <v>0</v>
      </c>
      <c r="J18" s="38">
        <v>0</v>
      </c>
      <c r="K18" s="38">
        <v>0</v>
      </c>
      <c r="L18" s="38">
        <v>51500</v>
      </c>
      <c r="M18" s="46">
        <v>60500</v>
      </c>
    </row>
    <row r="19" ht="14.25" spans="1:13">
      <c r="A19" s="37" t="s">
        <v>63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7500</v>
      </c>
      <c r="L19" s="38">
        <v>37500</v>
      </c>
      <c r="M19" s="46">
        <v>45000</v>
      </c>
    </row>
    <row r="20" ht="14.25" spans="1:13">
      <c r="A20" s="37" t="s">
        <v>64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-10000</v>
      </c>
      <c r="J20" s="38">
        <v>92360</v>
      </c>
      <c r="K20" s="38">
        <v>62500</v>
      </c>
      <c r="L20" s="38">
        <v>97000</v>
      </c>
      <c r="M20" s="46">
        <v>241860</v>
      </c>
    </row>
    <row r="21" ht="14.25" spans="1:13">
      <c r="A21" s="37" t="s">
        <v>65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7000</v>
      </c>
      <c r="I21" s="38">
        <v>0</v>
      </c>
      <c r="J21" s="38">
        <v>0</v>
      </c>
      <c r="K21" s="38">
        <v>800</v>
      </c>
      <c r="L21" s="38">
        <v>3700</v>
      </c>
      <c r="M21" s="46">
        <v>11500</v>
      </c>
    </row>
    <row r="22" ht="14.25" spans="1:13">
      <c r="A22" s="37" t="s">
        <v>66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15000</v>
      </c>
      <c r="K22" s="38">
        <v>0</v>
      </c>
      <c r="L22" s="38">
        <v>89000</v>
      </c>
      <c r="M22" s="46">
        <v>104000</v>
      </c>
    </row>
    <row r="23" ht="14.25" spans="1:13">
      <c r="A23" s="37" t="s">
        <v>67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5000</v>
      </c>
      <c r="K23" s="38">
        <v>8500</v>
      </c>
      <c r="L23" s="38">
        <v>15000</v>
      </c>
      <c r="M23" s="46">
        <v>28500</v>
      </c>
    </row>
    <row r="24" ht="14.25" spans="1:13">
      <c r="A24" s="37" t="s">
        <v>68</v>
      </c>
      <c r="B24" s="38">
        <v>2000</v>
      </c>
      <c r="C24" s="38">
        <v>5500</v>
      </c>
      <c r="D24" s="38">
        <v>0</v>
      </c>
      <c r="E24" s="38">
        <v>0</v>
      </c>
      <c r="F24" s="38">
        <v>3000</v>
      </c>
      <c r="G24" s="38">
        <v>14200</v>
      </c>
      <c r="H24" s="38">
        <v>1200</v>
      </c>
      <c r="I24" s="38">
        <v>24900</v>
      </c>
      <c r="J24" s="38">
        <v>10800</v>
      </c>
      <c r="K24" s="38">
        <v>323245</v>
      </c>
      <c r="L24" s="38">
        <v>24000</v>
      </c>
      <c r="M24" s="46">
        <v>408845</v>
      </c>
    </row>
    <row r="25" ht="14.25" spans="1:13">
      <c r="A25" s="37" t="s">
        <v>69</v>
      </c>
      <c r="B25" s="38">
        <v>0</v>
      </c>
      <c r="C25" s="38">
        <v>400</v>
      </c>
      <c r="D25" s="38">
        <v>0</v>
      </c>
      <c r="E25" s="38">
        <v>0</v>
      </c>
      <c r="F25" s="38">
        <v>9800</v>
      </c>
      <c r="G25" s="38">
        <v>0</v>
      </c>
      <c r="H25" s="38">
        <v>16000</v>
      </c>
      <c r="I25" s="38">
        <v>13000</v>
      </c>
      <c r="J25" s="38">
        <v>0</v>
      </c>
      <c r="K25" s="38">
        <v>12600</v>
      </c>
      <c r="L25" s="38">
        <v>57000</v>
      </c>
      <c r="M25" s="46">
        <v>108800</v>
      </c>
    </row>
    <row r="26" ht="14.25" spans="1:13">
      <c r="A26" s="37" t="s">
        <v>70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1800</v>
      </c>
      <c r="L26" s="38">
        <v>4000</v>
      </c>
      <c r="M26" s="46">
        <v>5800</v>
      </c>
    </row>
    <row r="27" ht="14.25" spans="1:13">
      <c r="A27" s="37" t="s">
        <v>71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4000</v>
      </c>
      <c r="M27" s="46">
        <v>4000</v>
      </c>
    </row>
    <row r="28" ht="14.25" spans="1:13">
      <c r="A28" s="39" t="s">
        <v>72</v>
      </c>
      <c r="B28" s="38">
        <v>0</v>
      </c>
      <c r="C28" s="38">
        <v>0</v>
      </c>
      <c r="D28" s="38">
        <v>0</v>
      </c>
      <c r="E28" s="38">
        <v>0</v>
      </c>
      <c r="F28" s="38">
        <v>212500</v>
      </c>
      <c r="G28" s="38">
        <v>172500</v>
      </c>
      <c r="H28" s="38">
        <v>0</v>
      </c>
      <c r="I28" s="38">
        <v>26000</v>
      </c>
      <c r="J28" s="38">
        <v>16000</v>
      </c>
      <c r="K28" s="38">
        <v>2000</v>
      </c>
      <c r="L28" s="38">
        <v>45400</v>
      </c>
      <c r="M28" s="46">
        <v>474400</v>
      </c>
    </row>
    <row r="29" ht="14.25" spans="1:13">
      <c r="A29" s="37" t="s">
        <v>73</v>
      </c>
      <c r="B29" s="38">
        <v>0</v>
      </c>
      <c r="C29" s="38">
        <v>0</v>
      </c>
      <c r="D29" s="38">
        <v>0</v>
      </c>
      <c r="E29" s="38">
        <v>0</v>
      </c>
      <c r="F29" s="38">
        <v>1250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46">
        <v>1250</v>
      </c>
    </row>
    <row r="30" ht="14.25" spans="1:13">
      <c r="A30" s="37" t="s">
        <v>74</v>
      </c>
      <c r="B30" s="38">
        <v>0</v>
      </c>
      <c r="C30" s="38">
        <v>0</v>
      </c>
      <c r="D30" s="38">
        <v>0</v>
      </c>
      <c r="E30" s="38">
        <v>0</v>
      </c>
      <c r="F30" s="38">
        <v>1901000</v>
      </c>
      <c r="G30" s="38">
        <v>1000</v>
      </c>
      <c r="H30" s="38">
        <v>2430</v>
      </c>
      <c r="I30" s="38">
        <v>25500</v>
      </c>
      <c r="J30" s="38">
        <v>24000</v>
      </c>
      <c r="K30" s="38">
        <v>57200</v>
      </c>
      <c r="L30" s="38">
        <v>175800</v>
      </c>
      <c r="M30" s="46">
        <v>2186930</v>
      </c>
    </row>
    <row r="31" ht="14.25" spans="1:13">
      <c r="A31" s="39" t="s">
        <v>75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20351</v>
      </c>
      <c r="K31" s="38">
        <v>0</v>
      </c>
      <c r="L31" s="38">
        <v>0</v>
      </c>
      <c r="M31" s="46">
        <v>20351</v>
      </c>
    </row>
    <row r="32" ht="14.25" spans="1:13">
      <c r="A32" s="40" t="s">
        <v>76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700</v>
      </c>
      <c r="J32" s="38">
        <v>-12000</v>
      </c>
      <c r="K32" s="38">
        <v>-800</v>
      </c>
      <c r="L32" s="38">
        <v>0</v>
      </c>
      <c r="M32" s="46">
        <v>-12100</v>
      </c>
    </row>
    <row r="33" ht="14.25" spans="1:13">
      <c r="A33" s="40" t="s">
        <v>77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10000</v>
      </c>
      <c r="K33" s="38">
        <v>28000</v>
      </c>
      <c r="L33" s="38">
        <v>85000</v>
      </c>
      <c r="M33" s="46">
        <v>123000</v>
      </c>
    </row>
    <row r="34" ht="14.25" spans="1:13">
      <c r="A34" s="40" t="s">
        <v>78</v>
      </c>
      <c r="B34" s="38">
        <v>5000</v>
      </c>
      <c r="C34" s="38">
        <v>0</v>
      </c>
      <c r="D34" s="38">
        <v>0</v>
      </c>
      <c r="E34" s="38">
        <v>14200</v>
      </c>
      <c r="F34" s="38">
        <v>14100</v>
      </c>
      <c r="G34" s="38">
        <v>14800</v>
      </c>
      <c r="H34" s="38">
        <v>13650</v>
      </c>
      <c r="I34" s="38">
        <v>27000</v>
      </c>
      <c r="J34" s="38">
        <v>21200</v>
      </c>
      <c r="K34" s="38">
        <v>3100</v>
      </c>
      <c r="L34" s="38">
        <v>33100</v>
      </c>
      <c r="M34" s="46">
        <v>146150</v>
      </c>
    </row>
    <row r="35" ht="14.25" spans="1:13">
      <c r="A35" s="40" t="s">
        <v>79</v>
      </c>
      <c r="B35" s="38">
        <v>4000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46">
        <v>4000</v>
      </c>
    </row>
    <row r="36" ht="14.25" spans="1:13">
      <c r="A36" s="40" t="s">
        <v>80</v>
      </c>
      <c r="B36" s="38">
        <v>10000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46">
        <v>10000</v>
      </c>
    </row>
    <row r="37" ht="14.25" spans="1:13">
      <c r="A37" s="40" t="s">
        <v>81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18000</v>
      </c>
      <c r="J37" s="38">
        <v>-600</v>
      </c>
      <c r="K37" s="38">
        <v>-1500</v>
      </c>
      <c r="L37" s="38">
        <v>8000</v>
      </c>
      <c r="M37" s="46">
        <v>23900</v>
      </c>
    </row>
    <row r="38" ht="14.25" spans="1:13">
      <c r="A38" s="40" t="s">
        <v>82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7100</v>
      </c>
      <c r="J38" s="38">
        <v>2000</v>
      </c>
      <c r="K38" s="38">
        <v>-2400</v>
      </c>
      <c r="L38" s="38">
        <v>17500</v>
      </c>
      <c r="M38" s="46">
        <v>24200</v>
      </c>
    </row>
    <row r="39" ht="14.25" spans="1:13">
      <c r="A39" s="40" t="s">
        <v>83</v>
      </c>
      <c r="B39" s="38">
        <v>1500</v>
      </c>
      <c r="C39" s="38">
        <v>6000</v>
      </c>
      <c r="D39" s="38">
        <v>40000</v>
      </c>
      <c r="E39" s="38">
        <v>0</v>
      </c>
      <c r="F39" s="38">
        <v>32020</v>
      </c>
      <c r="G39" s="38">
        <v>0</v>
      </c>
      <c r="H39" s="38">
        <v>7500</v>
      </c>
      <c r="I39" s="38">
        <v>9900</v>
      </c>
      <c r="J39" s="38">
        <v>34800</v>
      </c>
      <c r="K39" s="38">
        <v>0</v>
      </c>
      <c r="L39" s="38">
        <v>60500</v>
      </c>
      <c r="M39" s="46">
        <v>192220</v>
      </c>
    </row>
    <row r="40" ht="14.25" spans="1:13">
      <c r="A40" s="40" t="s">
        <v>84</v>
      </c>
      <c r="B40" s="38"/>
      <c r="C40" s="38">
        <v>2000</v>
      </c>
      <c r="D40" s="38">
        <v>0</v>
      </c>
      <c r="E40" s="38">
        <v>800</v>
      </c>
      <c r="F40" s="38">
        <v>0</v>
      </c>
      <c r="G40" s="38">
        <v>0</v>
      </c>
      <c r="H40" s="38">
        <v>30400</v>
      </c>
      <c r="I40" s="38">
        <v>0</v>
      </c>
      <c r="J40" s="38">
        <v>0</v>
      </c>
      <c r="K40" s="38">
        <v>0</v>
      </c>
      <c r="L40" s="38">
        <v>0</v>
      </c>
      <c r="M40" s="46">
        <v>33200</v>
      </c>
    </row>
    <row r="41" ht="14.25" spans="1:13">
      <c r="A41" s="40" t="s">
        <v>85</v>
      </c>
      <c r="B41" s="38"/>
      <c r="C41" s="38">
        <v>0</v>
      </c>
      <c r="D41" s="38">
        <v>18000</v>
      </c>
      <c r="E41" s="38">
        <v>5000</v>
      </c>
      <c r="F41" s="38">
        <v>9000</v>
      </c>
      <c r="G41" s="38">
        <v>57300</v>
      </c>
      <c r="H41" s="38">
        <v>4000</v>
      </c>
      <c r="I41" s="38">
        <v>5500</v>
      </c>
      <c r="J41" s="38">
        <v>84000</v>
      </c>
      <c r="K41" s="38">
        <v>6600</v>
      </c>
      <c r="L41" s="38">
        <v>71000</v>
      </c>
      <c r="M41" s="46">
        <v>260400</v>
      </c>
    </row>
    <row r="42" ht="14.25" spans="1:13">
      <c r="A42" s="40" t="s">
        <v>86</v>
      </c>
      <c r="B42" s="38"/>
      <c r="C42" s="38"/>
      <c r="D42" s="38">
        <v>0</v>
      </c>
      <c r="E42" s="38">
        <v>0</v>
      </c>
      <c r="F42" s="38">
        <v>3000</v>
      </c>
      <c r="G42" s="38">
        <v>0</v>
      </c>
      <c r="H42" s="38">
        <v>0</v>
      </c>
      <c r="I42" s="38">
        <v>8500</v>
      </c>
      <c r="J42" s="38">
        <v>0</v>
      </c>
      <c r="K42" s="38">
        <v>0</v>
      </c>
      <c r="L42" s="38">
        <v>12000</v>
      </c>
      <c r="M42" s="46">
        <v>23500</v>
      </c>
    </row>
    <row r="43" ht="14.25" spans="1:13">
      <c r="A43" s="40" t="s">
        <v>87</v>
      </c>
      <c r="B43" s="38"/>
      <c r="C43" s="38"/>
      <c r="D43" s="38">
        <v>0</v>
      </c>
      <c r="E43" s="38">
        <v>0</v>
      </c>
      <c r="F43" s="38">
        <v>0</v>
      </c>
      <c r="G43" s="38">
        <v>0</v>
      </c>
      <c r="H43" s="38">
        <v>9000</v>
      </c>
      <c r="I43" s="38">
        <v>0</v>
      </c>
      <c r="J43" s="38">
        <v>0</v>
      </c>
      <c r="K43" s="38">
        <v>15000</v>
      </c>
      <c r="L43" s="38">
        <v>6500</v>
      </c>
      <c r="M43" s="46">
        <v>30500</v>
      </c>
    </row>
    <row r="44" ht="14.25" spans="1:13">
      <c r="A44" s="40" t="s">
        <v>88</v>
      </c>
      <c r="B44" s="38"/>
      <c r="C44" s="38"/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51000</v>
      </c>
      <c r="L44" s="38">
        <v>-67600</v>
      </c>
      <c r="M44" s="46">
        <v>-16600</v>
      </c>
    </row>
    <row r="45" ht="14.25" spans="1:13">
      <c r="A45" s="40" t="s">
        <v>89</v>
      </c>
      <c r="B45" s="38"/>
      <c r="C45" s="38"/>
      <c r="D45" s="38"/>
      <c r="E45" s="38"/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-3400</v>
      </c>
      <c r="L45" s="38">
        <v>1800</v>
      </c>
      <c r="M45" s="46">
        <v>-1600</v>
      </c>
    </row>
    <row r="46" ht="14.25" spans="1:13">
      <c r="A46" s="40" t="s">
        <v>90</v>
      </c>
      <c r="B46" s="38"/>
      <c r="C46" s="38"/>
      <c r="D46" s="38"/>
      <c r="E46" s="38"/>
      <c r="F46" s="38">
        <v>0</v>
      </c>
      <c r="G46" s="38">
        <v>0</v>
      </c>
      <c r="H46" s="38">
        <v>0</v>
      </c>
      <c r="I46" s="38">
        <v>0</v>
      </c>
      <c r="J46" s="38">
        <v>450</v>
      </c>
      <c r="K46" s="38">
        <v>0</v>
      </c>
      <c r="L46" s="38">
        <v>0</v>
      </c>
      <c r="M46" s="46">
        <v>450</v>
      </c>
    </row>
    <row r="47" ht="14.25" spans="1:13">
      <c r="A47" s="40" t="s">
        <v>91</v>
      </c>
      <c r="B47" s="38"/>
      <c r="C47" s="38"/>
      <c r="D47" s="38"/>
      <c r="E47" s="38"/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10000</v>
      </c>
      <c r="M47" s="46">
        <v>10000</v>
      </c>
    </row>
    <row r="48" ht="14.25" spans="1:13">
      <c r="A48" s="40" t="s">
        <v>92</v>
      </c>
      <c r="B48" s="38"/>
      <c r="C48" s="38"/>
      <c r="D48" s="38"/>
      <c r="E48" s="38"/>
      <c r="F48" s="38">
        <v>0</v>
      </c>
      <c r="G48" s="38">
        <v>0</v>
      </c>
      <c r="H48" s="38">
        <v>0</v>
      </c>
      <c r="I48" s="38">
        <v>0</v>
      </c>
      <c r="J48" s="38">
        <v>-1500</v>
      </c>
      <c r="K48" s="38">
        <v>0</v>
      </c>
      <c r="L48" s="38">
        <v>0</v>
      </c>
      <c r="M48" s="46">
        <v>-1500</v>
      </c>
    </row>
    <row r="49" s="25" customFormat="1" ht="18.75" spans="1:13">
      <c r="A49" s="41" t="s">
        <v>48</v>
      </c>
      <c r="B49" s="42">
        <v>22500</v>
      </c>
      <c r="C49" s="42">
        <v>13900</v>
      </c>
      <c r="D49" s="42">
        <v>58000</v>
      </c>
      <c r="E49" s="42">
        <v>20000</v>
      </c>
      <c r="F49" s="42">
        <v>2185670</v>
      </c>
      <c r="G49" s="42">
        <v>259800</v>
      </c>
      <c r="H49" s="42">
        <v>158180</v>
      </c>
      <c r="I49" s="42">
        <v>156100</v>
      </c>
      <c r="J49" s="42">
        <v>399861</v>
      </c>
      <c r="K49" s="42">
        <v>571745</v>
      </c>
      <c r="L49" s="42">
        <v>841700</v>
      </c>
      <c r="M49" s="42">
        <v>4687456</v>
      </c>
    </row>
  </sheetData>
  <mergeCells count="1">
    <mergeCell ref="A1:H1"/>
  </mergeCells>
  <conditionalFormatting sqref="A16">
    <cfRule type="duplicateValues" dxfId="0" priority="1"/>
  </conditionalFormatting>
  <conditionalFormatting sqref="A17:A48">
    <cfRule type="duplicateValues" dxfId="0" priority="2"/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2"/>
  <sheetViews>
    <sheetView workbookViewId="0">
      <selection activeCell="D14" sqref="D14"/>
    </sheetView>
  </sheetViews>
  <sheetFormatPr defaultColWidth="9" defaultRowHeight="13.5"/>
  <cols>
    <col min="1" max="2" width="15.375" customWidth="1"/>
    <col min="3" max="4" width="13.25" customWidth="1"/>
    <col min="5" max="5" width="12" style="2" customWidth="1"/>
    <col min="6" max="6" width="12.75" customWidth="1"/>
    <col min="7" max="7" width="13" customWidth="1"/>
    <col min="8" max="8" width="12.75" customWidth="1"/>
    <col min="9" max="9" width="13" customWidth="1"/>
    <col min="10" max="10" width="12.75" customWidth="1"/>
    <col min="11" max="11" width="13" customWidth="1"/>
    <col min="12" max="12" width="12.75" hidden="1" customWidth="1"/>
    <col min="13" max="13" width="13" hidden="1" customWidth="1"/>
    <col min="14" max="15" width="12.75" hidden="1" customWidth="1"/>
    <col min="16" max="16" width="13.25" hidden="1" customWidth="1"/>
    <col min="17" max="25" width="9" hidden="1" customWidth="1"/>
    <col min="26" max="26" width="11.875" customWidth="1"/>
    <col min="27" max="27" width="12.75" customWidth="1"/>
  </cols>
  <sheetData>
    <row r="1" ht="18.75" customHeight="1" spans="1:27">
      <c r="A1" s="3" t="s">
        <v>93</v>
      </c>
      <c r="B1" s="4">
        <v>43101</v>
      </c>
      <c r="C1" s="5"/>
      <c r="D1" s="4">
        <v>43133</v>
      </c>
      <c r="E1" s="5"/>
      <c r="F1" s="4">
        <v>43165</v>
      </c>
      <c r="G1" s="5"/>
      <c r="H1" s="4">
        <v>43197</v>
      </c>
      <c r="I1" s="5"/>
      <c r="J1" s="4">
        <v>43229</v>
      </c>
      <c r="K1" s="5"/>
      <c r="L1" s="4">
        <v>43261</v>
      </c>
      <c r="M1" s="5"/>
      <c r="N1" s="4">
        <v>43293</v>
      </c>
      <c r="O1" s="5"/>
      <c r="P1" s="4">
        <v>43325</v>
      </c>
      <c r="Q1" s="5"/>
      <c r="R1" s="4">
        <v>43357</v>
      </c>
      <c r="S1" s="5"/>
      <c r="T1" s="4">
        <v>43389</v>
      </c>
      <c r="U1" s="5"/>
      <c r="V1" s="4">
        <v>43421</v>
      </c>
      <c r="W1" s="5"/>
      <c r="X1" s="4">
        <v>43453</v>
      </c>
      <c r="Y1" s="5"/>
      <c r="Z1" s="4" t="s">
        <v>94</v>
      </c>
      <c r="AA1" s="5"/>
    </row>
    <row r="2" ht="23.25" customHeight="1" spans="1:27">
      <c r="A2" s="6"/>
      <c r="B2" s="7" t="s">
        <v>95</v>
      </c>
      <c r="C2" s="8" t="s">
        <v>96</v>
      </c>
      <c r="D2" s="7" t="s">
        <v>95</v>
      </c>
      <c r="E2" s="8" t="s">
        <v>96</v>
      </c>
      <c r="F2" s="7" t="s">
        <v>95</v>
      </c>
      <c r="G2" s="8" t="s">
        <v>96</v>
      </c>
      <c r="H2" s="7" t="s">
        <v>95</v>
      </c>
      <c r="I2" s="8" t="s">
        <v>96</v>
      </c>
      <c r="J2" s="7" t="s">
        <v>95</v>
      </c>
      <c r="K2" s="8" t="s">
        <v>96</v>
      </c>
      <c r="L2" s="7" t="s">
        <v>95</v>
      </c>
      <c r="M2" s="8" t="s">
        <v>96</v>
      </c>
      <c r="N2" s="7" t="s">
        <v>95</v>
      </c>
      <c r="O2" s="8" t="s">
        <v>96</v>
      </c>
      <c r="P2" s="7" t="s">
        <v>95</v>
      </c>
      <c r="Q2" s="8" t="s">
        <v>96</v>
      </c>
      <c r="R2" s="7" t="s">
        <v>95</v>
      </c>
      <c r="S2" s="8" t="s">
        <v>96</v>
      </c>
      <c r="T2" s="7" t="s">
        <v>95</v>
      </c>
      <c r="U2" s="8" t="s">
        <v>96</v>
      </c>
      <c r="V2" s="7" t="s">
        <v>95</v>
      </c>
      <c r="W2" s="8" t="s">
        <v>96</v>
      </c>
      <c r="X2" s="7" t="s">
        <v>95</v>
      </c>
      <c r="Y2" s="8" t="s">
        <v>96</v>
      </c>
      <c r="Z2" s="7" t="s">
        <v>97</v>
      </c>
      <c r="AA2" s="8" t="s">
        <v>98</v>
      </c>
    </row>
    <row r="3" ht="20.1" customHeight="1" spans="1:27">
      <c r="A3" s="7" t="s">
        <v>42</v>
      </c>
      <c r="B3" s="7" t="e">
        <f>SUMIF('[1]1801'!H:H,A3,'[1]1801'!K:K)</f>
        <v>#VALUE!</v>
      </c>
      <c r="C3" s="7" t="e">
        <f>SUMIF('[1]1801'!H:H,A3,'[1]1801'!O:O)</f>
        <v>#VALUE!</v>
      </c>
      <c r="D3" s="7" t="e">
        <f>SUMIF('[1]1802'!H:H,A3,'[1]1802'!K:K)</f>
        <v>#VALUE!</v>
      </c>
      <c r="E3" s="7" t="e">
        <f>SUMIF('[1]1802'!H:H,A3,'[1]1802'!O:O)</f>
        <v>#VALUE!</v>
      </c>
      <c r="F3" s="7" t="e">
        <f>SUMIF('[1]1803'!H:H,A3,'[1]1803'!K:K)</f>
        <v>#VALUE!</v>
      </c>
      <c r="G3" s="7" t="e">
        <f>SUMIF('[1]1803'!H:H,A3,'[1]1803'!P:P)</f>
        <v>#VALUE!</v>
      </c>
      <c r="H3" s="7" t="e">
        <f>SUMIF('[1]1804'!H:H,A3,'[1]1804'!K:K)</f>
        <v>#VALUE!</v>
      </c>
      <c r="I3" s="7" t="e">
        <f>SUMIF('[1]1804'!H:H,A3,'[1]1804'!S:S)</f>
        <v>#VALUE!</v>
      </c>
      <c r="J3" s="7" t="e">
        <f>SUMIF('[1]1805'!H:H,A3,'[1]1805'!K:K)</f>
        <v>#VALUE!</v>
      </c>
      <c r="K3" s="7" t="e">
        <f>SUMIF('[1]1805'!H:H,A3,'[1]1805'!S:S)</f>
        <v>#VALUE!</v>
      </c>
      <c r="L3" s="7"/>
      <c r="M3" s="7"/>
      <c r="N3" s="7"/>
      <c r="O3" s="7"/>
      <c r="P3" s="7"/>
      <c r="Q3" s="19"/>
      <c r="R3" s="19"/>
      <c r="S3" s="19"/>
      <c r="T3" s="19"/>
      <c r="U3" s="19"/>
      <c r="V3" s="19"/>
      <c r="W3" s="19"/>
      <c r="X3" s="19"/>
      <c r="Y3" s="19"/>
      <c r="Z3" s="7" t="e">
        <f t="shared" ref="Z3:Z8" si="0">B3+D3+F3+H3+J3+L3+N3+P3+R3+T3+V3+X3</f>
        <v>#VALUE!</v>
      </c>
      <c r="AA3" s="7" t="e">
        <f t="shared" ref="AA3:AA8" si="1">C3+E3+G3+I3+K3+M3+O3+Q3+S3+U3+W3+Y3</f>
        <v>#VALUE!</v>
      </c>
    </row>
    <row r="4" ht="20.1" customHeight="1" spans="1:27">
      <c r="A4" s="7" t="s">
        <v>99</v>
      </c>
      <c r="B4" s="7" t="e">
        <f>SUMIF('[1]1801'!H:H,A4,'[1]1801'!K:K)</f>
        <v>#VALUE!</v>
      </c>
      <c r="C4" s="7" t="e">
        <f>SUMIF('[1]1801'!H:H,A4,'[1]1801'!O:O)</f>
        <v>#VALUE!</v>
      </c>
      <c r="D4" s="7" t="e">
        <f>SUMIF('[1]1802'!H:H,A4,'[1]1802'!K:K)</f>
        <v>#VALUE!</v>
      </c>
      <c r="E4" s="7" t="e">
        <f>SUMIF('[1]1802'!H:H,A4,'[1]1802'!O:O)</f>
        <v>#VALUE!</v>
      </c>
      <c r="F4" s="7" t="e">
        <f>SUMIF('[1]1803'!H:H,A4,'[1]1803'!K:K)</f>
        <v>#VALUE!</v>
      </c>
      <c r="G4" s="7" t="e">
        <f>SUMIF('[1]1803'!H:H,A4,'[1]1803'!P:P)</f>
        <v>#VALUE!</v>
      </c>
      <c r="H4" s="7" t="e">
        <f>SUMIF('[1]1804'!H:H,A4,'[1]1804'!K:K)</f>
        <v>#VALUE!</v>
      </c>
      <c r="I4" s="7" t="e">
        <f>SUMIF('[1]1804'!H:H,A4,'[1]1804'!S:S)</f>
        <v>#VALUE!</v>
      </c>
      <c r="J4" s="7" t="e">
        <f>SUMIF('[1]1805'!H:H,A4,'[1]1805'!K:K)</f>
        <v>#VALUE!</v>
      </c>
      <c r="K4" s="7" t="e">
        <f>SUMIF('[1]1805'!H:H,A4,'[1]1805'!S:S)</f>
        <v>#VALUE!</v>
      </c>
      <c r="L4" s="7"/>
      <c r="M4" s="7"/>
      <c r="N4" s="7"/>
      <c r="O4" s="7"/>
      <c r="P4" s="7"/>
      <c r="Q4" s="19"/>
      <c r="R4" s="19"/>
      <c r="S4" s="19"/>
      <c r="T4" s="19"/>
      <c r="U4" s="19"/>
      <c r="V4" s="19"/>
      <c r="W4" s="19"/>
      <c r="X4" s="19"/>
      <c r="Y4" s="19"/>
      <c r="Z4" s="7" t="e">
        <f t="shared" si="0"/>
        <v>#VALUE!</v>
      </c>
      <c r="AA4" s="7" t="e">
        <f t="shared" si="1"/>
        <v>#VALUE!</v>
      </c>
    </row>
    <row r="5" ht="20.1" customHeight="1" spans="1:27">
      <c r="A5" s="7" t="s">
        <v>100</v>
      </c>
      <c r="B5" s="7" t="e">
        <f>SUMIF('[1]1801'!H:H,A5,'[1]1801'!K:K)</f>
        <v>#VALUE!</v>
      </c>
      <c r="C5" s="7" t="e">
        <f>SUMIF('[1]1801'!H:H,A5,'[1]1801'!O:O)</f>
        <v>#VALUE!</v>
      </c>
      <c r="D5" s="7" t="e">
        <f>SUMIF('[1]1802'!H:H,A5,'[1]1802'!K:K)</f>
        <v>#VALUE!</v>
      </c>
      <c r="E5" s="7" t="e">
        <f>SUMIF('[1]1802'!H:H,A5,'[1]1802'!O:O)</f>
        <v>#VALUE!</v>
      </c>
      <c r="F5" s="7" t="e">
        <f>SUMIF('[1]1803'!H:H,A5,'[1]1803'!K:K)</f>
        <v>#VALUE!</v>
      </c>
      <c r="G5" s="7" t="e">
        <f>SUMIF('[1]1803'!H:H,A5,'[1]1803'!P:P)</f>
        <v>#VALUE!</v>
      </c>
      <c r="H5" s="7" t="e">
        <f>SUMIF('[1]1804'!H:H,A5,'[1]1804'!K:K)</f>
        <v>#VALUE!</v>
      </c>
      <c r="I5" s="7" t="e">
        <f>SUMIF('[1]1804'!H:H,A5,'[1]1804'!S:S)</f>
        <v>#VALUE!</v>
      </c>
      <c r="J5" s="7" t="e">
        <f>SUMIF('[1]1805'!H:H,A5,'[1]1805'!K:K)</f>
        <v>#VALUE!</v>
      </c>
      <c r="K5" s="7" t="e">
        <f>SUMIF('[1]1805'!H:H,A5,'[1]1805'!S:S)</f>
        <v>#VALUE!</v>
      </c>
      <c r="L5" s="7"/>
      <c r="M5" s="7"/>
      <c r="N5" s="7"/>
      <c r="O5" s="7"/>
      <c r="P5" s="7"/>
      <c r="Q5" s="19"/>
      <c r="R5" s="19"/>
      <c r="S5" s="19"/>
      <c r="T5" s="19"/>
      <c r="U5" s="19"/>
      <c r="V5" s="19"/>
      <c r="W5" s="19"/>
      <c r="X5" s="19"/>
      <c r="Y5" s="19"/>
      <c r="Z5" s="7" t="e">
        <f t="shared" si="0"/>
        <v>#VALUE!</v>
      </c>
      <c r="AA5" s="7" t="e">
        <f t="shared" si="1"/>
        <v>#VALUE!</v>
      </c>
    </row>
    <row r="6" ht="20.1" customHeight="1" spans="1:27">
      <c r="A6" s="7" t="s">
        <v>101</v>
      </c>
      <c r="B6" s="7" t="e">
        <f>SUMIF('[1]1801'!H:H,A6,'[1]1801'!K:K)</f>
        <v>#VALUE!</v>
      </c>
      <c r="C6" s="7" t="e">
        <f>SUMIF('[1]1801'!H:H,A6,'[1]1801'!O:O)</f>
        <v>#VALUE!</v>
      </c>
      <c r="D6" s="7" t="e">
        <f>SUMIF('[1]1802'!H:H,A6,'[1]1802'!K:K)</f>
        <v>#VALUE!</v>
      </c>
      <c r="E6" s="7" t="e">
        <f>SUMIF('[1]1802'!H:H,A6,'[1]1802'!O:O)</f>
        <v>#VALUE!</v>
      </c>
      <c r="F6" s="7" t="e">
        <f>SUMIF('[1]1803'!H:H,A6,'[1]1803'!K:K)</f>
        <v>#VALUE!</v>
      </c>
      <c r="G6" s="7" t="e">
        <f>SUMIF('[1]1803'!H:H,A6,'[1]1803'!P:P)</f>
        <v>#VALUE!</v>
      </c>
      <c r="H6" s="7" t="e">
        <f>SUMIF('[1]1804'!H:H,A6,'[1]1804'!K:K)</f>
        <v>#VALUE!</v>
      </c>
      <c r="I6" s="7" t="e">
        <f>SUMIF('[1]1804'!H:H,A6,'[1]1804'!S:S)</f>
        <v>#VALUE!</v>
      </c>
      <c r="J6" s="7" t="e">
        <f>SUMIF('[1]1805'!H:H,A6,'[1]1805'!K:K)</f>
        <v>#VALUE!</v>
      </c>
      <c r="K6" s="7" t="e">
        <f>SUMIF('[1]1805'!H:H,A6,'[1]1805'!S:S)</f>
        <v>#VALUE!</v>
      </c>
      <c r="L6" s="7"/>
      <c r="M6" s="7"/>
      <c r="N6" s="7"/>
      <c r="O6" s="7"/>
      <c r="P6" s="7"/>
      <c r="Q6" s="19"/>
      <c r="R6" s="19"/>
      <c r="S6" s="19"/>
      <c r="T6" s="19"/>
      <c r="U6" s="19"/>
      <c r="V6" s="19"/>
      <c r="W6" s="19"/>
      <c r="X6" s="19"/>
      <c r="Y6" s="19"/>
      <c r="Z6" s="7" t="e">
        <f t="shared" si="0"/>
        <v>#VALUE!</v>
      </c>
      <c r="AA6" s="7" t="e">
        <f t="shared" si="1"/>
        <v>#VALUE!</v>
      </c>
    </row>
    <row r="7" ht="20.1" customHeight="1" spans="1:27">
      <c r="A7" s="7" t="s">
        <v>46</v>
      </c>
      <c r="B7" s="7" t="e">
        <f>SUMIF('[1]1801'!H:H,A7,'[1]1801'!K:K)</f>
        <v>#VALUE!</v>
      </c>
      <c r="C7" s="7" t="e">
        <f>SUMIF('[1]1801'!H:H,A7,'[1]1801'!O:O)</f>
        <v>#VALUE!</v>
      </c>
      <c r="D7" s="7" t="e">
        <f>SUMIF('[1]1802'!H:H,A7,'[1]1802'!K:K)</f>
        <v>#VALUE!</v>
      </c>
      <c r="E7" s="7" t="e">
        <f>SUMIF('[1]1802'!H:H,A7,'[1]1802'!O:O)</f>
        <v>#VALUE!</v>
      </c>
      <c r="F7" s="7" t="e">
        <f>SUMIF('[1]1803'!H:H,A7,'[1]1803'!K:K)</f>
        <v>#VALUE!</v>
      </c>
      <c r="G7" s="7" t="e">
        <f>SUMIF('[1]1803'!H:H,A7,'[1]1803'!P:P)</f>
        <v>#VALUE!</v>
      </c>
      <c r="H7" s="7" t="e">
        <f>SUMIF('[1]1804'!H:H,A7,'[1]1804'!K:K)</f>
        <v>#VALUE!</v>
      </c>
      <c r="I7" s="7" t="e">
        <f>SUMIF('[1]1804'!H:H,A7,'[1]1804'!S:S)</f>
        <v>#VALUE!</v>
      </c>
      <c r="J7" s="7" t="e">
        <f>SUMIF('[1]1805'!H:H,A7,'[1]1805'!K:K)</f>
        <v>#VALUE!</v>
      </c>
      <c r="K7" s="7" t="e">
        <f>SUMIF('[1]1805'!H:H,A7,'[1]1805'!S:S)</f>
        <v>#VALUE!</v>
      </c>
      <c r="L7" s="7"/>
      <c r="M7" s="7"/>
      <c r="N7" s="7"/>
      <c r="O7" s="7"/>
      <c r="P7" s="7"/>
      <c r="Q7" s="19"/>
      <c r="R7" s="19"/>
      <c r="S7" s="19"/>
      <c r="T7" s="19"/>
      <c r="U7" s="19"/>
      <c r="V7" s="19"/>
      <c r="W7" s="19"/>
      <c r="X7" s="19"/>
      <c r="Y7" s="19"/>
      <c r="Z7" s="7" t="e">
        <f t="shared" si="0"/>
        <v>#VALUE!</v>
      </c>
      <c r="AA7" s="7" t="e">
        <f t="shared" si="1"/>
        <v>#VALUE!</v>
      </c>
    </row>
    <row r="8" ht="20.1" customHeight="1" spans="1:27">
      <c r="A8" s="7" t="s">
        <v>47</v>
      </c>
      <c r="B8" s="7" t="e">
        <f>SUMIF('[1]1801'!H:H,A8,'[1]1801'!K:K)</f>
        <v>#VALUE!</v>
      </c>
      <c r="C8" s="7" t="e">
        <f>SUMIF('[1]1801'!H:H,A8,'[1]1801'!O:O)</f>
        <v>#VALUE!</v>
      </c>
      <c r="D8" s="7" t="e">
        <f>SUMIF('[1]1802'!H:H,A8,'[1]1802'!K:K)</f>
        <v>#VALUE!</v>
      </c>
      <c r="E8" s="7" t="e">
        <f>SUMIF('[1]1802'!H:H,A8,'[1]1802'!O:O)</f>
        <v>#VALUE!</v>
      </c>
      <c r="F8" s="7" t="e">
        <f>SUMIF('[1]1803'!H:H,A8,'[1]1803'!K:K)</f>
        <v>#VALUE!</v>
      </c>
      <c r="G8" s="7" t="e">
        <f>SUMIF('[1]1803'!H:H,A8,'[1]1803'!P:P)</f>
        <v>#VALUE!</v>
      </c>
      <c r="H8" s="7" t="e">
        <f>SUMIF('[1]1804'!H:H,A8,'[1]1804'!K:K)</f>
        <v>#VALUE!</v>
      </c>
      <c r="I8" s="7" t="e">
        <f>SUMIF('[1]1804'!H:H,A8,'[1]1804'!S:S)</f>
        <v>#VALUE!</v>
      </c>
      <c r="J8" s="7" t="e">
        <f>SUMIF('[1]1805'!H:H,A8,'[1]1805'!K:K)</f>
        <v>#VALUE!</v>
      </c>
      <c r="K8" s="7" t="e">
        <f>SUMIF('[1]1805'!H:H,A8,'[1]1805'!S:S)</f>
        <v>#VALUE!</v>
      </c>
      <c r="L8" s="7"/>
      <c r="M8" s="7"/>
      <c r="N8" s="7"/>
      <c r="O8" s="7"/>
      <c r="P8" s="7"/>
      <c r="Q8" s="19"/>
      <c r="R8" s="19"/>
      <c r="S8" s="19"/>
      <c r="T8" s="19"/>
      <c r="U8" s="19"/>
      <c r="V8" s="19"/>
      <c r="W8" s="19"/>
      <c r="X8" s="19"/>
      <c r="Y8" s="19"/>
      <c r="Z8" s="7" t="e">
        <f t="shared" si="0"/>
        <v>#VALUE!</v>
      </c>
      <c r="AA8" s="7" t="e">
        <f t="shared" si="1"/>
        <v>#VALUE!</v>
      </c>
    </row>
    <row r="9" ht="20.1" customHeight="1" spans="1:27">
      <c r="A9" s="9" t="s">
        <v>48</v>
      </c>
      <c r="B9" s="9" t="e">
        <f t="shared" ref="B9:AA9" si="2">SUM(B3:B8)</f>
        <v>#VALUE!</v>
      </c>
      <c r="C9" s="9" t="e">
        <f t="shared" si="2"/>
        <v>#VALUE!</v>
      </c>
      <c r="D9" s="9" t="e">
        <f t="shared" si="2"/>
        <v>#VALUE!</v>
      </c>
      <c r="E9" s="9" t="e">
        <f t="shared" si="2"/>
        <v>#VALUE!</v>
      </c>
      <c r="F9" s="9" t="e">
        <f t="shared" si="2"/>
        <v>#VALUE!</v>
      </c>
      <c r="G9" s="9" t="e">
        <f t="shared" si="2"/>
        <v>#VALUE!</v>
      </c>
      <c r="H9" s="9" t="e">
        <f t="shared" si="2"/>
        <v>#VALUE!</v>
      </c>
      <c r="I9" s="9" t="e">
        <f t="shared" si="2"/>
        <v>#VALUE!</v>
      </c>
      <c r="J9" s="9" t="e">
        <f t="shared" si="2"/>
        <v>#VALUE!</v>
      </c>
      <c r="K9" s="9" t="e">
        <f t="shared" si="2"/>
        <v>#VALUE!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 t="e">
        <f t="shared" si="2"/>
        <v>#VALUE!</v>
      </c>
      <c r="AA9" s="9" t="e">
        <f t="shared" si="2"/>
        <v>#VALUE!</v>
      </c>
    </row>
    <row r="10" spans="1:27">
      <c r="A10" s="10" t="s">
        <v>102</v>
      </c>
      <c r="B10" s="11"/>
      <c r="C10" s="11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>
      <c r="A11" s="10" t="s">
        <v>103</v>
      </c>
      <c r="B11" s="11"/>
      <c r="C11" s="13"/>
      <c r="D11" s="13"/>
      <c r="E11" s="14"/>
      <c r="F11" s="11"/>
      <c r="G11" s="1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20.1" customHeight="1" spans="1:27">
      <c r="A12" s="15" t="s">
        <v>104</v>
      </c>
      <c r="B12" s="4">
        <v>43101</v>
      </c>
      <c r="C12" s="5"/>
      <c r="D12" s="4">
        <v>43133</v>
      </c>
      <c r="E12" s="5"/>
      <c r="F12" s="4">
        <v>43165</v>
      </c>
      <c r="G12" s="5"/>
      <c r="H12" s="4">
        <v>43197</v>
      </c>
      <c r="I12" s="5"/>
      <c r="J12" s="4">
        <v>43229</v>
      </c>
      <c r="K12" s="5"/>
      <c r="L12" s="4">
        <v>43261</v>
      </c>
      <c r="M12" s="5"/>
      <c r="N12" s="4">
        <v>43293</v>
      </c>
      <c r="O12" s="5"/>
      <c r="P12" s="4">
        <v>43325</v>
      </c>
      <c r="Q12" s="5"/>
      <c r="R12" s="4">
        <v>43357</v>
      </c>
      <c r="S12" s="5"/>
      <c r="T12" s="4">
        <v>43389</v>
      </c>
      <c r="U12" s="5"/>
      <c r="V12" s="4">
        <v>43421</v>
      </c>
      <c r="W12" s="5"/>
      <c r="X12" s="4">
        <v>43453</v>
      </c>
      <c r="Y12" s="5"/>
      <c r="Z12" s="4" t="s">
        <v>94</v>
      </c>
      <c r="AA12" s="5"/>
    </row>
    <row r="13" ht="20.1" customHeight="1" spans="1:27">
      <c r="A13" s="16"/>
      <c r="B13" s="7" t="s">
        <v>95</v>
      </c>
      <c r="C13" s="8" t="s">
        <v>96</v>
      </c>
      <c r="D13" s="7" t="s">
        <v>95</v>
      </c>
      <c r="E13" s="8" t="s">
        <v>96</v>
      </c>
      <c r="F13" s="7" t="s">
        <v>95</v>
      </c>
      <c r="G13" s="8" t="s">
        <v>96</v>
      </c>
      <c r="H13" s="7" t="s">
        <v>95</v>
      </c>
      <c r="I13" s="8" t="s">
        <v>96</v>
      </c>
      <c r="J13" s="7" t="s">
        <v>95</v>
      </c>
      <c r="K13" s="8" t="s">
        <v>96</v>
      </c>
      <c r="L13" s="7" t="s">
        <v>95</v>
      </c>
      <c r="M13" s="8" t="s">
        <v>96</v>
      </c>
      <c r="N13" s="7" t="s">
        <v>95</v>
      </c>
      <c r="O13" s="8" t="s">
        <v>96</v>
      </c>
      <c r="P13" s="7" t="s">
        <v>95</v>
      </c>
      <c r="Q13" s="8" t="s">
        <v>96</v>
      </c>
      <c r="R13" s="7" t="s">
        <v>95</v>
      </c>
      <c r="S13" s="8" t="s">
        <v>96</v>
      </c>
      <c r="T13" s="7" t="s">
        <v>95</v>
      </c>
      <c r="U13" s="8" t="s">
        <v>96</v>
      </c>
      <c r="V13" s="7" t="s">
        <v>95</v>
      </c>
      <c r="W13" s="8" t="s">
        <v>96</v>
      </c>
      <c r="X13" s="7" t="s">
        <v>95</v>
      </c>
      <c r="Y13" s="8" t="s">
        <v>96</v>
      </c>
      <c r="Z13" s="7" t="s">
        <v>97</v>
      </c>
      <c r="AA13" s="8" t="s">
        <v>98</v>
      </c>
    </row>
    <row r="14" ht="14.25" spans="1:27">
      <c r="A14" s="17" t="s">
        <v>67</v>
      </c>
      <c r="B14" s="7" t="e">
        <f>SUMIF('[1]1801'!L:L,A14,'[1]1801'!K:K)</f>
        <v>#VALUE!</v>
      </c>
      <c r="C14" s="7" t="e">
        <f>SUMIF('[1]1801'!L:L,A14,'[1]1801'!O:O)</f>
        <v>#VALUE!</v>
      </c>
      <c r="D14" s="7" t="e">
        <f>SUMIF('[1]1802'!L:L,[1]汇总!A14,'[1]1802'!K:K)</f>
        <v>#VALUE!</v>
      </c>
      <c r="E14" s="7" t="e">
        <f>SUMIF('[1]1802'!L:L,A14,'[1]1802'!O:O)</f>
        <v>#VALUE!</v>
      </c>
      <c r="F14" s="18" t="e">
        <f>SUMIF('[1]1803'!M:M,A14,'[1]1803'!K:K)</f>
        <v>#VALUE!</v>
      </c>
      <c r="G14" s="18" t="e">
        <f>SUMIF('[1]1803'!M:M,A14,'[1]1803'!P:P)</f>
        <v>#VALUE!</v>
      </c>
      <c r="H14" s="19" t="e">
        <f>SUMIF('[1]1804'!M:M,A14,'[1]1804'!K:K)</f>
        <v>#VALUE!</v>
      </c>
      <c r="I14" s="19" t="e">
        <f>SUMIF('[1]1804'!M:M,A14,'[1]1804'!S:S)</f>
        <v>#VALUE!</v>
      </c>
      <c r="J14" s="19" t="e">
        <f>SUMIF('[1]1805'!M:M,A14,'[1]1805'!K:K)</f>
        <v>#VALUE!</v>
      </c>
      <c r="K14" s="19" t="e">
        <f>SUMIF('[1]1805'!M:M,A14,'[1]1805'!S:S)</f>
        <v>#VALUE!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7" t="e">
        <f t="shared" ref="Z14:Z61" si="3">B14+D14+F14+H14+J14+L14+N14+P14+R14+T14+V14+X14</f>
        <v>#VALUE!</v>
      </c>
      <c r="AA14" s="7" t="e">
        <f t="shared" ref="AA14:AA59" si="4">C14+E14+G14+I14+K14+M14+O14+Q14+S14+U14+W14+Y14</f>
        <v>#VALUE!</v>
      </c>
    </row>
    <row r="15" ht="14.25" spans="1:27">
      <c r="A15" s="17" t="s">
        <v>105</v>
      </c>
      <c r="B15" s="7" t="e">
        <f>SUMIF('[1]1801'!L:L,A15,'[1]1801'!K:K)</f>
        <v>#VALUE!</v>
      </c>
      <c r="C15" s="7" t="e">
        <f>SUMIF('[1]1801'!L:L,A15,'[1]1801'!O:O)</f>
        <v>#VALUE!</v>
      </c>
      <c r="D15" s="7" t="e">
        <f>SUMIF('[1]1802'!L:L,[1]汇总!A15,'[1]1802'!K:K)</f>
        <v>#VALUE!</v>
      </c>
      <c r="E15" s="7" t="e">
        <f>SUMIF('[1]1802'!L:L,A15,'[1]1802'!O:O)</f>
        <v>#VALUE!</v>
      </c>
      <c r="F15" s="18" t="e">
        <f>SUMIF('[1]1803'!M:M,A15,'[1]1803'!K:K)</f>
        <v>#VALUE!</v>
      </c>
      <c r="G15" s="18" t="e">
        <f>SUMIF('[1]1803'!M:M,A15,'[1]1803'!P:P)</f>
        <v>#VALUE!</v>
      </c>
      <c r="H15" s="19" t="e">
        <f>SUMIF('[1]1804'!M:M,A15,'[1]1804'!K:K)</f>
        <v>#VALUE!</v>
      </c>
      <c r="I15" s="19" t="e">
        <f>SUMIF('[1]1804'!M:M,A15,'[1]1804'!S:S)</f>
        <v>#VALUE!</v>
      </c>
      <c r="J15" s="19" t="e">
        <f>SUMIF('[1]1805'!M:M,A15,'[1]1805'!K:K)</f>
        <v>#VALUE!</v>
      </c>
      <c r="K15" s="19" t="e">
        <f>SUMIF('[1]1805'!M:M,A15,'[1]1805'!S:S)</f>
        <v>#VALUE!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7" t="e">
        <f t="shared" si="3"/>
        <v>#VALUE!</v>
      </c>
      <c r="AA15" s="7" t="e">
        <f t="shared" si="4"/>
        <v>#VALUE!</v>
      </c>
    </row>
    <row r="16" ht="14.25" spans="1:27">
      <c r="A16" s="17" t="s">
        <v>76</v>
      </c>
      <c r="B16" s="7" t="e">
        <f>SUMIF('[1]1801'!L:L,A16,'[1]1801'!K:K)</f>
        <v>#VALUE!</v>
      </c>
      <c r="C16" s="7" t="e">
        <f>SUMIF('[1]1801'!L:L,A16,'[1]1801'!O:O)</f>
        <v>#VALUE!</v>
      </c>
      <c r="D16" s="7" t="e">
        <f>SUMIF('[1]1802'!L:L,[1]汇总!A16,'[1]1802'!K:K)</f>
        <v>#VALUE!</v>
      </c>
      <c r="E16" s="7" t="e">
        <f>SUMIF('[1]1802'!L:L,A16,'[1]1802'!O:O)</f>
        <v>#VALUE!</v>
      </c>
      <c r="F16" s="18" t="e">
        <f>SUMIF('[1]1803'!M:M,A16,'[1]1803'!K:K)</f>
        <v>#VALUE!</v>
      </c>
      <c r="G16" s="18" t="e">
        <f>SUMIF('[1]1803'!M:M,A16,'[1]1803'!P:P)</f>
        <v>#VALUE!</v>
      </c>
      <c r="H16" s="19" t="e">
        <f>SUMIF('[1]1804'!M:M,A16,'[1]1804'!K:K)</f>
        <v>#VALUE!</v>
      </c>
      <c r="I16" s="19" t="e">
        <f>SUMIF('[1]1804'!M:M,A16,'[1]1804'!S:S)</f>
        <v>#VALUE!</v>
      </c>
      <c r="J16" s="19" t="e">
        <f>SUMIF('[1]1805'!M:M,A16,'[1]1805'!K:K)</f>
        <v>#VALUE!</v>
      </c>
      <c r="K16" s="19" t="e">
        <f>SUMIF('[1]1805'!M:M,A16,'[1]1805'!S:S)</f>
        <v>#VALUE!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7" t="e">
        <f t="shared" si="3"/>
        <v>#VALUE!</v>
      </c>
      <c r="AA16" s="7" t="e">
        <f t="shared" si="4"/>
        <v>#VALUE!</v>
      </c>
    </row>
    <row r="17" ht="14.25" spans="1:27">
      <c r="A17" s="17" t="s">
        <v>63</v>
      </c>
      <c r="B17" s="7" t="e">
        <f>SUMIF('[1]1801'!L:L,A17,'[1]1801'!K:K)</f>
        <v>#VALUE!</v>
      </c>
      <c r="C17" s="7" t="e">
        <f>SUMIF('[1]1801'!L:L,A17,'[1]1801'!O:O)</f>
        <v>#VALUE!</v>
      </c>
      <c r="D17" s="7" t="e">
        <f>SUMIF('[1]1802'!L:L,[1]汇总!A17,'[1]1802'!K:K)</f>
        <v>#VALUE!</v>
      </c>
      <c r="E17" s="7" t="e">
        <f>SUMIF('[1]1802'!L:L,A17,'[1]1802'!O:O)</f>
        <v>#VALUE!</v>
      </c>
      <c r="F17" s="18" t="e">
        <f>SUMIF('[1]1803'!M:M,A17,'[1]1803'!K:K)</f>
        <v>#VALUE!</v>
      </c>
      <c r="G17" s="18" t="e">
        <f>SUMIF('[1]1803'!M:M,A17,'[1]1803'!P:P)</f>
        <v>#VALUE!</v>
      </c>
      <c r="H17" s="19" t="e">
        <f>SUMIF('[1]1804'!M:M,A17,'[1]1804'!K:K)</f>
        <v>#VALUE!</v>
      </c>
      <c r="I17" s="19" t="e">
        <f>SUMIF('[1]1804'!M:M,A17,'[1]1804'!S:S)</f>
        <v>#VALUE!</v>
      </c>
      <c r="J17" s="19" t="e">
        <f>SUMIF('[1]1805'!M:M,A17,'[1]1805'!K:K)</f>
        <v>#VALUE!</v>
      </c>
      <c r="K17" s="19" t="e">
        <f>SUMIF('[1]1805'!M:M,A17,'[1]1805'!S:S)</f>
        <v>#VALUE!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7" t="e">
        <f t="shared" si="3"/>
        <v>#VALUE!</v>
      </c>
      <c r="AA17" s="7" t="e">
        <f t="shared" si="4"/>
        <v>#VALUE!</v>
      </c>
    </row>
    <row r="18" ht="14.25" spans="1:27">
      <c r="A18" s="17" t="s">
        <v>66</v>
      </c>
      <c r="B18" s="7" t="e">
        <f>SUMIF('[1]1801'!L:L,A18,'[1]1801'!K:K)</f>
        <v>#VALUE!</v>
      </c>
      <c r="C18" s="7" t="e">
        <f>SUMIF('[1]1801'!L:L,A18,'[1]1801'!O:O)</f>
        <v>#VALUE!</v>
      </c>
      <c r="D18" s="7" t="e">
        <f>SUMIF('[1]1802'!L:L,[1]汇总!A18,'[1]1802'!K:K)</f>
        <v>#VALUE!</v>
      </c>
      <c r="E18" s="7" t="e">
        <f>SUMIF('[1]1802'!L:L,A18,'[1]1802'!O:O)</f>
        <v>#VALUE!</v>
      </c>
      <c r="F18" s="18" t="e">
        <f>SUMIF('[1]1803'!M:M,A18,'[1]1803'!K:K)</f>
        <v>#VALUE!</v>
      </c>
      <c r="G18" s="18" t="e">
        <f>SUMIF('[1]1803'!M:M,A18,'[1]1803'!P:P)</f>
        <v>#VALUE!</v>
      </c>
      <c r="H18" s="19" t="e">
        <f>SUMIF('[1]1804'!M:M,A18,'[1]1804'!K:K)</f>
        <v>#VALUE!</v>
      </c>
      <c r="I18" s="19" t="e">
        <f>SUMIF('[1]1804'!M:M,A18,'[1]1804'!S:S)</f>
        <v>#VALUE!</v>
      </c>
      <c r="J18" s="19" t="e">
        <f>SUMIF('[1]1805'!M:M,A18,'[1]1805'!K:K)</f>
        <v>#VALUE!</v>
      </c>
      <c r="K18" s="19" t="e">
        <f>SUMIF('[1]1805'!M:M,A18,'[1]1805'!S:S)</f>
        <v>#VALUE!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7" t="e">
        <f t="shared" si="3"/>
        <v>#VALUE!</v>
      </c>
      <c r="AA18" s="7" t="e">
        <f t="shared" si="4"/>
        <v>#VALUE!</v>
      </c>
    </row>
    <row r="19" ht="14.25" spans="1:27">
      <c r="A19" s="17" t="s">
        <v>68</v>
      </c>
      <c r="B19" s="7" t="e">
        <f>SUMIF('[1]1801'!L:L,A19,'[1]1801'!K:K)</f>
        <v>#VALUE!</v>
      </c>
      <c r="C19" s="7" t="e">
        <f>SUMIF('[1]1801'!L:L,A19,'[1]1801'!O:O)</f>
        <v>#VALUE!</v>
      </c>
      <c r="D19" s="7" t="e">
        <f>SUMIF('[1]1802'!L:L,[1]汇总!A19,'[1]1802'!K:K)</f>
        <v>#VALUE!</v>
      </c>
      <c r="E19" s="7" t="e">
        <f>SUMIF('[1]1802'!L:L,A19,'[1]1802'!O:O)</f>
        <v>#VALUE!</v>
      </c>
      <c r="F19" s="18" t="e">
        <f>SUMIF('[1]1803'!M:M,A19,'[1]1803'!K:K)</f>
        <v>#VALUE!</v>
      </c>
      <c r="G19" s="18" t="e">
        <f>SUMIF('[1]1803'!M:M,A19,'[1]1803'!P:P)</f>
        <v>#VALUE!</v>
      </c>
      <c r="H19" s="19" t="e">
        <f>SUMIF('[1]1804'!M:M,A19,'[1]1804'!K:K)</f>
        <v>#VALUE!</v>
      </c>
      <c r="I19" s="19" t="e">
        <f>SUMIF('[1]1804'!M:M,A19,'[1]1804'!S:S)</f>
        <v>#VALUE!</v>
      </c>
      <c r="J19" s="19" t="e">
        <f>SUMIF('[1]1805'!M:M,A19,'[1]1805'!K:K)</f>
        <v>#VALUE!</v>
      </c>
      <c r="K19" s="19" t="e">
        <f>SUMIF('[1]1805'!M:M,A19,'[1]1805'!S:S)</f>
        <v>#VALUE!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7" t="e">
        <f t="shared" si="3"/>
        <v>#VALUE!</v>
      </c>
      <c r="AA19" s="7" t="e">
        <f t="shared" si="4"/>
        <v>#VALUE!</v>
      </c>
    </row>
    <row r="20" ht="14.25" spans="1:27">
      <c r="A20" s="17" t="s">
        <v>106</v>
      </c>
      <c r="B20" s="7" t="e">
        <f>SUMIF('[1]1801'!L:L,A20,'[1]1801'!K:K)</f>
        <v>#VALUE!</v>
      </c>
      <c r="C20" s="7" t="e">
        <f>SUMIF('[1]1801'!L:L,A20,'[1]1801'!O:O)</f>
        <v>#VALUE!</v>
      </c>
      <c r="D20" s="7" t="e">
        <f>SUMIF('[1]1802'!L:L,[1]汇总!A20,'[1]1802'!K:K)</f>
        <v>#VALUE!</v>
      </c>
      <c r="E20" s="7" t="e">
        <f>SUMIF('[1]1802'!L:L,A20,'[1]1802'!O:O)</f>
        <v>#VALUE!</v>
      </c>
      <c r="F20" s="18" t="e">
        <f>SUMIF('[1]1803'!M:M,A20,'[1]1803'!K:K)</f>
        <v>#VALUE!</v>
      </c>
      <c r="G20" s="18" t="e">
        <f>SUMIF('[1]1803'!M:M,A20,'[1]1803'!P:P)</f>
        <v>#VALUE!</v>
      </c>
      <c r="H20" s="19" t="e">
        <f>SUMIF('[1]1804'!M:M,A20,'[1]1804'!K:K)</f>
        <v>#VALUE!</v>
      </c>
      <c r="I20" s="19" t="e">
        <f>SUMIF('[1]1804'!M:M,A20,'[1]1804'!S:S)</f>
        <v>#VALUE!</v>
      </c>
      <c r="J20" s="19" t="e">
        <f>SUMIF('[1]1805'!M:M,A20,'[1]1805'!K:K)</f>
        <v>#VALUE!</v>
      </c>
      <c r="K20" s="19" t="e">
        <f>SUMIF('[1]1805'!M:M,A20,'[1]1805'!S:S)</f>
        <v>#VALUE!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7" t="e">
        <f t="shared" si="3"/>
        <v>#VALUE!</v>
      </c>
      <c r="AA20" s="7" t="e">
        <f t="shared" si="4"/>
        <v>#VALUE!</v>
      </c>
    </row>
    <row r="21" ht="14.25" spans="1:27">
      <c r="A21" s="17" t="s">
        <v>107</v>
      </c>
      <c r="B21" s="7" t="e">
        <f>SUMIF('[1]1801'!L:L,A21,'[1]1801'!K:K)</f>
        <v>#VALUE!</v>
      </c>
      <c r="C21" s="7" t="e">
        <f>SUMIF('[1]1801'!L:L,A21,'[1]1801'!O:O)</f>
        <v>#VALUE!</v>
      </c>
      <c r="D21" s="7" t="e">
        <f>SUMIF('[1]1802'!L:L,[1]汇总!A21,'[1]1802'!K:K)</f>
        <v>#VALUE!</v>
      </c>
      <c r="E21" s="7" t="e">
        <f>SUMIF('[1]1802'!L:L,A21,'[1]1802'!O:O)</f>
        <v>#VALUE!</v>
      </c>
      <c r="F21" s="18" t="e">
        <f>SUMIF('[1]1803'!M:M,A21,'[1]1803'!K:K)</f>
        <v>#VALUE!</v>
      </c>
      <c r="G21" s="18" t="e">
        <f>SUMIF('[1]1803'!M:M,A21,'[1]1803'!P:P)</f>
        <v>#VALUE!</v>
      </c>
      <c r="H21" s="19" t="e">
        <f>SUMIF('[1]1804'!M:M,A21,'[1]1804'!K:K)</f>
        <v>#VALUE!</v>
      </c>
      <c r="I21" s="19" t="e">
        <f>SUMIF('[1]1804'!M:M,A21,'[1]1804'!S:S)</f>
        <v>#VALUE!</v>
      </c>
      <c r="J21" s="19" t="e">
        <f>SUMIF('[1]1805'!M:M,A21,'[1]1805'!K:K)</f>
        <v>#VALUE!</v>
      </c>
      <c r="K21" s="19" t="e">
        <f>SUMIF('[1]1805'!M:M,A21,'[1]1805'!S:S)</f>
        <v>#VALUE!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7" t="e">
        <f t="shared" si="3"/>
        <v>#VALUE!</v>
      </c>
      <c r="AA21" s="7" t="e">
        <f t="shared" si="4"/>
        <v>#VALUE!</v>
      </c>
    </row>
    <row r="22" ht="14.25" spans="1:27">
      <c r="A22" s="17" t="s">
        <v>69</v>
      </c>
      <c r="B22" s="7" t="e">
        <f>SUMIF('[1]1801'!L:L,A22,'[1]1801'!K:K)</f>
        <v>#VALUE!</v>
      </c>
      <c r="C22" s="7" t="e">
        <f>SUMIF('[1]1801'!L:L,A22,'[1]1801'!O:O)</f>
        <v>#VALUE!</v>
      </c>
      <c r="D22" s="7" t="e">
        <f>SUMIF('[1]1802'!L:L,[1]汇总!A22,'[1]1802'!K:K)</f>
        <v>#VALUE!</v>
      </c>
      <c r="E22" s="7" t="e">
        <f>SUMIF('[1]1802'!L:L,A22,'[1]1802'!O:O)</f>
        <v>#VALUE!</v>
      </c>
      <c r="F22" s="18" t="e">
        <f>SUMIF('[1]1803'!M:M,A22,'[1]1803'!K:K)</f>
        <v>#VALUE!</v>
      </c>
      <c r="G22" s="18" t="e">
        <f>SUMIF('[1]1803'!M:M,A22,'[1]1803'!P:P)</f>
        <v>#VALUE!</v>
      </c>
      <c r="H22" s="19" t="e">
        <f>SUMIF('[1]1804'!M:M,A22,'[1]1804'!K:K)</f>
        <v>#VALUE!</v>
      </c>
      <c r="I22" s="19" t="e">
        <f>SUMIF('[1]1804'!M:M,A22,'[1]1804'!S:S)</f>
        <v>#VALUE!</v>
      </c>
      <c r="J22" s="19" t="e">
        <f>SUMIF('[1]1805'!M:M,A22,'[1]1805'!K:K)</f>
        <v>#VALUE!</v>
      </c>
      <c r="K22" s="19" t="e">
        <f>SUMIF('[1]1805'!M:M,A22,'[1]1805'!S:S)</f>
        <v>#VALUE!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7" t="e">
        <f t="shared" si="3"/>
        <v>#VALUE!</v>
      </c>
      <c r="AA22" s="7" t="e">
        <f t="shared" si="4"/>
        <v>#VALUE!</v>
      </c>
    </row>
    <row r="23" ht="14.25" spans="1:27">
      <c r="A23" s="17" t="s">
        <v>61</v>
      </c>
      <c r="B23" s="7" t="e">
        <f>SUMIF('[1]1801'!L:L,A23,'[1]1801'!K:K)</f>
        <v>#VALUE!</v>
      </c>
      <c r="C23" s="7" t="e">
        <f>SUMIF('[1]1801'!L:L,A23,'[1]1801'!O:O)</f>
        <v>#VALUE!</v>
      </c>
      <c r="D23" s="7" t="e">
        <f>SUMIF('[1]1802'!L:L,[1]汇总!A23,'[1]1802'!K:K)</f>
        <v>#VALUE!</v>
      </c>
      <c r="E23" s="7" t="e">
        <f>SUMIF('[1]1802'!L:L,A23,'[1]1802'!O:O)</f>
        <v>#VALUE!</v>
      </c>
      <c r="F23" s="18" t="e">
        <f>SUMIF('[1]1803'!M:M,A23,'[1]1803'!K:K)</f>
        <v>#VALUE!</v>
      </c>
      <c r="G23" s="18" t="e">
        <f>SUMIF('[1]1803'!M:M,A23,'[1]1803'!P:P)</f>
        <v>#VALUE!</v>
      </c>
      <c r="H23" s="19" t="e">
        <f>SUMIF('[1]1804'!M:M,A23,'[1]1804'!K:K)</f>
        <v>#VALUE!</v>
      </c>
      <c r="I23" s="19" t="e">
        <f>SUMIF('[1]1804'!M:M,A23,'[1]1804'!S:S)</f>
        <v>#VALUE!</v>
      </c>
      <c r="J23" s="19" t="e">
        <f>SUMIF('[1]1805'!M:M,A23,'[1]1805'!K:K)</f>
        <v>#VALUE!</v>
      </c>
      <c r="K23" s="19" t="e">
        <f>SUMIF('[1]1805'!M:M,A23,'[1]1805'!S:S)</f>
        <v>#VALUE!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7" t="e">
        <f t="shared" si="3"/>
        <v>#VALUE!</v>
      </c>
      <c r="AA23" s="7" t="e">
        <f t="shared" si="4"/>
        <v>#VALUE!</v>
      </c>
    </row>
    <row r="24" ht="14.25" spans="1:27">
      <c r="A24" s="17" t="s">
        <v>70</v>
      </c>
      <c r="B24" s="7" t="e">
        <f>SUMIF('[1]1801'!L:L,A24,'[1]1801'!K:K)</f>
        <v>#VALUE!</v>
      </c>
      <c r="C24" s="7" t="e">
        <f>SUMIF('[1]1801'!L:L,A24,'[1]1801'!O:O)</f>
        <v>#VALUE!</v>
      </c>
      <c r="D24" s="7" t="e">
        <f>SUMIF('[1]1802'!L:L,[1]汇总!A24,'[1]1802'!K:K)</f>
        <v>#VALUE!</v>
      </c>
      <c r="E24" s="7" t="e">
        <f>SUMIF('[1]1802'!L:L,A24,'[1]1802'!O:O)</f>
        <v>#VALUE!</v>
      </c>
      <c r="F24" s="18" t="e">
        <f>SUMIF('[1]1803'!M:M,A24,'[1]1803'!K:K)</f>
        <v>#VALUE!</v>
      </c>
      <c r="G24" s="18" t="e">
        <f>SUMIF('[1]1803'!M:M,A24,'[1]1803'!P:P)</f>
        <v>#VALUE!</v>
      </c>
      <c r="H24" s="19" t="e">
        <f>SUMIF('[1]1804'!M:M,A24,'[1]1804'!K:K)</f>
        <v>#VALUE!</v>
      </c>
      <c r="I24" s="19" t="e">
        <f>SUMIF('[1]1804'!M:M,A24,'[1]1804'!S:S)</f>
        <v>#VALUE!</v>
      </c>
      <c r="J24" s="19" t="e">
        <f>SUMIF('[1]1805'!M:M,A24,'[1]1805'!K:K)</f>
        <v>#VALUE!</v>
      </c>
      <c r="K24" s="19" t="e">
        <f>SUMIF('[1]1805'!M:M,A24,'[1]1805'!S:S)</f>
        <v>#VALUE!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 t="e">
        <f t="shared" si="3"/>
        <v>#VALUE!</v>
      </c>
      <c r="AA24" s="7" t="e">
        <f t="shared" si="4"/>
        <v>#VALUE!</v>
      </c>
    </row>
    <row r="25" ht="14.25" spans="1:27">
      <c r="A25" s="17" t="s">
        <v>82</v>
      </c>
      <c r="B25" s="7" t="e">
        <f>SUMIF('[1]1801'!L:L,A25,'[1]1801'!K:K)</f>
        <v>#VALUE!</v>
      </c>
      <c r="C25" s="7" t="e">
        <f>SUMIF('[1]1801'!L:L,A25,'[1]1801'!O:O)</f>
        <v>#VALUE!</v>
      </c>
      <c r="D25" s="7" t="e">
        <f>SUMIF('[1]1802'!L:L,[1]汇总!A25,'[1]1802'!K:K)</f>
        <v>#VALUE!</v>
      </c>
      <c r="E25" s="7" t="e">
        <f>SUMIF('[1]1802'!L:L,A25,'[1]1802'!O:O)</f>
        <v>#VALUE!</v>
      </c>
      <c r="F25" s="18" t="e">
        <f>SUMIF('[1]1803'!M:M,A25,'[1]1803'!K:K)</f>
        <v>#VALUE!</v>
      </c>
      <c r="G25" s="18" t="e">
        <f>SUMIF('[1]1803'!M:M,A25,'[1]1803'!P:P)</f>
        <v>#VALUE!</v>
      </c>
      <c r="H25" s="19" t="e">
        <f>SUMIF('[1]1804'!M:M,A25,'[1]1804'!K:K)</f>
        <v>#VALUE!</v>
      </c>
      <c r="I25" s="19" t="e">
        <f>SUMIF('[1]1804'!M:M,A25,'[1]1804'!S:S)</f>
        <v>#VALUE!</v>
      </c>
      <c r="J25" s="19" t="e">
        <f>SUMIF('[1]1805'!M:M,A25,'[1]1805'!K:K)</f>
        <v>#VALUE!</v>
      </c>
      <c r="K25" s="19" t="e">
        <f>SUMIF('[1]1805'!M:M,A25,'[1]1805'!S:S)</f>
        <v>#VALUE!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 t="e">
        <f t="shared" si="3"/>
        <v>#VALUE!</v>
      </c>
      <c r="AA25" s="7" t="e">
        <f t="shared" si="4"/>
        <v>#VALUE!</v>
      </c>
    </row>
    <row r="26" ht="14.25" spans="1:27">
      <c r="A26" s="17" t="s">
        <v>90</v>
      </c>
      <c r="B26" s="7" t="e">
        <f>SUMIF('[1]1801'!L:L,A26,'[1]1801'!K:K)</f>
        <v>#VALUE!</v>
      </c>
      <c r="C26" s="7" t="e">
        <f>SUMIF('[1]1801'!L:L,A26,'[1]1801'!O:O)</f>
        <v>#VALUE!</v>
      </c>
      <c r="D26" s="7" t="e">
        <f>SUMIF('[1]1802'!L:L,[1]汇总!A26,'[1]1802'!K:K)</f>
        <v>#VALUE!</v>
      </c>
      <c r="E26" s="7" t="e">
        <f>SUMIF('[1]1802'!L:L,A26,'[1]1802'!O:O)</f>
        <v>#VALUE!</v>
      </c>
      <c r="F26" s="18" t="e">
        <f>SUMIF('[1]1803'!M:M,A26,'[1]1803'!K:K)</f>
        <v>#VALUE!</v>
      </c>
      <c r="G26" s="18" t="e">
        <f>SUMIF('[1]1803'!M:M,A26,'[1]1803'!P:P)</f>
        <v>#VALUE!</v>
      </c>
      <c r="H26" s="19" t="e">
        <f>SUMIF('[1]1804'!M:M,A26,'[1]1804'!K:K)</f>
        <v>#VALUE!</v>
      </c>
      <c r="I26" s="19" t="e">
        <f>SUMIF('[1]1804'!M:M,A26,'[1]1804'!S:S)</f>
        <v>#VALUE!</v>
      </c>
      <c r="J26" s="19" t="e">
        <f>SUMIF('[1]1805'!M:M,A26,'[1]1805'!K:K)</f>
        <v>#VALUE!</v>
      </c>
      <c r="K26" s="19" t="e">
        <f>SUMIF('[1]1805'!M:M,A26,'[1]1805'!S:S)</f>
        <v>#VALUE!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7" t="e">
        <f t="shared" si="3"/>
        <v>#VALUE!</v>
      </c>
      <c r="AA26" s="7" t="e">
        <f t="shared" si="4"/>
        <v>#VALUE!</v>
      </c>
    </row>
    <row r="27" ht="14.25" spans="1:27">
      <c r="A27" s="20" t="s">
        <v>73</v>
      </c>
      <c r="B27" s="7" t="e">
        <f>SUMIF('[1]1801'!L:L,A27,'[1]1801'!K:K)</f>
        <v>#VALUE!</v>
      </c>
      <c r="C27" s="7" t="e">
        <f>SUMIF('[1]1801'!L:L,A27,'[1]1801'!O:O)</f>
        <v>#VALUE!</v>
      </c>
      <c r="D27" s="7" t="e">
        <f>SUMIF('[1]1802'!L:L,[1]汇总!A27,'[1]1802'!K:K)</f>
        <v>#VALUE!</v>
      </c>
      <c r="E27" s="7" t="e">
        <f>SUMIF('[1]1802'!L:L,A27,'[1]1802'!O:O)</f>
        <v>#VALUE!</v>
      </c>
      <c r="F27" s="18" t="e">
        <f>SUMIF('[1]1803'!M:M,A27,'[1]1803'!K:K)</f>
        <v>#VALUE!</v>
      </c>
      <c r="G27" s="18" t="e">
        <f>SUMIF('[1]1803'!M:M,A27,'[1]1803'!P:P)</f>
        <v>#VALUE!</v>
      </c>
      <c r="H27" s="19" t="e">
        <f>SUMIF('[1]1804'!M:M,A27,'[1]1804'!K:K)</f>
        <v>#VALUE!</v>
      </c>
      <c r="I27" s="19" t="e">
        <f>SUMIF('[1]1804'!M:M,A27,'[1]1804'!S:S)</f>
        <v>#VALUE!</v>
      </c>
      <c r="J27" s="19" t="e">
        <f>SUMIF('[1]1805'!M:M,A27,'[1]1805'!K:K)</f>
        <v>#VALUE!</v>
      </c>
      <c r="K27" s="19" t="e">
        <f>SUMIF('[1]1805'!M:M,A27,'[1]1805'!S:S)</f>
        <v>#VALUE!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7" t="e">
        <f t="shared" si="3"/>
        <v>#VALUE!</v>
      </c>
      <c r="AA27" s="7" t="e">
        <f t="shared" si="4"/>
        <v>#VALUE!</v>
      </c>
    </row>
    <row r="28" ht="14.25" spans="1:27">
      <c r="A28" s="17" t="s">
        <v>77</v>
      </c>
      <c r="B28" s="7" t="e">
        <f>SUMIF('[1]1801'!L:L,A28,'[1]1801'!K:K)</f>
        <v>#VALUE!</v>
      </c>
      <c r="C28" s="7" t="e">
        <f>SUMIF('[1]1801'!L:L,A28,'[1]1801'!O:O)</f>
        <v>#VALUE!</v>
      </c>
      <c r="D28" s="7" t="e">
        <f>SUMIF('[1]1802'!L:L,[1]汇总!A28,'[1]1802'!K:K)</f>
        <v>#VALUE!</v>
      </c>
      <c r="E28" s="7" t="e">
        <f>SUMIF('[1]1802'!L:L,A28,'[1]1802'!O:O)</f>
        <v>#VALUE!</v>
      </c>
      <c r="F28" s="18" t="e">
        <f>SUMIF('[1]1803'!M:M,A28,'[1]1803'!K:K)</f>
        <v>#VALUE!</v>
      </c>
      <c r="G28" s="18" t="e">
        <f>SUMIF('[1]1803'!M:M,A28,'[1]1803'!P:P)</f>
        <v>#VALUE!</v>
      </c>
      <c r="H28" s="19" t="e">
        <f>SUMIF('[1]1804'!M:M,A28,'[1]1804'!K:K)</f>
        <v>#VALUE!</v>
      </c>
      <c r="I28" s="19" t="e">
        <f>SUMIF('[1]1804'!M:M,A28,'[1]1804'!S:S)</f>
        <v>#VALUE!</v>
      </c>
      <c r="J28" s="19" t="e">
        <f>SUMIF('[1]1805'!M:M,A28,'[1]1805'!K:K)</f>
        <v>#VALUE!</v>
      </c>
      <c r="K28" s="19" t="e">
        <f>SUMIF('[1]1805'!M:M,A28,'[1]1805'!S:S)</f>
        <v>#VALUE!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7" t="e">
        <f t="shared" si="3"/>
        <v>#VALUE!</v>
      </c>
      <c r="AA28" s="7" t="e">
        <f t="shared" si="4"/>
        <v>#VALUE!</v>
      </c>
    </row>
    <row r="29" ht="14.25" spans="1:27">
      <c r="A29" s="17" t="s">
        <v>71</v>
      </c>
      <c r="B29" s="7" t="e">
        <f>SUMIF('[1]1801'!L:L,A29,'[1]1801'!K:K)</f>
        <v>#VALUE!</v>
      </c>
      <c r="C29" s="7" t="e">
        <f>SUMIF('[1]1801'!L:L,A29,'[1]1801'!O:O)</f>
        <v>#VALUE!</v>
      </c>
      <c r="D29" s="7" t="e">
        <f>SUMIF('[1]1802'!L:L,[1]汇总!A29,'[1]1802'!K:K)</f>
        <v>#VALUE!</v>
      </c>
      <c r="E29" s="7" t="e">
        <f>SUMIF('[1]1802'!L:L,A29,'[1]1802'!O:O)</f>
        <v>#VALUE!</v>
      </c>
      <c r="F29" s="18" t="e">
        <f>SUMIF('[1]1803'!M:M,A29,'[1]1803'!K:K)</f>
        <v>#VALUE!</v>
      </c>
      <c r="G29" s="18" t="e">
        <f>SUMIF('[1]1803'!M:M,A29,'[1]1803'!P:P)</f>
        <v>#VALUE!</v>
      </c>
      <c r="H29" s="19" t="e">
        <f>SUMIF('[1]1804'!M:M,A29,'[1]1804'!K:K)</f>
        <v>#VALUE!</v>
      </c>
      <c r="I29" s="19" t="e">
        <f>SUMIF('[1]1804'!M:M,A29,'[1]1804'!S:S)</f>
        <v>#VALUE!</v>
      </c>
      <c r="J29" s="19" t="e">
        <f>SUMIF('[1]1805'!M:M,A29,'[1]1805'!K:K)</f>
        <v>#VALUE!</v>
      </c>
      <c r="K29" s="19" t="e">
        <f>SUMIF('[1]1805'!M:M,A29,'[1]1805'!S:S)</f>
        <v>#VALUE!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7" t="e">
        <f t="shared" si="3"/>
        <v>#VALUE!</v>
      </c>
      <c r="AA29" s="7" t="e">
        <f t="shared" si="4"/>
        <v>#VALUE!</v>
      </c>
    </row>
    <row r="30" ht="14.25" spans="1:27">
      <c r="A30" s="17" t="s">
        <v>62</v>
      </c>
      <c r="B30" s="7" t="e">
        <f>SUMIF('[1]1801'!L:L,A30,'[1]1801'!K:K)</f>
        <v>#VALUE!</v>
      </c>
      <c r="C30" s="7" t="e">
        <f>SUMIF('[1]1801'!L:L,A30,'[1]1801'!O:O)</f>
        <v>#VALUE!</v>
      </c>
      <c r="D30" s="7" t="e">
        <f>SUMIF('[1]1802'!L:L,[1]汇总!A30,'[1]1802'!K:K)</f>
        <v>#VALUE!</v>
      </c>
      <c r="E30" s="7" t="e">
        <f>SUMIF('[1]1802'!L:L,A30,'[1]1802'!O:O)</f>
        <v>#VALUE!</v>
      </c>
      <c r="F30" s="18" t="e">
        <f>SUMIF('[1]1803'!M:M,A30,'[1]1803'!K:K)</f>
        <v>#VALUE!</v>
      </c>
      <c r="G30" s="18" t="e">
        <f>SUMIF('[1]1803'!M:M,A30,'[1]1803'!P:P)</f>
        <v>#VALUE!</v>
      </c>
      <c r="H30" s="19" t="e">
        <f>SUMIF('[1]1804'!M:M,A30,'[1]1804'!K:K)</f>
        <v>#VALUE!</v>
      </c>
      <c r="I30" s="19" t="e">
        <f>SUMIF('[1]1804'!M:M,A30,'[1]1804'!S:S)</f>
        <v>#VALUE!</v>
      </c>
      <c r="J30" s="19" t="e">
        <f>SUMIF('[1]1805'!M:M,A30,'[1]1805'!K:K)</f>
        <v>#VALUE!</v>
      </c>
      <c r="K30" s="19" t="e">
        <f>SUMIF('[1]1805'!M:M,A30,'[1]1805'!S:S)</f>
        <v>#VALUE!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7" t="e">
        <f t="shared" si="3"/>
        <v>#VALUE!</v>
      </c>
      <c r="AA30" s="7" t="e">
        <f t="shared" si="4"/>
        <v>#VALUE!</v>
      </c>
    </row>
    <row r="31" ht="14.25" spans="1:27">
      <c r="A31" s="17" t="s">
        <v>108</v>
      </c>
      <c r="B31" s="7" t="e">
        <f>SUMIF('[1]1801'!L:L,A31,'[1]1801'!K:K)</f>
        <v>#VALUE!</v>
      </c>
      <c r="C31" s="7" t="e">
        <f>SUMIF('[1]1801'!L:L,A31,'[1]1801'!O:O)</f>
        <v>#VALUE!</v>
      </c>
      <c r="D31" s="7" t="e">
        <f>SUMIF('[1]1802'!L:L,[1]汇总!A31,'[1]1802'!K:K)</f>
        <v>#VALUE!</v>
      </c>
      <c r="E31" s="7" t="e">
        <f>SUMIF('[1]1802'!L:L,A31,'[1]1802'!O:O)</f>
        <v>#VALUE!</v>
      </c>
      <c r="F31" s="18" t="e">
        <f>SUMIF('[1]1803'!M:M,A31,'[1]1803'!K:K)</f>
        <v>#VALUE!</v>
      </c>
      <c r="G31" s="18" t="e">
        <f>SUMIF('[1]1803'!M:M,A31,'[1]1803'!P:P)</f>
        <v>#VALUE!</v>
      </c>
      <c r="H31" s="19" t="e">
        <f>SUMIF('[1]1804'!M:M,A31,'[1]1804'!K:K)</f>
        <v>#VALUE!</v>
      </c>
      <c r="I31" s="19" t="e">
        <f>SUMIF('[1]1804'!M:M,A31,'[1]1804'!S:S)</f>
        <v>#VALUE!</v>
      </c>
      <c r="J31" s="19" t="e">
        <f>SUMIF('[1]1805'!M:M,A31,'[1]1805'!K:K)</f>
        <v>#VALUE!</v>
      </c>
      <c r="K31" s="19" t="e">
        <f>SUMIF('[1]1805'!M:M,A31,'[1]1805'!S:S)</f>
        <v>#VALUE!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7" t="e">
        <f t="shared" si="3"/>
        <v>#VALUE!</v>
      </c>
      <c r="AA31" s="7" t="e">
        <f t="shared" si="4"/>
        <v>#VALUE!</v>
      </c>
    </row>
    <row r="32" ht="14.25" spans="1:27">
      <c r="A32" s="20" t="s">
        <v>65</v>
      </c>
      <c r="B32" s="7" t="e">
        <f>SUMIF('[1]1801'!L:L,A32,'[1]1801'!K:K)</f>
        <v>#VALUE!</v>
      </c>
      <c r="C32" s="7" t="e">
        <f>SUMIF('[1]1801'!L:L,A32,'[1]1801'!O:O)</f>
        <v>#VALUE!</v>
      </c>
      <c r="D32" s="7" t="e">
        <f>SUMIF('[1]1802'!L:L,[1]汇总!A32,'[1]1802'!K:K)</f>
        <v>#VALUE!</v>
      </c>
      <c r="E32" s="7" t="e">
        <f>SUMIF('[1]1802'!L:L,A32,'[1]1802'!O:O)</f>
        <v>#VALUE!</v>
      </c>
      <c r="F32" s="18" t="e">
        <f>SUMIF('[1]1803'!M:M,A32,'[1]1803'!K:K)</f>
        <v>#VALUE!</v>
      </c>
      <c r="G32" s="18" t="e">
        <f>SUMIF('[1]1803'!M:M,A32,'[1]1803'!P:P)</f>
        <v>#VALUE!</v>
      </c>
      <c r="H32" s="19" t="e">
        <f>SUMIF('[1]1804'!M:M,A32,'[1]1804'!K:K)</f>
        <v>#VALUE!</v>
      </c>
      <c r="I32" s="19" t="e">
        <f>SUMIF('[1]1804'!M:M,A32,'[1]1804'!S:S)</f>
        <v>#VALUE!</v>
      </c>
      <c r="J32" s="19" t="e">
        <f>SUMIF('[1]1805'!M:M,A32,'[1]1805'!K:K)</f>
        <v>#VALUE!</v>
      </c>
      <c r="K32" s="19" t="e">
        <f>SUMIF('[1]1805'!M:M,A32,'[1]1805'!S:S)</f>
        <v>#VALUE!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7" t="e">
        <f t="shared" si="3"/>
        <v>#VALUE!</v>
      </c>
      <c r="AA32" s="7" t="e">
        <f t="shared" si="4"/>
        <v>#VALUE!</v>
      </c>
    </row>
    <row r="33" ht="14.25" spans="1:27">
      <c r="A33" s="17" t="s">
        <v>87</v>
      </c>
      <c r="B33" s="7" t="e">
        <f>SUMIF('[1]1801'!L:L,A33,'[1]1801'!K:K)</f>
        <v>#VALUE!</v>
      </c>
      <c r="C33" s="7" t="e">
        <f>SUMIF('[1]1801'!L:L,A33,'[1]1801'!O:O)</f>
        <v>#VALUE!</v>
      </c>
      <c r="D33" s="7" t="e">
        <f>SUMIF('[1]1802'!L:L,[1]汇总!A33,'[1]1802'!K:K)</f>
        <v>#VALUE!</v>
      </c>
      <c r="E33" s="7" t="e">
        <f>SUMIF('[1]1802'!L:L,A33,'[1]1802'!O:O)</f>
        <v>#VALUE!</v>
      </c>
      <c r="F33" s="18" t="e">
        <f>SUMIF('[1]1803'!M:M,A33,'[1]1803'!K:K)</f>
        <v>#VALUE!</v>
      </c>
      <c r="G33" s="18" t="e">
        <f>SUMIF('[1]1803'!M:M,A33,'[1]1803'!P:P)</f>
        <v>#VALUE!</v>
      </c>
      <c r="H33" s="19" t="e">
        <f>SUMIF('[1]1804'!M:M,A33,'[1]1804'!K:K)</f>
        <v>#VALUE!</v>
      </c>
      <c r="I33" s="19" t="e">
        <f>SUMIF('[1]1804'!M:M,A33,'[1]1804'!S:S)</f>
        <v>#VALUE!</v>
      </c>
      <c r="J33" s="19" t="e">
        <f>SUMIF('[1]1805'!M:M,A33,'[1]1805'!K:K)</f>
        <v>#VALUE!</v>
      </c>
      <c r="K33" s="19" t="e">
        <f>SUMIF('[1]1805'!M:M,A33,'[1]1805'!S:S)</f>
        <v>#VALUE!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7" t="e">
        <f t="shared" si="3"/>
        <v>#VALUE!</v>
      </c>
      <c r="AA33" s="7" t="e">
        <f t="shared" si="4"/>
        <v>#VALUE!</v>
      </c>
    </row>
    <row r="34" ht="14.25" spans="1:27">
      <c r="A34" s="21" t="s">
        <v>78</v>
      </c>
      <c r="B34" s="7" t="e">
        <f>SUMIF('[1]1801'!L:L,A34,'[1]1801'!K:K)</f>
        <v>#VALUE!</v>
      </c>
      <c r="C34" s="7" t="e">
        <f>SUMIF('[1]1801'!L:L,A34,'[1]1801'!O:O)</f>
        <v>#VALUE!</v>
      </c>
      <c r="D34" s="7" t="e">
        <f>SUMIF('[1]1802'!L:L,[1]汇总!A34,'[1]1802'!K:K)</f>
        <v>#VALUE!</v>
      </c>
      <c r="E34" s="7" t="e">
        <f>SUMIF('[1]1802'!L:L,A34,'[1]1802'!O:O)</f>
        <v>#VALUE!</v>
      </c>
      <c r="F34" s="18" t="e">
        <f>SUMIF('[1]1803'!M:M,A34,'[1]1803'!K:K)</f>
        <v>#VALUE!</v>
      </c>
      <c r="G34" s="18" t="e">
        <f>SUMIF('[1]1803'!M:M,A34,'[1]1803'!P:P)</f>
        <v>#VALUE!</v>
      </c>
      <c r="H34" s="19" t="e">
        <f>SUMIF('[1]1804'!M:M,A34,'[1]1804'!K:K)</f>
        <v>#VALUE!</v>
      </c>
      <c r="I34" s="19" t="e">
        <f>SUMIF('[1]1804'!M:M,A34,'[1]1804'!S:S)</f>
        <v>#VALUE!</v>
      </c>
      <c r="J34" s="19" t="e">
        <f>SUMIF('[1]1805'!M:M,A34,'[1]1805'!K:K)</f>
        <v>#VALUE!</v>
      </c>
      <c r="K34" s="19" t="e">
        <f>SUMIF('[1]1805'!M:M,A34,'[1]1805'!S:S)</f>
        <v>#VALUE!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7" t="e">
        <f t="shared" si="3"/>
        <v>#VALUE!</v>
      </c>
      <c r="AA34" s="7" t="e">
        <f t="shared" si="4"/>
        <v>#VALUE!</v>
      </c>
    </row>
    <row r="35" ht="14.25" spans="1:27">
      <c r="A35" s="21" t="s">
        <v>72</v>
      </c>
      <c r="B35" s="7" t="e">
        <f>SUMIF('[1]1801'!L:L,A35,'[1]1801'!K:K)</f>
        <v>#VALUE!</v>
      </c>
      <c r="C35" s="7" t="e">
        <f>SUMIF('[1]1801'!L:L,A35,'[1]1801'!O:O)</f>
        <v>#VALUE!</v>
      </c>
      <c r="D35" s="7" t="e">
        <f>SUMIF('[1]1802'!L:L,[1]汇总!A35,'[1]1802'!K:K)</f>
        <v>#VALUE!</v>
      </c>
      <c r="E35" s="7" t="e">
        <f>SUMIF('[1]1802'!L:L,A35,'[1]1802'!O:O)</f>
        <v>#VALUE!</v>
      </c>
      <c r="F35" s="18" t="e">
        <f>SUMIF('[1]1803'!M:M,A35,'[1]1803'!K:K)</f>
        <v>#VALUE!</v>
      </c>
      <c r="G35" s="18" t="e">
        <f>SUMIF('[1]1803'!M:M,A35,'[1]1803'!P:P)</f>
        <v>#VALUE!</v>
      </c>
      <c r="H35" s="19" t="e">
        <f>SUMIF('[1]1804'!M:M,A35,'[1]1804'!K:K)</f>
        <v>#VALUE!</v>
      </c>
      <c r="I35" s="19" t="e">
        <f>SUMIF('[1]1804'!M:M,A35,'[1]1804'!S:S)</f>
        <v>#VALUE!</v>
      </c>
      <c r="J35" s="19" t="e">
        <f>SUMIF('[1]1805'!M:M,A35,'[1]1805'!K:K)</f>
        <v>#VALUE!</v>
      </c>
      <c r="K35" s="19" t="e">
        <f>SUMIF('[1]1805'!M:M,A35,'[1]1805'!S:S)</f>
        <v>#VALUE!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7" t="e">
        <f t="shared" si="3"/>
        <v>#VALUE!</v>
      </c>
      <c r="AA35" s="7" t="e">
        <f t="shared" si="4"/>
        <v>#VALUE!</v>
      </c>
    </row>
    <row r="36" ht="14.25" spans="1:27">
      <c r="A36" s="21" t="s">
        <v>83</v>
      </c>
      <c r="B36" s="7" t="e">
        <f>SUMIF('[1]1801'!L:L,A36,'[1]1801'!K:K)</f>
        <v>#VALUE!</v>
      </c>
      <c r="C36" s="7" t="e">
        <f>SUMIF('[1]1801'!L:L,A36,'[1]1801'!O:O)</f>
        <v>#VALUE!</v>
      </c>
      <c r="D36" s="7" t="e">
        <f>SUMIF('[1]1802'!L:L,[1]汇总!A36,'[1]1802'!K:K)</f>
        <v>#VALUE!</v>
      </c>
      <c r="E36" s="7" t="e">
        <f>SUMIF('[1]1802'!L:L,A36,'[1]1802'!O:O)</f>
        <v>#VALUE!</v>
      </c>
      <c r="F36" s="18" t="e">
        <f>SUMIF('[1]1803'!M:M,A36,'[1]1803'!K:K)</f>
        <v>#VALUE!</v>
      </c>
      <c r="G36" s="18" t="e">
        <f>SUMIF('[1]1803'!M:M,A36,'[1]1803'!P:P)</f>
        <v>#VALUE!</v>
      </c>
      <c r="H36" s="19" t="e">
        <f>SUMIF('[1]1804'!M:M,A36,'[1]1804'!K:K)</f>
        <v>#VALUE!</v>
      </c>
      <c r="I36" s="19" t="e">
        <f>SUMIF('[1]1804'!M:M,A36,'[1]1804'!S:S)</f>
        <v>#VALUE!</v>
      </c>
      <c r="J36" s="19" t="e">
        <f>SUMIF('[1]1805'!M:M,A36,'[1]1805'!K:K)</f>
        <v>#VALUE!</v>
      </c>
      <c r="K36" s="19" t="e">
        <f>SUMIF('[1]1805'!M:M,A36,'[1]1805'!S:S)</f>
        <v>#VALUE!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7" t="e">
        <f t="shared" si="3"/>
        <v>#VALUE!</v>
      </c>
      <c r="AA36" s="7" t="e">
        <f t="shared" si="4"/>
        <v>#VALUE!</v>
      </c>
    </row>
    <row r="37" ht="15" customHeight="1" spans="1:27">
      <c r="A37" s="21" t="s">
        <v>109</v>
      </c>
      <c r="B37" s="7" t="e">
        <f>SUMIF('[1]1801'!L:L,A37,'[1]1801'!K:K)</f>
        <v>#VALUE!</v>
      </c>
      <c r="C37" s="7" t="e">
        <f>SUMIF('[1]1801'!L:L,A37,'[1]1801'!O:O)</f>
        <v>#VALUE!</v>
      </c>
      <c r="D37" s="7" t="e">
        <f>SUMIF('[1]1802'!L:L,[1]汇总!A37,'[1]1802'!K:K)</f>
        <v>#VALUE!</v>
      </c>
      <c r="E37" s="7" t="e">
        <f>SUMIF('[1]1802'!L:L,A37,'[1]1802'!O:O)</f>
        <v>#VALUE!</v>
      </c>
      <c r="F37" s="18" t="e">
        <f>SUMIF('[1]1803'!M:M,A37,'[1]1803'!K:K)</f>
        <v>#VALUE!</v>
      </c>
      <c r="G37" s="18" t="e">
        <f>SUMIF('[1]1803'!M:M,A37,'[1]1803'!P:P)</f>
        <v>#VALUE!</v>
      </c>
      <c r="H37" s="19" t="e">
        <f>SUMIF('[1]1804'!M:M,A37,'[1]1804'!K:K)</f>
        <v>#VALUE!</v>
      </c>
      <c r="I37" s="19" t="e">
        <f>SUMIF('[1]1804'!M:M,A37,'[1]1804'!S:S)</f>
        <v>#VALUE!</v>
      </c>
      <c r="J37" s="19" t="e">
        <f>SUMIF('[1]1805'!M:M,A37,'[1]1805'!K:K)</f>
        <v>#VALUE!</v>
      </c>
      <c r="K37" s="19" t="e">
        <f>SUMIF('[1]1805'!M:M,A37,'[1]1805'!S:S)</f>
        <v>#VALUE!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7" t="e">
        <f t="shared" si="3"/>
        <v>#VALUE!</v>
      </c>
      <c r="AA37" s="7" t="e">
        <f t="shared" si="4"/>
        <v>#VALUE!</v>
      </c>
    </row>
    <row r="38" ht="14.25" spans="1:27">
      <c r="A38" s="21" t="s">
        <v>110</v>
      </c>
      <c r="B38" s="7" t="e">
        <f>SUMIF('[1]1801'!L:L,A38,'[1]1801'!K:K)</f>
        <v>#VALUE!</v>
      </c>
      <c r="C38" s="7" t="e">
        <f>SUMIF('[1]1801'!L:L,A38,'[1]1801'!O:O)</f>
        <v>#VALUE!</v>
      </c>
      <c r="D38" s="7" t="e">
        <f>SUMIF('[1]1802'!L:L,[1]汇总!A38,'[1]1802'!K:K)</f>
        <v>#VALUE!</v>
      </c>
      <c r="E38" s="7" t="e">
        <f>SUMIF('[1]1802'!L:L,A38,'[1]1802'!O:O)</f>
        <v>#VALUE!</v>
      </c>
      <c r="F38" s="18" t="e">
        <f>SUMIF('[1]1803'!M:M,A38,'[1]1803'!K:K)</f>
        <v>#VALUE!</v>
      </c>
      <c r="G38" s="18" t="e">
        <f>SUMIF('[1]1803'!M:M,A38,'[1]1803'!P:P)</f>
        <v>#VALUE!</v>
      </c>
      <c r="H38" s="19" t="e">
        <f>SUMIF('[1]1804'!M:M,A38,'[1]1804'!K:K)</f>
        <v>#VALUE!</v>
      </c>
      <c r="I38" s="19" t="e">
        <f>SUMIF('[1]1804'!M:M,A38,'[1]1804'!S:S)</f>
        <v>#VALUE!</v>
      </c>
      <c r="J38" s="19" t="e">
        <f>SUMIF('[1]1805'!M:M,A38,'[1]1805'!K:K)</f>
        <v>#VALUE!</v>
      </c>
      <c r="K38" s="19" t="e">
        <f>SUMIF('[1]1805'!M:M,A38,'[1]1805'!S:S)</f>
        <v>#VALUE!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7" t="e">
        <f t="shared" si="3"/>
        <v>#VALUE!</v>
      </c>
      <c r="AA38" s="7" t="e">
        <f t="shared" si="4"/>
        <v>#VALUE!</v>
      </c>
    </row>
    <row r="39" ht="14.25" spans="1:27">
      <c r="A39" s="21" t="s">
        <v>86</v>
      </c>
      <c r="B39" s="7" t="e">
        <f>SUMIF('[1]1801'!L:L,A39,'[1]1801'!K:K)</f>
        <v>#VALUE!</v>
      </c>
      <c r="C39" s="7" t="e">
        <f>SUMIF('[1]1801'!L:L,A39,'[1]1801'!O:O)</f>
        <v>#VALUE!</v>
      </c>
      <c r="D39" s="7" t="e">
        <f>SUMIF('[1]1802'!L:L,[1]汇总!A39,'[1]1802'!K:K)</f>
        <v>#VALUE!</v>
      </c>
      <c r="E39" s="7" t="e">
        <f>SUMIF('[1]1802'!L:L,A39,'[1]1802'!O:O)</f>
        <v>#VALUE!</v>
      </c>
      <c r="F39" s="18" t="e">
        <f>SUMIF('[1]1803'!M:M,A39,'[1]1803'!K:K)</f>
        <v>#VALUE!</v>
      </c>
      <c r="G39" s="18" t="e">
        <f>SUMIF('[1]1803'!M:M,A39,'[1]1803'!P:P)</f>
        <v>#VALUE!</v>
      </c>
      <c r="H39" s="19" t="e">
        <f>SUMIF('[1]1804'!M:M,A39,'[1]1804'!K:K)</f>
        <v>#VALUE!</v>
      </c>
      <c r="I39" s="19" t="e">
        <f>SUMIF('[1]1804'!M:M,A39,'[1]1804'!S:S)</f>
        <v>#VALUE!</v>
      </c>
      <c r="J39" s="19" t="e">
        <f>SUMIF('[1]1805'!M:M,A39,'[1]1805'!K:K)</f>
        <v>#VALUE!</v>
      </c>
      <c r="K39" s="19" t="e">
        <f>SUMIF('[1]1805'!M:M,A39,'[1]1805'!S:S)</f>
        <v>#VALUE!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7" t="e">
        <f t="shared" si="3"/>
        <v>#VALUE!</v>
      </c>
      <c r="AA39" s="7" t="e">
        <f t="shared" si="4"/>
        <v>#VALUE!</v>
      </c>
    </row>
    <row r="40" ht="14.25" spans="1:27">
      <c r="A40" s="21" t="s">
        <v>64</v>
      </c>
      <c r="B40" s="7" t="e">
        <f>SUMIF('[1]1801'!L:L,A40,'[1]1801'!K:K)</f>
        <v>#VALUE!</v>
      </c>
      <c r="C40" s="7" t="e">
        <f>SUMIF('[1]1801'!L:L,A40,'[1]1801'!O:O)</f>
        <v>#VALUE!</v>
      </c>
      <c r="D40" s="7" t="e">
        <f>SUMIF('[1]1802'!L:L,[1]汇总!A40,'[1]1802'!K:K)</f>
        <v>#VALUE!</v>
      </c>
      <c r="E40" s="7" t="e">
        <f>SUMIF('[1]1802'!L:L,A40,'[1]1802'!O:O)</f>
        <v>#VALUE!</v>
      </c>
      <c r="F40" s="18" t="e">
        <f>SUMIF('[1]1803'!M:M,A40,'[1]1803'!K:K)</f>
        <v>#VALUE!</v>
      </c>
      <c r="G40" s="18" t="e">
        <f>SUMIF('[1]1803'!M:M,A40,'[1]1803'!P:P)</f>
        <v>#VALUE!</v>
      </c>
      <c r="H40" s="19" t="e">
        <f>SUMIF('[1]1804'!M:M,A40,'[1]1804'!K:K)</f>
        <v>#VALUE!</v>
      </c>
      <c r="I40" s="19" t="e">
        <f>SUMIF('[1]1804'!M:M,A40,'[1]1804'!S:S)</f>
        <v>#VALUE!</v>
      </c>
      <c r="J40" s="19" t="e">
        <f>SUMIF('[1]1805'!M:M,A40,'[1]1805'!K:K)</f>
        <v>#VALUE!</v>
      </c>
      <c r="K40" s="19" t="e">
        <f>SUMIF('[1]1805'!M:M,A40,'[1]1805'!S:S)</f>
        <v>#VALUE!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7" t="e">
        <f t="shared" si="3"/>
        <v>#VALUE!</v>
      </c>
      <c r="AA40" s="7" t="e">
        <f t="shared" si="4"/>
        <v>#VALUE!</v>
      </c>
    </row>
    <row r="41" ht="14.25" spans="1:27">
      <c r="A41" s="21" t="s">
        <v>74</v>
      </c>
      <c r="B41" s="7" t="e">
        <f>SUMIF('[1]1801'!L:L,A41,'[1]1801'!K:K)</f>
        <v>#VALUE!</v>
      </c>
      <c r="C41" s="7" t="e">
        <f>SUMIF('[1]1801'!L:L,A41,'[1]1801'!O:O)</f>
        <v>#VALUE!</v>
      </c>
      <c r="D41" s="7" t="e">
        <f>SUMIF('[1]1802'!L:L,[1]汇总!A41,'[1]1802'!K:K)</f>
        <v>#VALUE!</v>
      </c>
      <c r="E41" s="7" t="e">
        <f>SUMIF('[1]1802'!L:L,A41,'[1]1802'!O:O)</f>
        <v>#VALUE!</v>
      </c>
      <c r="F41" s="18" t="e">
        <f>SUMIF('[1]1803'!M:M,A41,'[1]1803'!K:K)</f>
        <v>#VALUE!</v>
      </c>
      <c r="G41" s="18" t="e">
        <f>SUMIF('[1]1803'!M:M,A41,'[1]1803'!P:P)</f>
        <v>#VALUE!</v>
      </c>
      <c r="H41" s="19" t="e">
        <f>SUMIF('[1]1804'!M:M,A41,'[1]1804'!K:K)</f>
        <v>#VALUE!</v>
      </c>
      <c r="I41" s="19" t="e">
        <f>SUMIF('[1]1804'!M:M,A41,'[1]1804'!S:S)</f>
        <v>#VALUE!</v>
      </c>
      <c r="J41" s="19" t="e">
        <f>SUMIF('[1]1805'!M:M,A41,'[1]1805'!K:K)</f>
        <v>#VALUE!</v>
      </c>
      <c r="K41" s="19" t="e">
        <f>SUMIF('[1]1805'!M:M,A41,'[1]1805'!S:S)</f>
        <v>#VALUE!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7" t="e">
        <f t="shared" si="3"/>
        <v>#VALUE!</v>
      </c>
      <c r="AA41" s="7" t="e">
        <f t="shared" si="4"/>
        <v>#VALUE!</v>
      </c>
    </row>
    <row r="42" ht="14.25" spans="1:27">
      <c r="A42" s="21" t="s">
        <v>75</v>
      </c>
      <c r="B42" s="7" t="e">
        <f>SUMIF('[1]1801'!L:L,A42,'[1]1801'!K:K)</f>
        <v>#VALUE!</v>
      </c>
      <c r="C42" s="7" t="e">
        <f>SUMIF('[1]1801'!L:L,A42,'[1]1801'!O:O)</f>
        <v>#VALUE!</v>
      </c>
      <c r="D42" s="7" t="e">
        <f>SUMIF('[1]1802'!L:L,[1]汇总!A42,'[1]1802'!K:K)</f>
        <v>#VALUE!</v>
      </c>
      <c r="E42" s="7" t="e">
        <f>SUMIF('[1]1802'!L:L,A42,'[1]1802'!O:O)</f>
        <v>#VALUE!</v>
      </c>
      <c r="F42" s="18" t="e">
        <f>SUMIF('[1]1803'!M:M,A42,'[1]1803'!K:K)</f>
        <v>#VALUE!</v>
      </c>
      <c r="G42" s="18" t="e">
        <f>SUMIF('[1]1803'!M:M,A42,'[1]1803'!P:P)</f>
        <v>#VALUE!</v>
      </c>
      <c r="H42" s="19" t="e">
        <f>SUMIF('[1]1804'!M:M,A42,'[1]1804'!K:K)</f>
        <v>#VALUE!</v>
      </c>
      <c r="I42" s="19" t="e">
        <f>SUMIF('[1]1804'!M:M,A42,'[1]1804'!S:S)</f>
        <v>#VALUE!</v>
      </c>
      <c r="J42" s="19" t="e">
        <f>SUMIF('[1]1805'!M:M,A42,'[1]1805'!K:K)</f>
        <v>#VALUE!</v>
      </c>
      <c r="K42" s="19" t="e">
        <f>SUMIF('[1]1805'!M:M,A42,'[1]1805'!S:S)</f>
        <v>#VALUE!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7" t="e">
        <f t="shared" si="3"/>
        <v>#VALUE!</v>
      </c>
      <c r="AA42" s="7" t="e">
        <f t="shared" si="4"/>
        <v>#VALUE!</v>
      </c>
    </row>
    <row r="43" ht="14.25" spans="1:27">
      <c r="A43" s="21" t="s">
        <v>111</v>
      </c>
      <c r="B43" s="7" t="e">
        <f>SUMIF('[1]1801'!L:L,A43,'[1]1801'!K:K)</f>
        <v>#VALUE!</v>
      </c>
      <c r="C43" s="7" t="e">
        <f>SUMIF('[1]1801'!L:L,A43,'[1]1801'!O:O)</f>
        <v>#VALUE!</v>
      </c>
      <c r="D43" s="7" t="e">
        <f>SUMIF('[1]1802'!L:L,[1]汇总!A43,'[1]1802'!K:K)</f>
        <v>#VALUE!</v>
      </c>
      <c r="E43" s="7" t="e">
        <f>SUMIF('[1]1802'!L:L,A43,'[1]1802'!O:O)</f>
        <v>#VALUE!</v>
      </c>
      <c r="F43" s="18" t="e">
        <f>SUMIF('[1]1803'!M:M,A43,'[1]1803'!K:K)</f>
        <v>#VALUE!</v>
      </c>
      <c r="G43" s="18" t="e">
        <f>SUMIF('[1]1803'!M:M,A43,'[1]1803'!P:P)</f>
        <v>#VALUE!</v>
      </c>
      <c r="H43" s="19" t="e">
        <f>SUMIF('[1]1804'!M:M,A43,'[1]1804'!K:K)</f>
        <v>#VALUE!</v>
      </c>
      <c r="I43" s="19" t="e">
        <f>SUMIF('[1]1804'!M:M,A43,'[1]1804'!S:S)</f>
        <v>#VALUE!</v>
      </c>
      <c r="J43" s="19" t="e">
        <f>SUMIF('[1]1805'!M:M,A43,'[1]1805'!K:K)</f>
        <v>#VALUE!</v>
      </c>
      <c r="K43" s="19" t="e">
        <f>SUMIF('[1]1805'!M:M,A43,'[1]1805'!S:S)</f>
        <v>#VALUE!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7" t="e">
        <f t="shared" si="3"/>
        <v>#VALUE!</v>
      </c>
      <c r="AA43" s="7" t="e">
        <f t="shared" si="4"/>
        <v>#VALUE!</v>
      </c>
    </row>
    <row r="44" ht="14.25" spans="1:27">
      <c r="A44" s="21" t="s">
        <v>81</v>
      </c>
      <c r="B44" s="7" t="e">
        <f>SUMIF('[1]1801'!L:L,A44,'[1]1801'!K:K)</f>
        <v>#VALUE!</v>
      </c>
      <c r="C44" s="7" t="e">
        <f>SUMIF('[1]1801'!L:L,A44,'[1]1801'!O:O)</f>
        <v>#VALUE!</v>
      </c>
      <c r="D44" s="7" t="e">
        <f>SUMIF('[1]1802'!L:L,[1]汇总!A44,'[1]1802'!K:K)</f>
        <v>#VALUE!</v>
      </c>
      <c r="E44" s="7" t="e">
        <f>SUMIF('[1]1802'!L:L,A44,'[1]1802'!O:O)</f>
        <v>#VALUE!</v>
      </c>
      <c r="F44" s="18" t="e">
        <f>SUMIF('[1]1803'!M:M,A44,'[1]1803'!K:K)</f>
        <v>#VALUE!</v>
      </c>
      <c r="G44" s="18" t="e">
        <f>SUMIF('[1]1803'!M:M,A44,'[1]1803'!P:P)</f>
        <v>#VALUE!</v>
      </c>
      <c r="H44" s="19" t="e">
        <f>SUMIF('[1]1804'!M:M,A44,'[1]1804'!K:K)</f>
        <v>#VALUE!</v>
      </c>
      <c r="I44" s="19" t="e">
        <f>SUMIF('[1]1804'!M:M,A44,'[1]1804'!S:S)</f>
        <v>#VALUE!</v>
      </c>
      <c r="J44" s="19" t="e">
        <f>SUMIF('[1]1805'!M:M,A44,'[1]1805'!K:K)</f>
        <v>#VALUE!</v>
      </c>
      <c r="K44" s="19" t="e">
        <f>SUMIF('[1]1805'!M:M,A44,'[1]1805'!S:S)</f>
        <v>#VALUE!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7" t="e">
        <f t="shared" si="3"/>
        <v>#VALUE!</v>
      </c>
      <c r="AA44" s="7" t="e">
        <f t="shared" si="4"/>
        <v>#VALUE!</v>
      </c>
    </row>
    <row r="45" ht="14.25" spans="1:27">
      <c r="A45" s="21" t="s">
        <v>112</v>
      </c>
      <c r="B45" s="7" t="e">
        <f>SUMIF('[1]1801'!L:L,A45,'[1]1801'!K:K)</f>
        <v>#VALUE!</v>
      </c>
      <c r="C45" s="7" t="e">
        <f>SUMIF('[1]1801'!L:L,A45,'[1]1801'!O:O)</f>
        <v>#VALUE!</v>
      </c>
      <c r="D45" s="7" t="e">
        <f>SUMIF('[1]1802'!L:L,[1]汇总!A45,'[1]1802'!K:K)</f>
        <v>#VALUE!</v>
      </c>
      <c r="E45" s="7" t="e">
        <f>SUMIF('[1]1802'!L:L,A45,'[1]1802'!O:O)</f>
        <v>#VALUE!</v>
      </c>
      <c r="F45" s="18" t="e">
        <f>SUMIF('[1]1803'!M:M,A45,'[1]1803'!K:K)</f>
        <v>#VALUE!</v>
      </c>
      <c r="G45" s="18" t="e">
        <f>SUMIF('[1]1803'!M:M,A45,'[1]1803'!P:P)</f>
        <v>#VALUE!</v>
      </c>
      <c r="H45" s="19" t="e">
        <f>SUMIF('[1]1804'!M:M,A45,'[1]1804'!K:K)</f>
        <v>#VALUE!</v>
      </c>
      <c r="I45" s="19" t="e">
        <f>SUMIF('[1]1804'!M:M,A45,'[1]1804'!S:S)</f>
        <v>#VALUE!</v>
      </c>
      <c r="J45" s="19" t="e">
        <f>SUMIF('[1]1805'!M:M,A45,'[1]1805'!K:K)</f>
        <v>#VALUE!</v>
      </c>
      <c r="K45" s="19" t="e">
        <f>SUMIF('[1]1805'!M:M,A45,'[1]1805'!S:S)</f>
        <v>#VALUE!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7" t="e">
        <f t="shared" si="3"/>
        <v>#VALUE!</v>
      </c>
      <c r="AA45" s="7" t="e">
        <f t="shared" si="4"/>
        <v>#VALUE!</v>
      </c>
    </row>
    <row r="46" ht="14.25" spans="1:27">
      <c r="A46" s="21" t="s">
        <v>113</v>
      </c>
      <c r="B46" s="7" t="e">
        <f>SUMIF('[1]1801'!L:L,A46,'[1]1801'!K:K)</f>
        <v>#VALUE!</v>
      </c>
      <c r="C46" s="7" t="e">
        <f>SUMIF('[1]1801'!L:L,A46,'[1]1801'!O:O)</f>
        <v>#VALUE!</v>
      </c>
      <c r="D46" s="7" t="e">
        <f>SUMIF('[1]1802'!L:L,[1]汇总!A46,'[1]1802'!K:K)</f>
        <v>#VALUE!</v>
      </c>
      <c r="E46" s="7" t="e">
        <f>SUMIF('[1]1802'!L:L,A46,'[1]1802'!O:O)</f>
        <v>#VALUE!</v>
      </c>
      <c r="F46" s="18" t="e">
        <f>SUMIF('[1]1803'!M:M,A46,'[1]1803'!K:K)</f>
        <v>#VALUE!</v>
      </c>
      <c r="G46" s="18" t="e">
        <f>SUMIF('[1]1803'!M:M,A46,'[1]1803'!P:P)</f>
        <v>#VALUE!</v>
      </c>
      <c r="H46" s="19" t="e">
        <f>SUMIF('[1]1804'!M:M,A46,'[1]1804'!K:K)</f>
        <v>#VALUE!</v>
      </c>
      <c r="I46" s="19" t="e">
        <f>SUMIF('[1]1804'!M:M,A46,'[1]1804'!S:S)</f>
        <v>#VALUE!</v>
      </c>
      <c r="J46" s="19" t="e">
        <f>SUMIF('[1]1805'!M:M,A46,'[1]1805'!K:K)</f>
        <v>#VALUE!</v>
      </c>
      <c r="K46" s="19" t="e">
        <f>SUMIF('[1]1805'!M:M,A46,'[1]1805'!S:S)</f>
        <v>#VALUE!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7" t="e">
        <f t="shared" si="3"/>
        <v>#VALUE!</v>
      </c>
      <c r="AA46" s="7" t="e">
        <f t="shared" si="4"/>
        <v>#VALUE!</v>
      </c>
    </row>
    <row r="47" ht="14.25" spans="1:27">
      <c r="A47" s="21" t="s">
        <v>89</v>
      </c>
      <c r="B47" s="7" t="e">
        <f>SUMIF('[1]1801'!L:L,A47,'[1]1801'!K:K)</f>
        <v>#VALUE!</v>
      </c>
      <c r="C47" s="7" t="e">
        <f>SUMIF('[1]1801'!L:L,A47,'[1]1801'!O:O)</f>
        <v>#VALUE!</v>
      </c>
      <c r="D47" s="7" t="e">
        <f>SUMIF('[1]1802'!L:L,[1]汇总!A47,'[1]1802'!K:K)</f>
        <v>#VALUE!</v>
      </c>
      <c r="E47" s="7" t="e">
        <f>SUMIF('[1]1802'!L:L,A47,'[1]1802'!O:O)</f>
        <v>#VALUE!</v>
      </c>
      <c r="F47" s="18" t="e">
        <f>SUMIF('[1]1803'!M:M,A47,'[1]1803'!K:K)</f>
        <v>#VALUE!</v>
      </c>
      <c r="G47" s="18" t="e">
        <f>SUMIF('[1]1803'!M:M,A47,'[1]1803'!P:P)</f>
        <v>#VALUE!</v>
      </c>
      <c r="H47" s="19" t="e">
        <f>SUMIF('[1]1804'!M:M,A47,'[1]1804'!K:K)</f>
        <v>#VALUE!</v>
      </c>
      <c r="I47" s="19" t="e">
        <f>SUMIF('[1]1804'!M:M,A47,'[1]1804'!S:S)</f>
        <v>#VALUE!</v>
      </c>
      <c r="J47" s="19" t="e">
        <f>SUMIF('[1]1805'!M:M,A47,'[1]1805'!K:K)</f>
        <v>#VALUE!</v>
      </c>
      <c r="K47" s="19" t="e">
        <f>SUMIF('[1]1805'!M:M,A47,'[1]1805'!S:S)</f>
        <v>#VALUE!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7" t="e">
        <f t="shared" si="3"/>
        <v>#VALUE!</v>
      </c>
      <c r="AA47" s="7" t="e">
        <f t="shared" si="4"/>
        <v>#VALUE!</v>
      </c>
    </row>
    <row r="48" ht="14.25" spans="1:27">
      <c r="A48" s="21" t="s">
        <v>114</v>
      </c>
      <c r="B48" s="7" t="e">
        <f>SUMIF('[1]1801'!L:L,A48,'[1]1801'!K:K)</f>
        <v>#VALUE!</v>
      </c>
      <c r="C48" s="7" t="e">
        <f>SUMIF('[1]1801'!L:L,A48,'[1]1801'!O:O)</f>
        <v>#VALUE!</v>
      </c>
      <c r="D48" s="7" t="e">
        <f>SUMIF('[1]1802'!L:L,[1]汇总!A48,'[1]1802'!K:K)</f>
        <v>#VALUE!</v>
      </c>
      <c r="E48" s="7" t="e">
        <f>SUMIF('[1]1802'!L:L,A48,'[1]1802'!O:O)</f>
        <v>#VALUE!</v>
      </c>
      <c r="F48" s="18" t="e">
        <f>SUMIF('[1]1803'!M:M,A48,'[1]1803'!K:K)</f>
        <v>#VALUE!</v>
      </c>
      <c r="G48" s="18" t="e">
        <f>SUMIF('[1]1803'!M:M,A48,'[1]1803'!P:P)</f>
        <v>#VALUE!</v>
      </c>
      <c r="H48" s="19" t="e">
        <f>SUMIF('[1]1804'!M:M,A48,'[1]1804'!K:K)</f>
        <v>#VALUE!</v>
      </c>
      <c r="I48" s="19" t="e">
        <f>SUMIF('[1]1804'!M:M,A48,'[1]1804'!S:S)</f>
        <v>#VALUE!</v>
      </c>
      <c r="J48" s="19" t="e">
        <f>SUMIF('[1]1805'!M:M,A48,'[1]1805'!K:K)</f>
        <v>#VALUE!</v>
      </c>
      <c r="K48" s="19" t="e">
        <f>SUMIF('[1]1805'!M:M,A48,'[1]1805'!S:S)</f>
        <v>#VALUE!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7" t="e">
        <f t="shared" si="3"/>
        <v>#VALUE!</v>
      </c>
      <c r="AA48" s="7" t="e">
        <f t="shared" si="4"/>
        <v>#VALUE!</v>
      </c>
    </row>
    <row r="49" ht="14.25" spans="1:27">
      <c r="A49" s="21" t="s">
        <v>88</v>
      </c>
      <c r="B49" s="7" t="e">
        <f>SUMIF('[1]1801'!L:L,A49,'[1]1801'!K:K)</f>
        <v>#VALUE!</v>
      </c>
      <c r="C49" s="7" t="e">
        <f>SUMIF('[1]1801'!L:L,A49,'[1]1801'!O:O)</f>
        <v>#VALUE!</v>
      </c>
      <c r="D49" s="7" t="e">
        <f>SUMIF('[1]1802'!L:L,[1]汇总!A49,'[1]1802'!K:K)</f>
        <v>#VALUE!</v>
      </c>
      <c r="E49" s="7" t="e">
        <f>SUMIF('[1]1802'!L:L,A49,'[1]1802'!O:O)</f>
        <v>#VALUE!</v>
      </c>
      <c r="F49" s="18" t="e">
        <f>SUMIF('[1]1803'!M:M,A49,'[1]1803'!K:K)</f>
        <v>#VALUE!</v>
      </c>
      <c r="G49" s="18" t="e">
        <f>SUMIF('[1]1803'!M:M,A49,'[1]1803'!P:P)</f>
        <v>#VALUE!</v>
      </c>
      <c r="H49" s="19" t="e">
        <f>SUMIF('[1]1804'!M:M,A49,'[1]1804'!K:K)</f>
        <v>#VALUE!</v>
      </c>
      <c r="I49" s="19" t="e">
        <f>SUMIF('[1]1804'!M:M,A49,'[1]1804'!S:S)</f>
        <v>#VALUE!</v>
      </c>
      <c r="J49" s="19" t="e">
        <f>SUMIF('[1]1805'!M:M,A49,'[1]1805'!K:K)</f>
        <v>#VALUE!</v>
      </c>
      <c r="K49" s="19" t="e">
        <f>SUMIF('[1]1805'!M:M,A49,'[1]1805'!S:S)</f>
        <v>#VALUE!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7" t="e">
        <f t="shared" si="3"/>
        <v>#VALUE!</v>
      </c>
      <c r="AA49" s="7" t="e">
        <f t="shared" si="4"/>
        <v>#VALUE!</v>
      </c>
    </row>
    <row r="50" ht="14.25" spans="1:27">
      <c r="A50" s="21" t="s">
        <v>115</v>
      </c>
      <c r="B50" s="7" t="e">
        <f>SUMIF('[1]1801'!L:L,A50,'[1]1801'!K:K)</f>
        <v>#VALUE!</v>
      </c>
      <c r="C50" s="7" t="e">
        <f>SUMIF('[1]1801'!L:L,A50,'[1]1801'!O:O)</f>
        <v>#VALUE!</v>
      </c>
      <c r="D50" s="7" t="e">
        <f>SUMIF('[1]1802'!L:L,[1]汇总!A50,'[1]1802'!K:K)</f>
        <v>#VALUE!</v>
      </c>
      <c r="E50" s="7" t="e">
        <f>SUMIF('[1]1802'!L:L,A50,'[1]1802'!O:O)</f>
        <v>#VALUE!</v>
      </c>
      <c r="F50" s="18" t="e">
        <f>SUMIF('[1]1803'!M:M,A50,'[1]1803'!K:K)</f>
        <v>#VALUE!</v>
      </c>
      <c r="G50" s="18" t="e">
        <f>SUMIF('[1]1803'!M:M,A50,'[1]1803'!P:P)</f>
        <v>#VALUE!</v>
      </c>
      <c r="H50" s="19" t="e">
        <f>SUMIF('[1]1804'!M:M,A50,'[1]1804'!K:K)</f>
        <v>#VALUE!</v>
      </c>
      <c r="I50" s="19" t="e">
        <f>SUMIF('[1]1804'!M:M,A50,'[1]1804'!S:S)</f>
        <v>#VALUE!</v>
      </c>
      <c r="J50" s="19" t="e">
        <f>SUMIF('[1]1805'!M:M,A50,'[1]1805'!K:K)</f>
        <v>#VALUE!</v>
      </c>
      <c r="K50" s="19" t="e">
        <f>SUMIF('[1]1805'!M:M,A50,'[1]1805'!S:S)</f>
        <v>#VALUE!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7" t="e">
        <f t="shared" si="3"/>
        <v>#VALUE!</v>
      </c>
      <c r="AA50" s="7" t="e">
        <f t="shared" si="4"/>
        <v>#VALUE!</v>
      </c>
    </row>
    <row r="51" ht="14.25" spans="1:27">
      <c r="A51" s="21" t="s">
        <v>116</v>
      </c>
      <c r="B51" s="7" t="e">
        <f>SUMIF('[1]1801'!L:L,A51,'[1]1801'!K:K)</f>
        <v>#VALUE!</v>
      </c>
      <c r="C51" s="7" t="e">
        <f>SUMIF('[1]1801'!L:L,A51,'[1]1801'!O:O)</f>
        <v>#VALUE!</v>
      </c>
      <c r="D51" s="7" t="e">
        <f>SUMIF('[1]1802'!L:L,[1]汇总!A51,'[1]1802'!K:K)</f>
        <v>#VALUE!</v>
      </c>
      <c r="E51" s="7" t="e">
        <f>SUMIF('[1]1802'!L:L,A51,'[1]1802'!O:O)</f>
        <v>#VALUE!</v>
      </c>
      <c r="F51" s="18" t="e">
        <f>SUMIF('[1]1803'!M:M,A51,'[1]1803'!K:K)</f>
        <v>#VALUE!</v>
      </c>
      <c r="G51" s="18" t="e">
        <f>SUMIF('[1]1803'!M:M,A51,'[1]1803'!P:P)</f>
        <v>#VALUE!</v>
      </c>
      <c r="H51" s="19" t="e">
        <f>SUMIF('[1]1804'!M:M,A51,'[1]1804'!K:K)</f>
        <v>#VALUE!</v>
      </c>
      <c r="I51" s="19" t="e">
        <f>SUMIF('[1]1804'!M:M,A51,'[1]1804'!S:S)</f>
        <v>#VALUE!</v>
      </c>
      <c r="J51" s="19" t="e">
        <f>SUMIF('[1]1805'!M:M,A51,'[1]1805'!K:K)</f>
        <v>#VALUE!</v>
      </c>
      <c r="K51" s="19" t="e">
        <f>SUMIF('[1]1805'!M:M,A51,'[1]1805'!S:S)</f>
        <v>#VALUE!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7" t="e">
        <f t="shared" si="3"/>
        <v>#VALUE!</v>
      </c>
      <c r="AA51" s="7" t="e">
        <f t="shared" si="4"/>
        <v>#VALUE!</v>
      </c>
    </row>
    <row r="52" ht="14.25" spans="1:27">
      <c r="A52" s="21" t="s">
        <v>117</v>
      </c>
      <c r="B52" s="7" t="e">
        <f>SUMIF('[1]1801'!L:L,A52,'[1]1801'!K:K)</f>
        <v>#VALUE!</v>
      </c>
      <c r="C52" s="7" t="e">
        <f>SUMIF('[1]1801'!L:L,A52,'[1]1801'!O:O)</f>
        <v>#VALUE!</v>
      </c>
      <c r="D52" s="7" t="e">
        <f>SUMIF('[1]1802'!L:L,[1]汇总!A52,'[1]1802'!K:K)</f>
        <v>#VALUE!</v>
      </c>
      <c r="E52" s="7" t="e">
        <f>SUMIF('[1]1802'!L:L,A52,'[1]1802'!O:O)</f>
        <v>#VALUE!</v>
      </c>
      <c r="F52" s="18" t="e">
        <f>SUMIF('[1]1803'!M:M,A52,'[1]1803'!K:K)</f>
        <v>#VALUE!</v>
      </c>
      <c r="G52" s="18" t="e">
        <f>SUMIF('[1]1803'!M:M,A52,'[1]1803'!P:P)</f>
        <v>#VALUE!</v>
      </c>
      <c r="H52" s="19" t="e">
        <f>SUMIF('[1]1804'!M:M,A52,'[1]1804'!K:K)</f>
        <v>#VALUE!</v>
      </c>
      <c r="I52" s="19" t="e">
        <f>SUMIF('[1]1804'!M:M,A52,'[1]1804'!S:S)</f>
        <v>#VALUE!</v>
      </c>
      <c r="J52" s="19" t="e">
        <f>SUMIF('[1]1805'!M:M,A52,'[1]1805'!K:K)</f>
        <v>#VALUE!</v>
      </c>
      <c r="K52" s="19" t="e">
        <f>SUMIF('[1]1805'!M:M,A52,'[1]1805'!S:S)</f>
        <v>#VALUE!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7" t="e">
        <f t="shared" si="3"/>
        <v>#VALUE!</v>
      </c>
      <c r="AA52" s="7" t="e">
        <f t="shared" si="4"/>
        <v>#VALUE!</v>
      </c>
    </row>
    <row r="53" ht="14.25" spans="1:27">
      <c r="A53" s="21" t="s">
        <v>118</v>
      </c>
      <c r="B53" s="7" t="e">
        <f>SUMIF('[1]1801'!L:L,A53,'[1]1801'!K:K)</f>
        <v>#VALUE!</v>
      </c>
      <c r="C53" s="7" t="e">
        <f>SUMIF('[1]1801'!L:L,A53,'[1]1801'!O:O)</f>
        <v>#VALUE!</v>
      </c>
      <c r="D53" s="7" t="e">
        <f>SUMIF('[1]1802'!L:L,[1]汇总!A53,'[1]1802'!K:K)</f>
        <v>#VALUE!</v>
      </c>
      <c r="E53" s="7" t="e">
        <f>SUMIF('[1]1802'!L:L,A53,'[1]1802'!O:O)</f>
        <v>#VALUE!</v>
      </c>
      <c r="F53" s="18" t="e">
        <f>SUMIF('[1]1803'!M:M,A53,'[1]1803'!K:K)</f>
        <v>#VALUE!</v>
      </c>
      <c r="G53" s="18" t="e">
        <f>SUMIF('[1]1803'!M:M,A53,'[1]1803'!P:P)</f>
        <v>#VALUE!</v>
      </c>
      <c r="H53" s="19" t="e">
        <f>SUMIF('[1]1804'!M:M,A53,'[1]1804'!K:K)</f>
        <v>#VALUE!</v>
      </c>
      <c r="I53" s="19" t="e">
        <f>SUMIF('[1]1804'!M:M,A53,'[1]1804'!S:S)</f>
        <v>#VALUE!</v>
      </c>
      <c r="J53" s="19" t="e">
        <f>SUMIF('[1]1805'!M:M,A53,'[1]1805'!K:K)</f>
        <v>#VALUE!</v>
      </c>
      <c r="K53" s="19" t="e">
        <f>SUMIF('[1]1805'!M:M,A53,'[1]1805'!S:S)</f>
        <v>#VALUE!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7" t="e">
        <f t="shared" si="3"/>
        <v>#VALUE!</v>
      </c>
      <c r="AA53" s="7" t="e">
        <f t="shared" si="4"/>
        <v>#VALUE!</v>
      </c>
    </row>
    <row r="54" ht="14.25" spans="1:27">
      <c r="A54" s="21" t="s">
        <v>119</v>
      </c>
      <c r="B54" s="7" t="e">
        <f>SUMIF('[1]1801'!L:L,A54,'[1]1801'!K:K)</f>
        <v>#VALUE!</v>
      </c>
      <c r="C54" s="7" t="e">
        <f>SUMIF('[1]1801'!L:L,A54,'[1]1801'!O:O)</f>
        <v>#VALUE!</v>
      </c>
      <c r="D54" s="7" t="e">
        <f>SUMIF('[1]1802'!L:L,[1]汇总!A54,'[1]1802'!K:K)</f>
        <v>#VALUE!</v>
      </c>
      <c r="E54" s="7" t="e">
        <f>SUMIF('[1]1802'!L:L,A54,'[1]1802'!O:O)</f>
        <v>#VALUE!</v>
      </c>
      <c r="F54" s="18" t="e">
        <f>SUMIF('[1]1803'!M:M,A54,'[1]1803'!K:K)</f>
        <v>#VALUE!</v>
      </c>
      <c r="G54" s="18" t="e">
        <f>SUMIF('[1]1803'!M:M,A54,'[1]1803'!P:P)</f>
        <v>#VALUE!</v>
      </c>
      <c r="H54" s="19" t="e">
        <f>SUMIF('[1]1804'!M:M,A54,'[1]1804'!K:K)</f>
        <v>#VALUE!</v>
      </c>
      <c r="I54" s="19" t="e">
        <f>SUMIF('[1]1804'!M:M,A54,'[1]1804'!S:S)</f>
        <v>#VALUE!</v>
      </c>
      <c r="J54" s="19" t="e">
        <f>SUMIF('[1]1805'!M:M,A54,'[1]1805'!K:K)</f>
        <v>#VALUE!</v>
      </c>
      <c r="K54" s="19" t="e">
        <f>SUMIF('[1]1805'!M:M,A54,'[1]1805'!S:S)</f>
        <v>#VALUE!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7" t="e">
        <f t="shared" si="3"/>
        <v>#VALUE!</v>
      </c>
      <c r="AA54" s="7" t="e">
        <f t="shared" si="4"/>
        <v>#VALUE!</v>
      </c>
    </row>
    <row r="55" ht="14.25" spans="1:27">
      <c r="A55" s="21" t="s">
        <v>120</v>
      </c>
      <c r="B55" s="7" t="e">
        <f>SUMIF('[1]1801'!L:L,A55,'[1]1801'!K:K)</f>
        <v>#VALUE!</v>
      </c>
      <c r="C55" s="7" t="e">
        <f>SUMIF('[1]1801'!L:L,A55,'[1]1801'!O:O)</f>
        <v>#VALUE!</v>
      </c>
      <c r="D55" s="7" t="e">
        <f>SUMIF('[1]1802'!L:L,[1]汇总!A55,'[1]1802'!K:K)</f>
        <v>#VALUE!</v>
      </c>
      <c r="E55" s="7" t="e">
        <f>SUMIF('[1]1802'!L:L,A55,'[1]1802'!O:O)</f>
        <v>#VALUE!</v>
      </c>
      <c r="F55" s="18" t="e">
        <f>SUMIF('[1]1803'!M:M,A55,'[1]1803'!K:K)</f>
        <v>#VALUE!</v>
      </c>
      <c r="G55" s="18" t="e">
        <f>SUMIF('[1]1803'!M:M,A55,'[1]1803'!P:P)</f>
        <v>#VALUE!</v>
      </c>
      <c r="H55" s="19" t="e">
        <f>SUMIF('[1]1804'!M:M,A55,'[1]1804'!K:K)</f>
        <v>#VALUE!</v>
      </c>
      <c r="I55" s="19" t="e">
        <f>SUMIF('[1]1804'!M:M,A55,'[1]1804'!S:S)</f>
        <v>#VALUE!</v>
      </c>
      <c r="J55" s="19" t="e">
        <f>SUMIF('[1]1805'!M:M,A55,'[1]1805'!K:K)</f>
        <v>#VALUE!</v>
      </c>
      <c r="K55" s="19" t="e">
        <f>SUMIF('[1]1805'!M:M,A55,'[1]1805'!S:S)</f>
        <v>#VALUE!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7" t="e">
        <f t="shared" si="3"/>
        <v>#VALUE!</v>
      </c>
      <c r="AA55" s="7" t="e">
        <f t="shared" si="4"/>
        <v>#VALUE!</v>
      </c>
    </row>
    <row r="56" ht="14.25" spans="1:27">
      <c r="A56" s="21" t="s">
        <v>121</v>
      </c>
      <c r="B56" s="7" t="e">
        <f>SUMIF('[1]1801'!L:L,A56,'[1]1801'!K:K)</f>
        <v>#VALUE!</v>
      </c>
      <c r="C56" s="7" t="e">
        <f>SUMIF('[1]1801'!L:L,A56,'[1]1801'!O:O)</f>
        <v>#VALUE!</v>
      </c>
      <c r="D56" s="7" t="e">
        <f>SUMIF('[1]1802'!L:L,[1]汇总!A56,'[1]1802'!K:K)</f>
        <v>#VALUE!</v>
      </c>
      <c r="E56" s="7" t="e">
        <f>SUMIF('[1]1802'!L:L,A56,'[1]1802'!O:O)</f>
        <v>#VALUE!</v>
      </c>
      <c r="F56" s="18" t="e">
        <f>SUMIF('[1]1803'!M:M,A56,'[1]1803'!K:K)</f>
        <v>#VALUE!</v>
      </c>
      <c r="G56" s="18" t="e">
        <f>SUMIF('[1]1803'!M:M,A56,'[1]1803'!P:P)</f>
        <v>#VALUE!</v>
      </c>
      <c r="H56" s="19" t="e">
        <f>SUMIF('[1]1804'!M:M,A56,'[1]1804'!K:K)</f>
        <v>#VALUE!</v>
      </c>
      <c r="I56" s="19" t="e">
        <f>SUMIF('[1]1804'!M:M,A56,'[1]1804'!S:S)</f>
        <v>#VALUE!</v>
      </c>
      <c r="J56" s="19" t="e">
        <f>SUMIF('[1]1805'!M:M,A56,'[1]1805'!K:K)</f>
        <v>#VALUE!</v>
      </c>
      <c r="K56" s="19" t="e">
        <f>SUMIF('[1]1805'!M:M,A56,'[1]1805'!S:S)</f>
        <v>#VALUE!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7" t="e">
        <f t="shared" si="3"/>
        <v>#VALUE!</v>
      </c>
      <c r="AA56" s="7" t="e">
        <f t="shared" si="4"/>
        <v>#VALUE!</v>
      </c>
    </row>
    <row r="57" ht="14.25" spans="1:27">
      <c r="A57" s="21" t="s">
        <v>122</v>
      </c>
      <c r="B57" s="7" t="e">
        <f>SUMIF('[1]1801'!L:L,A57,'[1]1801'!K:K)</f>
        <v>#VALUE!</v>
      </c>
      <c r="C57" s="7" t="e">
        <f>SUMIF('[1]1801'!L:L,A57,'[1]1801'!O:O)</f>
        <v>#VALUE!</v>
      </c>
      <c r="D57" s="7" t="e">
        <f>SUMIF('[1]1802'!L:L,[1]汇总!A57,'[1]1802'!K:K)</f>
        <v>#VALUE!</v>
      </c>
      <c r="E57" s="7" t="e">
        <f>SUMIF('[1]1802'!L:L,A57,'[1]1802'!O:O)</f>
        <v>#VALUE!</v>
      </c>
      <c r="F57" s="18" t="e">
        <f>SUMIF('[1]1803'!M:M,A57,'[1]1803'!K:K)</f>
        <v>#VALUE!</v>
      </c>
      <c r="G57" s="18" t="e">
        <f>SUMIF('[1]1803'!M:M,A57,'[1]1803'!P:P)</f>
        <v>#VALUE!</v>
      </c>
      <c r="H57" s="19" t="e">
        <f>SUMIF('[1]1804'!M:M,A57,'[1]1804'!K:K)</f>
        <v>#VALUE!</v>
      </c>
      <c r="I57" s="19" t="e">
        <f>SUMIF('[1]1804'!M:M,A57,'[1]1804'!S:S)</f>
        <v>#VALUE!</v>
      </c>
      <c r="J57" s="19" t="e">
        <f>SUMIF('[1]1805'!M:M,A57,'[1]1805'!K:K)</f>
        <v>#VALUE!</v>
      </c>
      <c r="K57" s="19" t="e">
        <f>SUMIF('[1]1805'!M:M,A57,'[1]1805'!S:S)</f>
        <v>#VALUE!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7" t="e">
        <f t="shared" si="3"/>
        <v>#VALUE!</v>
      </c>
      <c r="AA57" s="7" t="e">
        <f t="shared" si="4"/>
        <v>#VALUE!</v>
      </c>
    </row>
    <row r="58" ht="14.25" spans="1:27">
      <c r="A58" s="21" t="s">
        <v>91</v>
      </c>
      <c r="B58" s="7" t="e">
        <f>SUMIF('[1]1801'!L:L,A58,'[1]1801'!K:K)</f>
        <v>#VALUE!</v>
      </c>
      <c r="C58" s="7" t="e">
        <f>SUMIF('[1]1801'!L:L,A58,'[1]1801'!O:O)</f>
        <v>#VALUE!</v>
      </c>
      <c r="D58" s="7" t="e">
        <f>SUMIF('[1]1802'!L:L,[1]汇总!A58,'[1]1802'!K:K)</f>
        <v>#VALUE!</v>
      </c>
      <c r="E58" s="7" t="e">
        <f>SUMIF('[1]1802'!L:L,A58,'[1]1802'!O:O)</f>
        <v>#VALUE!</v>
      </c>
      <c r="F58" s="18" t="e">
        <f>SUMIF('[1]1803'!M:M,A58,'[1]1803'!K:K)</f>
        <v>#VALUE!</v>
      </c>
      <c r="G58" s="18" t="e">
        <f>SUMIF('[1]1803'!M:M,A58,'[1]1803'!P:P)</f>
        <v>#VALUE!</v>
      </c>
      <c r="H58" s="19" t="e">
        <f>SUMIF('[1]1804'!M:M,A58,'[1]1804'!K:K)</f>
        <v>#VALUE!</v>
      </c>
      <c r="I58" s="19" t="e">
        <f>SUMIF('[1]1804'!M:M,A58,'[1]1804'!S:S)</f>
        <v>#VALUE!</v>
      </c>
      <c r="J58" s="19" t="e">
        <f>SUMIF('[1]1805'!M:M,A58,'[1]1805'!K:K)</f>
        <v>#VALUE!</v>
      </c>
      <c r="K58" s="19" t="e">
        <f>SUMIF('[1]1805'!M:M,A58,'[1]1805'!S:S)</f>
        <v>#VALUE!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7" t="e">
        <f t="shared" si="3"/>
        <v>#VALUE!</v>
      </c>
      <c r="AA58" s="7" t="e">
        <f t="shared" si="4"/>
        <v>#VALUE!</v>
      </c>
    </row>
    <row r="59" ht="14.25" spans="1:27">
      <c r="A59" s="21" t="s">
        <v>85</v>
      </c>
      <c r="B59" s="7" t="e">
        <f>SUMIF('[1]1801'!L:L,A59,'[1]1801'!K:K)</f>
        <v>#VALUE!</v>
      </c>
      <c r="C59" s="7" t="e">
        <f>SUMIF('[1]1801'!L:L,A59,'[1]1801'!O:O)</f>
        <v>#VALUE!</v>
      </c>
      <c r="D59" s="7" t="e">
        <f>SUMIF('[1]1802'!L:L,[1]汇总!A59,'[1]1802'!K:K)</f>
        <v>#VALUE!</v>
      </c>
      <c r="E59" s="7" t="e">
        <f>SUMIF('[1]1802'!L:L,A59,'[1]1802'!O:O)</f>
        <v>#VALUE!</v>
      </c>
      <c r="F59" s="18" t="e">
        <f>SUMIF('[1]1803'!M:M,A59,'[1]1803'!K:K)</f>
        <v>#VALUE!</v>
      </c>
      <c r="G59" s="18" t="e">
        <f>SUMIF('[1]1803'!M:M,A59,'[1]1803'!P:P)</f>
        <v>#VALUE!</v>
      </c>
      <c r="H59" s="19" t="e">
        <f>SUMIF('[1]1804'!M:M,A59,'[1]1804'!K:K)</f>
        <v>#VALUE!</v>
      </c>
      <c r="I59" s="19" t="e">
        <f>SUMIF('[1]1804'!M:M,A59,'[1]1804'!S:S)</f>
        <v>#VALUE!</v>
      </c>
      <c r="J59" s="19" t="e">
        <f>SUMIF('[1]1805'!M:M,A59,'[1]1805'!K:K)</f>
        <v>#VALUE!</v>
      </c>
      <c r="K59" s="19" t="e">
        <f>SUMIF('[1]1805'!M:M,A59,'[1]1805'!S:S)</f>
        <v>#VALUE!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7" t="e">
        <f t="shared" si="3"/>
        <v>#VALUE!</v>
      </c>
      <c r="AA59" s="7" t="e">
        <f t="shared" si="4"/>
        <v>#VALUE!</v>
      </c>
    </row>
    <row r="60" ht="14.25" spans="1:27">
      <c r="A60" s="21" t="s">
        <v>123</v>
      </c>
      <c r="B60" s="7" t="e">
        <f>SUMIF('[1]1801'!L:L,A60,'[1]1801'!K:K)</f>
        <v>#VALUE!</v>
      </c>
      <c r="C60" s="7" t="e">
        <f>SUMIF('[1]1801'!L:L,A60,'[1]1801'!O:O)</f>
        <v>#VALUE!</v>
      </c>
      <c r="D60" s="7" t="e">
        <f>SUMIF('[1]1802'!L:L,[1]汇总!A60,'[1]1802'!K:K)</f>
        <v>#VALUE!</v>
      </c>
      <c r="E60" s="7" t="e">
        <f>SUMIF('[1]1802'!L:L,A60,'[1]1802'!O:O)</f>
        <v>#VALUE!</v>
      </c>
      <c r="F60" s="18" t="e">
        <f>SUMIF('[1]1803'!M:M,A60,'[1]1803'!K:K)</f>
        <v>#VALUE!</v>
      </c>
      <c r="G60" s="18" t="e">
        <f>SUMIF('[1]1803'!M:M,A60,'[1]1803'!P:P)</f>
        <v>#VALUE!</v>
      </c>
      <c r="H60" s="19" t="e">
        <f>SUMIF('[1]1804'!M:M,A60,'[1]1804'!K:K)</f>
        <v>#VALUE!</v>
      </c>
      <c r="I60" s="19" t="e">
        <f>SUMIF('[1]1804'!M:M,A60,'[1]1804'!S:S)</f>
        <v>#VALUE!</v>
      </c>
      <c r="J60" s="19" t="e">
        <f>SUMIF('[1]1805'!M:M,A60,'[1]1805'!K:K)</f>
        <v>#VALUE!</v>
      </c>
      <c r="K60" s="19" t="e">
        <f>SUMIF('[1]1805'!M:M,A60,'[1]1805'!S:S)</f>
        <v>#VALUE!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7" t="e">
        <f t="shared" si="3"/>
        <v>#VALUE!</v>
      </c>
      <c r="AA60" s="7" t="e">
        <f>C61+E60+G60+I60+K60+M60+O60+Q60+S60+U60+W60+Y60</f>
        <v>#VALUE!</v>
      </c>
    </row>
    <row r="61" ht="14.25" spans="1:27">
      <c r="A61" s="21" t="s">
        <v>124</v>
      </c>
      <c r="B61" s="7" t="e">
        <f>SUMIF('[1]1801'!L:L,A61,'[1]1801'!K:K)</f>
        <v>#VALUE!</v>
      </c>
      <c r="C61" s="7" t="e">
        <f>SUMIF('[1]1801'!L:L,A61,'[1]1801'!O:O)</f>
        <v>#VALUE!</v>
      </c>
      <c r="D61" s="7" t="e">
        <f>SUMIF('[1]1802'!L:L,[1]汇总!A62,'[1]1802'!K:K)</f>
        <v>#VALUE!</v>
      </c>
      <c r="E61" s="7" t="e">
        <f>SUMIF('[1]1802'!L:L,A61,'[1]1802'!O:O)</f>
        <v>#VALUE!</v>
      </c>
      <c r="F61" s="18" t="e">
        <f>SUMIF('[1]1803'!M:M,A61,'[1]1803'!K:K)</f>
        <v>#VALUE!</v>
      </c>
      <c r="G61" s="18" t="e">
        <f>SUMIF('[1]1803'!M:M,A61,'[1]1803'!P:P)</f>
        <v>#VALUE!</v>
      </c>
      <c r="H61" s="19" t="e">
        <f>SUMIF('[1]1804'!M:M,A61,'[1]1804'!K:K)</f>
        <v>#VALUE!</v>
      </c>
      <c r="I61" s="19" t="e">
        <f>SUMIF('[1]1804'!M:M,A61,'[1]1804'!S:S)</f>
        <v>#VALUE!</v>
      </c>
      <c r="J61" s="19" t="e">
        <f>SUMIF('[1]1805'!M:M,A61,'[1]1805'!K:K)</f>
        <v>#VALUE!</v>
      </c>
      <c r="K61" s="19" t="e">
        <f>SUMIF('[1]1805'!M:M,A61,'[1]1805'!S:S)</f>
        <v>#VALUE!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7" t="e">
        <f t="shared" si="3"/>
        <v>#VALUE!</v>
      </c>
      <c r="AA61" s="7" t="e">
        <f>C62+E61+G61+I61+K61+M61+O61+Q61+S61+U61+W61+Y61</f>
        <v>#VALUE!</v>
      </c>
    </row>
    <row r="62" s="1" customFormat="1" spans="1:27">
      <c r="A62" s="9" t="s">
        <v>10</v>
      </c>
      <c r="B62" s="9" t="e">
        <f t="shared" ref="B62:AA62" si="5">SUM(B14:B61)</f>
        <v>#VALUE!</v>
      </c>
      <c r="C62" s="9" t="e">
        <f t="shared" si="5"/>
        <v>#VALUE!</v>
      </c>
      <c r="D62" s="9" t="e">
        <f t="shared" si="5"/>
        <v>#VALUE!</v>
      </c>
      <c r="E62" s="9" t="e">
        <f t="shared" si="5"/>
        <v>#VALUE!</v>
      </c>
      <c r="F62" s="9" t="e">
        <f t="shared" si="5"/>
        <v>#VALUE!</v>
      </c>
      <c r="G62" s="9" t="e">
        <f t="shared" si="5"/>
        <v>#VALUE!</v>
      </c>
      <c r="H62" s="9" t="e">
        <f t="shared" si="5"/>
        <v>#VALUE!</v>
      </c>
      <c r="I62" s="9" t="e">
        <f t="shared" si="5"/>
        <v>#VALUE!</v>
      </c>
      <c r="J62" s="9" t="e">
        <f t="shared" si="5"/>
        <v>#VALUE!</v>
      </c>
      <c r="K62" s="9" t="e">
        <f t="shared" si="5"/>
        <v>#VALUE!</v>
      </c>
      <c r="L62" s="9">
        <f t="shared" si="5"/>
        <v>0</v>
      </c>
      <c r="M62" s="9">
        <f t="shared" si="5"/>
        <v>0</v>
      </c>
      <c r="N62" s="9">
        <f t="shared" si="5"/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9">
        <f t="shared" si="5"/>
        <v>0</v>
      </c>
      <c r="T62" s="9">
        <f t="shared" si="5"/>
        <v>0</v>
      </c>
      <c r="U62" s="9">
        <f t="shared" si="5"/>
        <v>0</v>
      </c>
      <c r="V62" s="9">
        <f t="shared" si="5"/>
        <v>0</v>
      </c>
      <c r="W62" s="9">
        <f t="shared" si="5"/>
        <v>0</v>
      </c>
      <c r="X62" s="9">
        <f t="shared" si="5"/>
        <v>0</v>
      </c>
      <c r="Y62" s="9">
        <f t="shared" si="5"/>
        <v>0</v>
      </c>
      <c r="Z62" s="9" t="e">
        <f t="shared" si="5"/>
        <v>#VALUE!</v>
      </c>
      <c r="AA62" s="9" t="e">
        <f t="shared" si="5"/>
        <v>#VALUE!</v>
      </c>
    </row>
  </sheetData>
  <mergeCells count="2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1:A2"/>
    <mergeCell ref="A12:A13"/>
  </mergeCells>
  <conditionalFormatting sqref="A14:A6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7" sqref="I7"/>
    </sheetView>
  </sheetViews>
  <sheetFormatPr defaultColWidth="9" defaultRowHeight="13.5"/>
  <cols>
    <col min="1" max="1" width="9" style="54"/>
    <col min="2" max="2" width="17.5" customWidth="1"/>
    <col min="3" max="3" width="19.125" customWidth="1"/>
    <col min="4" max="4" width="19.25" customWidth="1"/>
    <col min="5" max="5" width="17.5" customWidth="1"/>
    <col min="6" max="9" width="20.875" customWidth="1"/>
    <col min="10" max="10" width="22.75" style="54" customWidth="1"/>
  </cols>
  <sheetData>
    <row r="1" spans="10:10">
      <c r="J1" s="54">
        <v>10000</v>
      </c>
    </row>
    <row r="4" ht="14.25" spans="10:10">
      <c r="J4" s="54" t="s">
        <v>0</v>
      </c>
    </row>
    <row r="5" ht="45.75" spans="1:10">
      <c r="A5" s="55" t="s">
        <v>1</v>
      </c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19</v>
      </c>
      <c r="J5" s="55" t="s">
        <v>10</v>
      </c>
    </row>
    <row r="6" ht="24" spans="1:10">
      <c r="A6" s="56" t="s">
        <v>11</v>
      </c>
      <c r="B6" s="57"/>
      <c r="C6" s="50">
        <v>62.6208</v>
      </c>
      <c r="D6" s="50">
        <v>66.135</v>
      </c>
      <c r="E6" s="57">
        <v>3.64</v>
      </c>
      <c r="F6" s="50">
        <v>226.367</v>
      </c>
      <c r="G6" s="50">
        <v>57.408</v>
      </c>
      <c r="H6" s="50">
        <v>181.3306</v>
      </c>
      <c r="I6" s="50">
        <v>579.49</v>
      </c>
      <c r="J6" s="65">
        <f t="shared" ref="J6:J13" si="0">B6+C6+D6+E6+F6+G6+H6+I6</f>
        <v>1176.9914</v>
      </c>
    </row>
    <row r="7" ht="45.75" spans="1:10">
      <c r="A7" s="58" t="s">
        <v>12</v>
      </c>
      <c r="B7" s="59">
        <v>7.3832</v>
      </c>
      <c r="C7" s="60">
        <v>16.9399</v>
      </c>
      <c r="D7" s="60">
        <v>23.3311</v>
      </c>
      <c r="E7" s="59">
        <v>0</v>
      </c>
      <c r="F7" s="60">
        <v>41.4866</v>
      </c>
      <c r="G7" s="60">
        <v>0</v>
      </c>
      <c r="H7" s="60">
        <v>144.582</v>
      </c>
      <c r="I7" s="60">
        <v>5.7705</v>
      </c>
      <c r="J7" s="66">
        <f t="shared" si="0"/>
        <v>239.4933</v>
      </c>
    </row>
    <row r="8" s="53" customFormat="1" ht="46.5" spans="1:10">
      <c r="A8" s="61" t="s">
        <v>13</v>
      </c>
      <c r="B8" s="62">
        <v>8.276</v>
      </c>
      <c r="C8" s="63">
        <v>9.61</v>
      </c>
      <c r="D8" s="63">
        <v>35.698</v>
      </c>
      <c r="E8" s="62">
        <v>1.06</v>
      </c>
      <c r="F8" s="63">
        <v>10.028</v>
      </c>
      <c r="G8" s="63">
        <v>9.185</v>
      </c>
      <c r="H8" s="64">
        <v>16.05</v>
      </c>
      <c r="I8" s="64">
        <v>93.5885</v>
      </c>
      <c r="J8" s="65">
        <f t="shared" si="0"/>
        <v>183.4955</v>
      </c>
    </row>
    <row r="9" s="53" customFormat="1" ht="45.75" spans="1:10">
      <c r="A9" s="61" t="s">
        <v>14</v>
      </c>
      <c r="B9" s="62">
        <v>0</v>
      </c>
      <c r="C9" s="63">
        <v>0</v>
      </c>
      <c r="D9" s="63">
        <v>0</v>
      </c>
      <c r="E9" s="62">
        <v>0</v>
      </c>
      <c r="F9" s="63">
        <v>0</v>
      </c>
      <c r="G9" s="63">
        <v>0</v>
      </c>
      <c r="H9" s="64">
        <v>0</v>
      </c>
      <c r="I9" s="64">
        <v>30.02482</v>
      </c>
      <c r="J9" s="67">
        <f t="shared" si="0"/>
        <v>30.02482</v>
      </c>
    </row>
    <row r="10" s="53" customFormat="1" ht="45.75" spans="1:10">
      <c r="A10" s="58" t="s">
        <v>15</v>
      </c>
      <c r="B10" s="59">
        <v>0</v>
      </c>
      <c r="C10" s="60">
        <v>0.98</v>
      </c>
      <c r="D10" s="60">
        <v>7.95</v>
      </c>
      <c r="E10" s="59">
        <v>12.11</v>
      </c>
      <c r="F10" s="60">
        <v>11.82595</v>
      </c>
      <c r="G10" s="60">
        <v>21.8981</v>
      </c>
      <c r="H10" s="60">
        <v>50.1905</v>
      </c>
      <c r="I10" s="60">
        <v>141.0652</v>
      </c>
      <c r="J10" s="66">
        <f t="shared" si="0"/>
        <v>246.01975</v>
      </c>
    </row>
    <row r="11" s="53" customFormat="1" ht="46.5" spans="1:10">
      <c r="A11" s="61" t="s">
        <v>16</v>
      </c>
      <c r="B11" s="62">
        <v>0.17</v>
      </c>
      <c r="C11" s="63">
        <v>11.3662</v>
      </c>
      <c r="D11" s="63">
        <v>9.815</v>
      </c>
      <c r="E11" s="62">
        <v>1.93</v>
      </c>
      <c r="F11" s="63">
        <v>4.8</v>
      </c>
      <c r="G11" s="63">
        <v>14.36</v>
      </c>
      <c r="H11" s="64">
        <v>29.831</v>
      </c>
      <c r="I11" s="64">
        <v>75.86</v>
      </c>
      <c r="J11" s="65">
        <f t="shared" si="0"/>
        <v>148.1322</v>
      </c>
    </row>
    <row r="12" s="53" customFormat="1" ht="45.75" spans="1:10">
      <c r="A12" s="58" t="s">
        <v>17</v>
      </c>
      <c r="B12" s="59">
        <v>18.15</v>
      </c>
      <c r="C12" s="60">
        <v>7.891</v>
      </c>
      <c r="D12" s="60">
        <v>5.02</v>
      </c>
      <c r="E12" s="59">
        <v>0</v>
      </c>
      <c r="F12" s="60">
        <v>0</v>
      </c>
      <c r="G12" s="60">
        <v>3.45</v>
      </c>
      <c r="H12" s="60">
        <v>16.3</v>
      </c>
      <c r="I12" s="60">
        <v>114.14</v>
      </c>
      <c r="J12" s="66">
        <f t="shared" si="0"/>
        <v>164.951</v>
      </c>
    </row>
    <row r="13" s="53" customFormat="1" ht="46.5" spans="1:10">
      <c r="A13" s="61" t="s">
        <v>18</v>
      </c>
      <c r="B13" s="62">
        <v>0</v>
      </c>
      <c r="C13" s="63">
        <v>0</v>
      </c>
      <c r="D13" s="63">
        <v>0</v>
      </c>
      <c r="E13" s="62">
        <v>0.1915</v>
      </c>
      <c r="F13" s="63">
        <v>0.8155</v>
      </c>
      <c r="G13" s="63">
        <v>2.0635</v>
      </c>
      <c r="H13" s="64">
        <v>6.629</v>
      </c>
      <c r="I13" s="64">
        <v>39.09979</v>
      </c>
      <c r="J13" s="65">
        <f t="shared" si="0"/>
        <v>48.79929</v>
      </c>
    </row>
    <row r="14" ht="23.25" spans="1:10">
      <c r="A14" s="58" t="s">
        <v>10</v>
      </c>
      <c r="B14" s="59"/>
      <c r="C14" s="60"/>
      <c r="D14" s="60"/>
      <c r="E14" s="59"/>
      <c r="F14" s="60"/>
      <c r="G14" s="60"/>
      <c r="H14" s="60"/>
      <c r="I14" s="60"/>
      <c r="J14" s="66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workbookViewId="0">
      <selection activeCell="H6" sqref="H6:I6"/>
    </sheetView>
  </sheetViews>
  <sheetFormatPr defaultColWidth="9" defaultRowHeight="13.5" outlineLevelRow="5"/>
  <cols>
    <col min="2" max="2" width="14.625" customWidth="1"/>
    <col min="3" max="3" width="12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22</v>
      </c>
      <c r="J5" s="47" t="s">
        <v>10</v>
      </c>
    </row>
    <row r="6" ht="90" customHeight="1" spans="1:10">
      <c r="A6" s="49" t="s">
        <v>11</v>
      </c>
      <c r="B6" s="52">
        <v>62.6208</v>
      </c>
      <c r="C6" s="52">
        <v>66.135</v>
      </c>
      <c r="D6" s="52">
        <v>3.64</v>
      </c>
      <c r="E6" s="52">
        <v>226.367</v>
      </c>
      <c r="F6" s="52">
        <v>57.408</v>
      </c>
      <c r="G6" s="52">
        <v>181.3306</v>
      </c>
      <c r="H6" s="52">
        <v>124.01088</v>
      </c>
      <c r="I6" s="52">
        <v>455.474998</v>
      </c>
      <c r="J6" s="50">
        <f>SUM(B6:I6)</f>
        <v>1176.987278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workbookViewId="0">
      <selection activeCell="C16" sqref="C16"/>
    </sheetView>
  </sheetViews>
  <sheetFormatPr defaultColWidth="9" defaultRowHeight="13.5" outlineLevelRow="5"/>
  <cols>
    <col min="2" max="2" width="14.625" customWidth="1"/>
    <col min="3" max="3" width="12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22</v>
      </c>
      <c r="J5" s="47" t="s">
        <v>10</v>
      </c>
    </row>
    <row r="6" ht="90" customHeight="1" spans="1:10">
      <c r="A6" s="49" t="s">
        <v>11</v>
      </c>
      <c r="B6" s="50">
        <v>62.6208</v>
      </c>
      <c r="C6" s="50">
        <v>63.135</v>
      </c>
      <c r="D6" s="50">
        <v>3.64</v>
      </c>
      <c r="E6" s="50">
        <v>226.367</v>
      </c>
      <c r="F6" s="50">
        <v>57.008</v>
      </c>
      <c r="G6" s="50">
        <v>182.4706</v>
      </c>
      <c r="H6" s="50">
        <v>120.60588</v>
      </c>
      <c r="I6" s="50">
        <v>241.172998</v>
      </c>
      <c r="J6" s="50">
        <f>SUM(B6:I6)</f>
        <v>957.020278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topLeftCell="B1" workbookViewId="0">
      <selection activeCell="F25" sqref="F25"/>
    </sheetView>
  </sheetViews>
  <sheetFormatPr defaultColWidth="9" defaultRowHeight="13.5" outlineLevelRow="5"/>
  <cols>
    <col min="2" max="3" width="19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22</v>
      </c>
      <c r="J5" s="47" t="s">
        <v>10</v>
      </c>
    </row>
    <row r="6" ht="90" customHeight="1" spans="1:10">
      <c r="A6" s="49" t="s">
        <v>11</v>
      </c>
      <c r="B6" s="50">
        <v>62.6208</v>
      </c>
      <c r="C6" s="50">
        <v>63.135</v>
      </c>
      <c r="D6" s="50">
        <v>3.24</v>
      </c>
      <c r="E6" s="50">
        <v>225.11</v>
      </c>
      <c r="F6" s="50">
        <v>54.895</v>
      </c>
      <c r="G6" s="50">
        <v>161.5806</v>
      </c>
      <c r="H6" s="50">
        <v>118.60588</v>
      </c>
      <c r="I6" s="50">
        <v>227.710498</v>
      </c>
      <c r="J6" s="50">
        <f>SUM(B6:I6)</f>
        <v>916.897778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workbookViewId="0">
      <selection activeCell="B21" sqref="B21"/>
    </sheetView>
  </sheetViews>
  <sheetFormatPr defaultColWidth="9" defaultRowHeight="13.5" outlineLevelRow="5"/>
  <cols>
    <col min="2" max="3" width="19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23</v>
      </c>
      <c r="J5" s="47" t="s">
        <v>10</v>
      </c>
    </row>
    <row r="6" ht="90" customHeight="1" spans="1:10">
      <c r="A6" s="49" t="s">
        <v>11</v>
      </c>
      <c r="B6" s="50">
        <v>62.6208</v>
      </c>
      <c r="C6" s="50">
        <f>(631350)/10000</f>
        <v>63.135</v>
      </c>
      <c r="D6" s="50">
        <v>3.24</v>
      </c>
      <c r="E6" s="50">
        <v>224.61</v>
      </c>
      <c r="F6" s="50">
        <v>54.195</v>
      </c>
      <c r="G6" s="50">
        <v>154.3306</v>
      </c>
      <c r="H6" s="50">
        <v>113.23788</v>
      </c>
      <c r="I6" s="50">
        <v>639.287598</v>
      </c>
      <c r="J6" s="50">
        <f>SUM(B6:I6)</f>
        <v>1314.656878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I7" sqref="I7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8">
        <v>43282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59.01</v>
      </c>
      <c r="D6" s="50">
        <v>17.9</v>
      </c>
      <c r="E6" s="50">
        <v>184.4405</v>
      </c>
      <c r="F6" s="50">
        <v>79.67418</v>
      </c>
      <c r="G6" s="50">
        <v>363.557</v>
      </c>
      <c r="H6" s="50">
        <v>201.8622</v>
      </c>
      <c r="I6" s="50">
        <f>SUM(B6:H6)</f>
        <v>969.06468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B8" sqref="B8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8">
        <v>43282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59.01</v>
      </c>
      <c r="D6" s="50">
        <v>16.75</v>
      </c>
      <c r="E6" s="50">
        <v>176.5805</v>
      </c>
      <c r="F6" s="50">
        <v>62.12418</v>
      </c>
      <c r="G6" s="50">
        <v>335.4516</v>
      </c>
      <c r="H6" s="50">
        <v>210.0922</v>
      </c>
      <c r="I6" s="50">
        <f>SUM(B6:H6)</f>
        <v>922.62928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F17" sqref="F17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8">
        <v>43282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59.01</v>
      </c>
      <c r="D6" s="50">
        <v>16.8</v>
      </c>
      <c r="E6" s="50">
        <v>174.5205</v>
      </c>
      <c r="F6" s="50">
        <v>62.1241</v>
      </c>
      <c r="G6" s="50">
        <v>331.3056</v>
      </c>
      <c r="H6" s="50">
        <v>89.4842</v>
      </c>
      <c r="I6" s="50">
        <f>SUM(B6:H6)</f>
        <v>795.8652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各公司180430</vt:lpstr>
      <vt:lpstr>各公司180531</vt:lpstr>
      <vt:lpstr>180531</vt:lpstr>
      <vt:lpstr>180615</vt:lpstr>
      <vt:lpstr>180622</vt:lpstr>
      <vt:lpstr>180630</vt:lpstr>
      <vt:lpstr>180727</vt:lpstr>
      <vt:lpstr>180810</vt:lpstr>
      <vt:lpstr>180817</vt:lpstr>
      <vt:lpstr>180824</vt:lpstr>
      <vt:lpstr>180131</vt:lpstr>
      <vt:lpstr>180713</vt:lpstr>
      <vt:lpstr>附表一2017以前</vt:lpstr>
      <vt:lpstr>附表二2018年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2019-02-12T06:08:48Z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