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8720" yWindow="-3600" windowWidth="38400" windowHeight="21140"/>
  </bookViews>
  <sheets>
    <sheet name="Sheet1" sheetId="1" r:id="rId1"/>
    <sheet name="ok" sheetId="4" r:id="rId2"/>
    <sheet name="CURATED" sheetId="6" r:id="rId3"/>
  </sheets>
  <definedNames>
    <definedName name="_xlnm._FilterDatabase" localSheetId="2" hidden="1">CURATED!$A$1:$C$70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2" i="6"/>
</calcChain>
</file>

<file path=xl/sharedStrings.xml><?xml version="1.0" encoding="utf-8"?>
<sst xmlns="http://schemas.openxmlformats.org/spreadsheetml/2006/main" count="316" uniqueCount="98">
  <si>
    <t>US</t>
  </si>
  <si>
    <t>Canada</t>
  </si>
  <si>
    <t>Mexico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</si>
  <si>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</si>
  <si>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</si>
  <si>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</si>
  <si>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</si>
  <si>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</si>
  <si>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</si>
  <si>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</si>
  <si>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</si>
  <si>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</si>
  <si>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Other S. &amp; Cent. America</t>
  </si>
  <si>
    <t>Total S. &amp; Cent. America</t>
  </si>
  <si>
    <t>Austria</t>
  </si>
  <si>
    <t>Azerbaijan</t>
  </si>
  <si>
    <t>Belarus</t>
  </si>
  <si>
    <t>Bulgaria</t>
  </si>
  <si>
    <t>Czech Republic</t>
  </si>
  <si>
    <t>Denmark</t>
  </si>
  <si>
    <t>Finland</t>
  </si>
  <si>
    <t>France</t>
  </si>
  <si>
    <t>Germany</t>
  </si>
  <si>
    <t>Greece</t>
  </si>
  <si>
    <t>Hungary</t>
  </si>
  <si>
    <t>Republic of Ireland</t>
  </si>
  <si>
    <t>Italy</t>
  </si>
  <si>
    <t>Kazakhstan</t>
  </si>
  <si>
    <t>Lithuania</t>
  </si>
  <si>
    <t>Netherlands</t>
  </si>
  <si>
    <t>Norway</t>
  </si>
  <si>
    <t>Poland</t>
  </si>
  <si>
    <t>Portugal</t>
  </si>
  <si>
    <t>Romania</t>
  </si>
  <si>
    <t>Russian Federation</t>
  </si>
  <si>
    <t>Slovakia</t>
  </si>
  <si>
    <t>Spain</t>
  </si>
  <si>
    <t>Sweden</t>
  </si>
  <si>
    <t>Switzerland</t>
  </si>
  <si>
    <t>Turkey</t>
  </si>
  <si>
    <t>Turkmenistan</t>
  </si>
  <si>
    <t>Ukraine</t>
  </si>
  <si>
    <t>United Kingdom</t>
  </si>
  <si>
    <t>Uzbekistan</t>
  </si>
  <si>
    <t>Other Europe &amp; Eurasia</t>
  </si>
  <si>
    <t>Total Europe &amp; Eurasia</t>
  </si>
  <si>
    <t>Iran</t>
  </si>
  <si>
    <t>Israel</t>
  </si>
  <si>
    <t>Kuwait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</si>
  <si>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</si>
  <si>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</si>
  <si>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</si>
  <si>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</si>
  <si>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</si>
  <si>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</si>
  <si>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</si>
  <si>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South Africa</t>
  </si>
  <si>
    <t>Other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</si>
  <si>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</si>
  <si>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</si>
  <si>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</si>
  <si>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</si>
  <si>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</si>
  <si>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</si>
  <si>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</si>
  <si>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</si>
  <si>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</si>
  <si>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</si>
  <si>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</si>
  <si>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</si>
  <si>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</si>
  <si>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</si>
  <si>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Taiwan</t>
  </si>
  <si>
    <t>Thailand</t>
  </si>
  <si>
    <t>Vietnam</t>
  </si>
  <si>
    <t>Other Asia Pacific</t>
  </si>
  <si>
    <t>Total Asia Pacific</t>
  </si>
  <si>
    <t>Total World</t>
  </si>
  <si>
    <t>CO2 from coal</t>
  </si>
  <si>
    <t>CO2 from liquids</t>
  </si>
  <si>
    <t>CO2 from gases</t>
  </si>
  <si>
    <t>CO2 from cement</t>
  </si>
  <si>
    <t>CO2 from gas flaring</t>
  </si>
  <si>
    <t>CO2 TOTAL</t>
  </si>
  <si>
    <t>(thousand tonnes C)</t>
  </si>
  <si>
    <t>Trinidad and Tobago</t>
  </si>
  <si>
    <t>sum of above</t>
  </si>
  <si>
    <t>Sum of above</t>
  </si>
  <si>
    <t>Preliminary estmates of CO2 emissions for 2011 and 2012</t>
  </si>
  <si>
    <t>2010 values are from CDIAC, 2013</t>
  </si>
  <si>
    <t>estimates of emissions from liquid fuels for Qatar and Singapore are affected by missing data</t>
  </si>
  <si>
    <t>all values are in thousands of metric tons of carbon</t>
  </si>
  <si>
    <t>Belgium</t>
  </si>
  <si>
    <t>31 July 2013 version with Belgium corrrected</t>
  </si>
  <si>
    <t>error in 2011 cement data for Australia corrected by GM on 19 November, 2013</t>
  </si>
  <si>
    <t>CO2</t>
  </si>
  <si>
    <t>COUNTRY</t>
  </si>
  <si>
    <t>string1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</si>
</sst>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Fill="0" applyBorder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2" applyNumberFormat="1" applyFont="1"/>
  </cellXfs>
  <cellStyles count="33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zoomScale="125" zoomScaleNormal="125" zoomScalePageLayoutView="125" workbookViewId="0">
      <selection activeCell="M16" sqref="M16"/>
    </sheetView>
  </sheetViews>
  <sheetFormatPr baseColWidth="10" defaultColWidth="8.83203125" defaultRowHeight="14" x14ac:dyDescent="0"/>
  <cols>
    <col min="5" max="7" width="12.1640625" bestFit="1" customWidth="1"/>
    <col min="9" max="11" width="12.1640625" bestFit="1" customWidth="1"/>
    <col min="13" max="15" width="12.1640625" bestFit="1" customWidth="1"/>
    <col min="17" max="19" width="10.83203125" bestFit="1" customWidth="1"/>
    <col min="21" max="23" width="9.83203125" bestFit="1" customWidth="1"/>
    <col min="25" max="27" width="12.1640625" bestFit="1" customWidth="1"/>
  </cols>
  <sheetData>
    <row r="1" spans="1:29">
      <c r="E1" t="s">
        <v>78</v>
      </c>
      <c r="I1" t="s">
        <v>79</v>
      </c>
      <c r="M1" t="s">
        <v>80</v>
      </c>
      <c r="Q1" t="s">
        <v>81</v>
      </c>
      <c r="U1" t="s">
        <v>82</v>
      </c>
      <c r="Y1" t="s">
        <v>83</v>
      </c>
    </row>
    <row r="2" spans="1:29">
      <c r="Y2" t="s">
        <v>84</v>
      </c>
    </row>
    <row r="3" spans="1:29">
      <c r="E3">
        <v>2010</v>
      </c>
      <c r="F3">
        <v>2011</v>
      </c>
      <c r="G3">
        <v>2012</v>
      </c>
      <c r="I3">
        <v>2010</v>
      </c>
      <c r="J3">
        <v>2011</v>
      </c>
      <c r="K3">
        <v>2012</v>
      </c>
      <c r="M3">
        <v>2010</v>
      </c>
      <c r="N3">
        <v>2011</v>
      </c>
      <c r="O3">
        <v>2012</v>
      </c>
      <c r="Q3">
        <v>2010</v>
      </c>
      <c r="R3">
        <v>2011</v>
      </c>
      <c r="S3">
        <v>2012</v>
      </c>
      <c r="U3">
        <v>2010</v>
      </c>
      <c r="V3">
        <v>2011</v>
      </c>
      <c r="W3">
        <v>2012</v>
      </c>
      <c r="Y3">
        <v>2010</v>
      </c>
      <c r="Z3">
        <v>2011</v>
      </c>
      <c r="AA3">
        <v>2012</v>
      </c>
    </row>
    <row r="5" spans="1:29">
      <c r="A5" t="s">
        <v>0</v>
      </c>
      <c r="E5" s="1">
        <v>530658</v>
      </c>
      <c r="F5" s="1">
        <v>501862.93520875607</v>
      </c>
      <c r="G5" s="1">
        <v>443382.30187092227</v>
      </c>
      <c r="H5" s="1"/>
      <c r="I5" s="1">
        <v>587919</v>
      </c>
      <c r="J5" s="1">
        <v>580704.86625308613</v>
      </c>
      <c r="K5" s="1">
        <v>568799.01226619538</v>
      </c>
      <c r="L5" s="1"/>
      <c r="M5" s="1">
        <v>351457</v>
      </c>
      <c r="N5" s="1">
        <v>355801.68247741699</v>
      </c>
      <c r="O5" s="1">
        <v>372110.27392753854</v>
      </c>
      <c r="P5" s="1"/>
      <c r="Q5" s="1">
        <v>9136</v>
      </c>
      <c r="R5" s="1">
        <v>9331.3577572096074</v>
      </c>
      <c r="S5" s="1">
        <v>10060.176780452963</v>
      </c>
      <c r="T5" s="1"/>
      <c r="U5" s="1">
        <v>2439</v>
      </c>
      <c r="V5" s="1">
        <v>2439</v>
      </c>
      <c r="W5" s="1">
        <v>2439</v>
      </c>
      <c r="X5" s="1"/>
      <c r="Y5" s="1">
        <v>1481609</v>
      </c>
      <c r="Z5" s="1">
        <v>1450139.8416964686</v>
      </c>
      <c r="AA5" s="1">
        <v>1396790.7648451091</v>
      </c>
      <c r="AC5" t="s">
        <v>0</v>
      </c>
    </row>
    <row r="6" spans="1:29">
      <c r="A6" t="s">
        <v>1</v>
      </c>
      <c r="E6" s="1">
        <v>23734</v>
      </c>
      <c r="F6" s="1">
        <v>21166.354372720914</v>
      </c>
      <c r="G6" s="1">
        <v>20765.845914453355</v>
      </c>
      <c r="H6" s="1"/>
      <c r="I6" s="1">
        <v>60786</v>
      </c>
      <c r="J6" s="1">
        <v>63010.546966728834</v>
      </c>
      <c r="K6" s="1">
        <v>62592.431131551595</v>
      </c>
      <c r="L6" s="1"/>
      <c r="M6" s="1">
        <v>49101</v>
      </c>
      <c r="N6" s="1">
        <v>52099.851019304551</v>
      </c>
      <c r="O6" s="1">
        <v>52025.046349525866</v>
      </c>
      <c r="P6" s="1"/>
      <c r="Q6" s="1">
        <v>1691</v>
      </c>
      <c r="R6" s="1">
        <v>1632.506717078272</v>
      </c>
      <c r="S6" s="1">
        <v>1632.506717078272</v>
      </c>
      <c r="T6" s="1"/>
      <c r="U6" s="1">
        <v>804</v>
      </c>
      <c r="V6" s="1">
        <v>804</v>
      </c>
      <c r="W6" s="1">
        <v>804</v>
      </c>
      <c r="X6" s="1"/>
      <c r="Y6" s="1">
        <v>136116</v>
      </c>
      <c r="Z6" s="1">
        <v>138713.25907583255</v>
      </c>
      <c r="AA6" s="1">
        <v>137819.83011260908</v>
      </c>
      <c r="AC6" t="s">
        <v>1</v>
      </c>
    </row>
    <row r="7" spans="1:29">
      <c r="A7" t="s">
        <v>2</v>
      </c>
      <c r="E7" s="1">
        <v>9233</v>
      </c>
      <c r="F7" s="1">
        <v>9609.6528517452916</v>
      </c>
      <c r="G7" s="1">
        <v>9567.6269515737204</v>
      </c>
      <c r="H7" s="1"/>
      <c r="I7" s="1">
        <v>71656</v>
      </c>
      <c r="J7" s="1">
        <v>73065.601496465577</v>
      </c>
      <c r="K7" s="1">
        <v>74947.16053846576</v>
      </c>
      <c r="L7" s="1"/>
      <c r="M7" s="1">
        <v>33277</v>
      </c>
      <c r="N7" s="1">
        <v>35176.212631758222</v>
      </c>
      <c r="O7" s="1">
        <v>38398.014038379188</v>
      </c>
      <c r="P7" s="1"/>
      <c r="Q7" s="1">
        <v>4692</v>
      </c>
      <c r="R7" s="1">
        <v>4813.9813929223546</v>
      </c>
      <c r="S7" s="1">
        <v>4895.5742978871403</v>
      </c>
      <c r="T7" s="1"/>
      <c r="U7" s="1">
        <v>2134</v>
      </c>
      <c r="V7" s="1">
        <v>2134</v>
      </c>
      <c r="W7" s="1">
        <v>2134</v>
      </c>
      <c r="X7" s="1"/>
      <c r="Y7" s="1">
        <v>120992</v>
      </c>
      <c r="Z7" s="1">
        <v>124799.44837289145</v>
      </c>
      <c r="AA7" s="1">
        <v>129942.37582630581</v>
      </c>
      <c r="AC7" t="s">
        <v>2</v>
      </c>
    </row>
    <row r="8" spans="1:29">
      <c r="A8" t="s">
        <v>3</v>
      </c>
      <c r="E8" s="1">
        <v>563625</v>
      </c>
      <c r="F8" s="1">
        <v>532638.94243322231</v>
      </c>
      <c r="G8" s="1">
        <v>473715.7747369493</v>
      </c>
      <c r="H8" s="1"/>
      <c r="I8" s="1">
        <v>720361</v>
      </c>
      <c r="J8" s="1">
        <v>716781.01471628062</v>
      </c>
      <c r="K8" s="1">
        <v>706338.60393621272</v>
      </c>
      <c r="L8" s="1"/>
      <c r="M8" s="1">
        <v>433835</v>
      </c>
      <c r="N8" s="1">
        <v>443077.74612847978</v>
      </c>
      <c r="O8" s="1">
        <v>462533.33431544359</v>
      </c>
      <c r="P8" s="1"/>
      <c r="Q8" s="1">
        <v>15519</v>
      </c>
      <c r="R8" s="1">
        <v>15777.845867210233</v>
      </c>
      <c r="S8" s="1">
        <v>16588.257795418373</v>
      </c>
      <c r="T8" s="1"/>
      <c r="U8" s="1">
        <v>5377</v>
      </c>
      <c r="V8" s="1">
        <v>5377</v>
      </c>
      <c r="W8" s="1">
        <v>5377</v>
      </c>
      <c r="X8" s="1"/>
      <c r="Y8" s="1">
        <v>1738717</v>
      </c>
      <c r="Z8" s="1">
        <v>1713652.5491451928</v>
      </c>
      <c r="AA8" s="1">
        <v>1664552.9707840241</v>
      </c>
      <c r="AC8" t="s">
        <v>3</v>
      </c>
    </row>
    <row r="9" spans="1:29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9">
      <c r="A10" t="s">
        <v>4</v>
      </c>
      <c r="E10" s="1">
        <v>999</v>
      </c>
      <c r="F10" s="1">
        <v>958.05737704918045</v>
      </c>
      <c r="G10" s="1">
        <v>1003.0860737704918</v>
      </c>
      <c r="H10" s="1"/>
      <c r="I10" s="1">
        <v>23875</v>
      </c>
      <c r="J10" s="1">
        <v>25256.242184611139</v>
      </c>
      <c r="K10" s="1">
        <v>25901.664279908924</v>
      </c>
      <c r="L10" s="1"/>
      <c r="M10" s="1">
        <v>22991</v>
      </c>
      <c r="N10" s="1">
        <v>24262.653506814509</v>
      </c>
      <c r="O10" s="1">
        <v>25130.655370293367</v>
      </c>
      <c r="P10" s="1"/>
      <c r="Q10" s="1">
        <v>1360</v>
      </c>
      <c r="R10" s="1">
        <v>1512.5319006044324</v>
      </c>
      <c r="S10" s="1">
        <v>1512.5319006044322</v>
      </c>
      <c r="T10" s="1"/>
      <c r="U10" s="1">
        <v>0</v>
      </c>
      <c r="V10" s="1">
        <v>0</v>
      </c>
      <c r="W10" s="1">
        <v>0</v>
      </c>
      <c r="X10" s="1"/>
      <c r="Y10" s="1">
        <v>49225</v>
      </c>
      <c r="Z10" s="1">
        <v>51989.484969079262</v>
      </c>
      <c r="AA10" s="1">
        <v>53547.937624577215</v>
      </c>
      <c r="AC10" t="s">
        <v>4</v>
      </c>
    </row>
    <row r="11" spans="1:29">
      <c r="A11" t="s">
        <v>5</v>
      </c>
      <c r="E11" s="1">
        <v>15965</v>
      </c>
      <c r="F11" s="1">
        <v>16899.307825563006</v>
      </c>
      <c r="G11" s="1">
        <v>16199.676481584698</v>
      </c>
      <c r="H11" s="1"/>
      <c r="I11" s="1">
        <v>74689</v>
      </c>
      <c r="J11" s="1">
        <v>77139.783301736374</v>
      </c>
      <c r="K11" s="1">
        <v>79322.463109983539</v>
      </c>
      <c r="L11" s="1"/>
      <c r="M11" s="1">
        <v>14372</v>
      </c>
      <c r="N11" s="1">
        <v>14323.364893875585</v>
      </c>
      <c r="O11" s="1">
        <v>15638.332741170256</v>
      </c>
      <c r="P11" s="1"/>
      <c r="Q11" s="1">
        <v>8040</v>
      </c>
      <c r="R11" s="1">
        <v>8716.5959606211309</v>
      </c>
      <c r="S11" s="1">
        <v>9519.9431645184213</v>
      </c>
      <c r="T11" s="1"/>
      <c r="U11" s="1">
        <v>1402</v>
      </c>
      <c r="V11" s="1">
        <v>1402</v>
      </c>
      <c r="W11" s="1">
        <v>1402</v>
      </c>
      <c r="X11" s="1"/>
      <c r="Y11" s="1">
        <v>114468</v>
      </c>
      <c r="Z11" s="1">
        <v>118481.05198179609</v>
      </c>
      <c r="AA11" s="1">
        <v>122082.41549725691</v>
      </c>
      <c r="AC11" t="s">
        <v>5</v>
      </c>
    </row>
    <row r="12" spans="1:29">
      <c r="A12" t="s">
        <v>6</v>
      </c>
      <c r="E12" s="1">
        <v>4513</v>
      </c>
      <c r="F12" s="1">
        <v>5729.3001879468329</v>
      </c>
      <c r="G12" s="1">
        <v>7184.3066218198237</v>
      </c>
      <c r="H12" s="1"/>
      <c r="I12" s="1">
        <v>11861</v>
      </c>
      <c r="J12" s="1">
        <v>13502.33342592091</v>
      </c>
      <c r="K12" s="1">
        <v>13801.498965269277</v>
      </c>
      <c r="L12" s="1"/>
      <c r="M12" s="1">
        <v>2791</v>
      </c>
      <c r="N12" s="1">
        <v>2838.0827308204025</v>
      </c>
      <c r="O12" s="1">
        <v>3180.0854657870323</v>
      </c>
      <c r="P12" s="1"/>
      <c r="Q12" s="1">
        <v>526</v>
      </c>
      <c r="R12" s="1">
        <v>598.69697752518732</v>
      </c>
      <c r="S12" s="1">
        <v>598.69697752518732</v>
      </c>
      <c r="T12" s="1"/>
      <c r="U12" s="1">
        <v>14</v>
      </c>
      <c r="V12" s="1">
        <v>14</v>
      </c>
      <c r="W12" s="1">
        <v>14</v>
      </c>
      <c r="X12" s="1"/>
      <c r="Y12" s="1">
        <v>19705</v>
      </c>
      <c r="Z12" s="1">
        <v>22682.413322213331</v>
      </c>
      <c r="AA12" s="1">
        <v>24778.588030401319</v>
      </c>
      <c r="AC12" t="s">
        <v>6</v>
      </c>
    </row>
    <row r="13" spans="1:29">
      <c r="A13" t="s">
        <v>7</v>
      </c>
      <c r="E13" s="1">
        <v>3308</v>
      </c>
      <c r="F13" s="1">
        <v>3554.7651596705768</v>
      </c>
      <c r="G13" s="1">
        <v>3304.8917430995766</v>
      </c>
      <c r="H13" s="1"/>
      <c r="I13" s="1">
        <v>10605</v>
      </c>
      <c r="J13" s="1">
        <v>11211.96979522836</v>
      </c>
      <c r="K13" s="1">
        <v>11350.318923401524</v>
      </c>
      <c r="L13" s="1"/>
      <c r="M13" s="1">
        <v>5140</v>
      </c>
      <c r="N13" s="1">
        <v>5007.1593098755911</v>
      </c>
      <c r="O13" s="1">
        <v>5565.9098416671677</v>
      </c>
      <c r="P13" s="1"/>
      <c r="Q13" s="1">
        <v>1290</v>
      </c>
      <c r="R13" s="1">
        <v>1465.2540050590219</v>
      </c>
      <c r="S13" s="1">
        <v>1465.2540050590219</v>
      </c>
      <c r="T13" s="1"/>
      <c r="U13" s="1">
        <v>295</v>
      </c>
      <c r="V13" s="1">
        <v>295</v>
      </c>
      <c r="W13" s="1">
        <v>295</v>
      </c>
      <c r="X13" s="1"/>
      <c r="Y13" s="1">
        <v>20638</v>
      </c>
      <c r="Z13" s="1">
        <v>21534.148269833549</v>
      </c>
      <c r="AA13" s="1">
        <v>21981.374513227292</v>
      </c>
      <c r="AC13" t="s">
        <v>7</v>
      </c>
    </row>
    <row r="14" spans="1:29">
      <c r="A14" t="s">
        <v>8</v>
      </c>
      <c r="E14" s="1">
        <v>0</v>
      </c>
      <c r="F14" s="1">
        <v>0</v>
      </c>
      <c r="G14" s="1">
        <v>0</v>
      </c>
      <c r="H14" s="1"/>
      <c r="I14" s="1">
        <v>7657</v>
      </c>
      <c r="J14" s="1">
        <v>7852.3447755488287</v>
      </c>
      <c r="K14" s="1">
        <v>8160.659854368173</v>
      </c>
      <c r="L14" s="1"/>
      <c r="M14" s="1">
        <v>304</v>
      </c>
      <c r="N14" s="1">
        <v>268.63330726347846</v>
      </c>
      <c r="O14" s="1">
        <v>352.45858767821602</v>
      </c>
      <c r="P14" s="1"/>
      <c r="Q14" s="1">
        <v>680</v>
      </c>
      <c r="R14" s="1">
        <v>741.81818181818187</v>
      </c>
      <c r="S14" s="1">
        <v>741.81818181818176</v>
      </c>
      <c r="T14" s="1"/>
      <c r="U14" s="1">
        <v>259</v>
      </c>
      <c r="V14" s="1">
        <v>259</v>
      </c>
      <c r="W14" s="1">
        <v>259</v>
      </c>
      <c r="X14" s="1"/>
      <c r="Y14" s="1">
        <v>8900</v>
      </c>
      <c r="Z14" s="1">
        <v>9121.7962646304895</v>
      </c>
      <c r="AA14" s="1">
        <v>9513.9366238645707</v>
      </c>
      <c r="AC14" t="s">
        <v>8</v>
      </c>
    </row>
    <row r="15" spans="1:29">
      <c r="A15" t="s">
        <v>9</v>
      </c>
      <c r="E15" s="1">
        <v>787</v>
      </c>
      <c r="F15" s="1">
        <v>765.62657602506056</v>
      </c>
      <c r="G15" s="1">
        <v>813.69387965288252</v>
      </c>
      <c r="H15" s="1"/>
      <c r="I15" s="1">
        <v>6519</v>
      </c>
      <c r="J15" s="1">
        <v>7068.0320144679699</v>
      </c>
      <c r="K15" s="1">
        <v>7312.1540991176016</v>
      </c>
      <c r="L15" s="1"/>
      <c r="M15" s="1">
        <v>3433</v>
      </c>
      <c r="N15" s="1">
        <v>3892.5165565186358</v>
      </c>
      <c r="O15" s="1">
        <v>4749.0864274548976</v>
      </c>
      <c r="P15" s="1"/>
      <c r="Q15" s="1">
        <v>934</v>
      </c>
      <c r="R15" s="1">
        <v>901.07193901858022</v>
      </c>
      <c r="S15" s="1">
        <v>901.07193901858022</v>
      </c>
      <c r="T15" s="1"/>
      <c r="U15" s="1">
        <v>4029</v>
      </c>
      <c r="V15" s="1">
        <v>4029</v>
      </c>
      <c r="W15" s="1">
        <v>4029</v>
      </c>
      <c r="X15" s="1"/>
      <c r="Y15" s="1">
        <v>15702</v>
      </c>
      <c r="Z15" s="1">
        <v>16656.247086030249</v>
      </c>
      <c r="AA15" s="1">
        <v>17805.006345243961</v>
      </c>
      <c r="AC15" t="s">
        <v>9</v>
      </c>
    </row>
    <row r="16" spans="1:29">
      <c r="A16" t="s">
        <v>10</v>
      </c>
      <c r="E16" s="1">
        <v>0</v>
      </c>
      <c r="F16" s="1">
        <v>0</v>
      </c>
      <c r="G16" s="1">
        <v>0</v>
      </c>
      <c r="H16" s="1"/>
      <c r="I16" s="1">
        <v>1419</v>
      </c>
      <c r="J16" s="1">
        <v>1205.5265514769874</v>
      </c>
      <c r="K16" s="1">
        <v>1211.4654768454477</v>
      </c>
      <c r="L16" s="1"/>
      <c r="M16" s="1">
        <v>12293</v>
      </c>
      <c r="N16" s="1">
        <v>12246.649980040565</v>
      </c>
      <c r="O16" s="1">
        <v>11515.163797374211</v>
      </c>
      <c r="P16" s="1"/>
      <c r="Q16" s="1">
        <v>109</v>
      </c>
      <c r="R16" s="1">
        <v>109</v>
      </c>
      <c r="S16" s="1">
        <v>109</v>
      </c>
      <c r="T16" s="1"/>
      <c r="U16" s="1">
        <v>0</v>
      </c>
      <c r="V16" s="1">
        <v>0</v>
      </c>
      <c r="W16" s="1">
        <v>0</v>
      </c>
      <c r="X16" s="1"/>
      <c r="Y16" s="1">
        <v>13821</v>
      </c>
      <c r="Z16" s="1">
        <v>13561.176531517553</v>
      </c>
      <c r="AA16" s="1">
        <v>12835.629274219658</v>
      </c>
      <c r="AC16" t="s">
        <v>85</v>
      </c>
    </row>
    <row r="17" spans="1:29">
      <c r="A17" t="s">
        <v>11</v>
      </c>
      <c r="E17" s="1">
        <v>206</v>
      </c>
      <c r="F17" s="1">
        <v>214.60255999999998</v>
      </c>
      <c r="G17" s="1">
        <v>226.49368785125628</v>
      </c>
      <c r="H17" s="1"/>
      <c r="I17" s="1">
        <v>34048</v>
      </c>
      <c r="J17" s="1">
        <v>33887.513475350446</v>
      </c>
      <c r="K17" s="1">
        <v>34846.401249632516</v>
      </c>
      <c r="L17" s="1"/>
      <c r="M17" s="1">
        <v>15760</v>
      </c>
      <c r="N17" s="1">
        <v>15833.104807246575</v>
      </c>
      <c r="O17" s="1">
        <v>16579.777943905861</v>
      </c>
      <c r="P17" s="1"/>
      <c r="Q17" s="1">
        <v>1496</v>
      </c>
      <c r="R17" s="1">
        <v>1439.9</v>
      </c>
      <c r="S17" s="1">
        <v>1439.9</v>
      </c>
      <c r="T17" s="1"/>
      <c r="U17" s="1">
        <v>3507</v>
      </c>
      <c r="V17" s="1">
        <v>3507</v>
      </c>
      <c r="W17" s="1">
        <v>3507</v>
      </c>
      <c r="X17" s="1"/>
      <c r="Y17" s="1">
        <v>55017</v>
      </c>
      <c r="Z17" s="1">
        <v>54882.120842597018</v>
      </c>
      <c r="AA17" s="1">
        <v>56599.572881389635</v>
      </c>
      <c r="AC17" t="s">
        <v>11</v>
      </c>
    </row>
    <row r="18" spans="1:29">
      <c r="A18" t="s">
        <v>12</v>
      </c>
      <c r="E18" s="1">
        <v>1249</v>
      </c>
      <c r="F18" s="1">
        <v>1269.8615341628229</v>
      </c>
      <c r="G18" s="1">
        <v>1304.7795344473843</v>
      </c>
      <c r="H18" s="1"/>
      <c r="I18" s="1">
        <v>39208</v>
      </c>
      <c r="J18" s="1">
        <v>39595.156064085582</v>
      </c>
      <c r="K18" s="1">
        <v>39777.996161102004</v>
      </c>
      <c r="L18" s="1"/>
      <c r="M18" s="1">
        <v>2696</v>
      </c>
      <c r="N18" s="1">
        <v>3360.1073085926587</v>
      </c>
      <c r="O18" s="1">
        <v>3989.6498609185774</v>
      </c>
      <c r="P18" s="1"/>
      <c r="Q18" s="1">
        <v>2465</v>
      </c>
      <c r="R18" s="1">
        <v>2458.1228118161926</v>
      </c>
      <c r="S18" s="1">
        <v>2458.1228118161926</v>
      </c>
      <c r="T18" s="1"/>
      <c r="U18" s="1">
        <v>51</v>
      </c>
      <c r="V18" s="1">
        <v>51</v>
      </c>
      <c r="W18" s="1">
        <v>51</v>
      </c>
      <c r="X18" s="1"/>
      <c r="Y18" s="1">
        <v>45669</v>
      </c>
      <c r="Z18" s="1">
        <v>46734.247718657265</v>
      </c>
      <c r="AA18" s="1">
        <v>47581.548368284159</v>
      </c>
      <c r="AC18" t="s">
        <v>12</v>
      </c>
    </row>
    <row r="19" spans="1:29">
      <c r="A19" t="s">
        <v>13</v>
      </c>
      <c r="E19" s="1">
        <v>27027</v>
      </c>
      <c r="F19" s="1">
        <v>29391.521220417475</v>
      </c>
      <c r="G19" s="1">
        <v>30036.928022226111</v>
      </c>
      <c r="H19" s="1"/>
      <c r="I19" s="1">
        <v>209881</v>
      </c>
      <c r="J19" s="1">
        <v>216718.90158842658</v>
      </c>
      <c r="K19" s="1">
        <v>221684.62211962903</v>
      </c>
      <c r="L19" s="1"/>
      <c r="M19" s="1">
        <v>79780</v>
      </c>
      <c r="N19" s="1">
        <v>82032.272401048001</v>
      </c>
      <c r="O19" s="1">
        <v>86701.120036249587</v>
      </c>
      <c r="P19" s="1"/>
      <c r="Q19" s="1">
        <v>16900</v>
      </c>
      <c r="R19" s="1">
        <v>17942.991776462724</v>
      </c>
      <c r="S19" s="1">
        <v>18746.338980360015</v>
      </c>
      <c r="T19" s="1"/>
      <c r="U19" s="1">
        <v>9557</v>
      </c>
      <c r="V19" s="1">
        <v>9557</v>
      </c>
      <c r="W19" s="1">
        <v>9557</v>
      </c>
      <c r="X19" s="1"/>
      <c r="Y19" s="1">
        <v>343145</v>
      </c>
      <c r="Z19" s="1">
        <v>355642.68698635476</v>
      </c>
      <c r="AA19" s="1">
        <v>366726.00915846473</v>
      </c>
      <c r="AC19" t="s">
        <v>13</v>
      </c>
    </row>
    <row r="20" spans="1:29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9">
      <c r="A21" t="s">
        <v>14</v>
      </c>
      <c r="E21" s="1">
        <v>3540</v>
      </c>
      <c r="F21" s="1">
        <v>3593.0023640661943</v>
      </c>
      <c r="G21" s="1">
        <v>2745.3600147517732</v>
      </c>
      <c r="H21" s="1"/>
      <c r="I21" s="1">
        <v>8993</v>
      </c>
      <c r="J21" s="1">
        <v>8436.4959710439762</v>
      </c>
      <c r="K21" s="1">
        <v>8361.3321199683851</v>
      </c>
      <c r="L21" s="1"/>
      <c r="M21" s="1">
        <v>5131</v>
      </c>
      <c r="N21" s="1">
        <v>4821.3648029744254</v>
      </c>
      <c r="O21" s="1">
        <v>4602.9450665527984</v>
      </c>
      <c r="P21" s="1"/>
      <c r="Q21" s="1">
        <v>579</v>
      </c>
      <c r="R21" s="1">
        <v>602.5465444287729</v>
      </c>
      <c r="S21" s="1">
        <v>602.5465444287729</v>
      </c>
      <c r="T21" s="1"/>
      <c r="U21" s="1">
        <v>0</v>
      </c>
      <c r="V21" s="1">
        <v>0</v>
      </c>
      <c r="W21" s="1">
        <v>0</v>
      </c>
      <c r="X21" s="1"/>
      <c r="Y21" s="1">
        <v>18243</v>
      </c>
      <c r="Z21" s="1">
        <v>17453.409682513371</v>
      </c>
      <c r="AA21" s="1">
        <v>16312.18374570173</v>
      </c>
      <c r="AC21" t="s">
        <v>14</v>
      </c>
    </row>
    <row r="22" spans="1:29">
      <c r="A22" t="s">
        <v>15</v>
      </c>
      <c r="E22" s="1">
        <v>0</v>
      </c>
      <c r="F22" s="1">
        <v>0</v>
      </c>
      <c r="G22" s="1">
        <v>0</v>
      </c>
      <c r="H22" s="1"/>
      <c r="I22" s="1">
        <v>2322</v>
      </c>
      <c r="J22" s="1">
        <v>2877.9409724367038</v>
      </c>
      <c r="K22" s="1">
        <v>3041.3676538582768</v>
      </c>
      <c r="L22" s="1"/>
      <c r="M22" s="1">
        <v>4910</v>
      </c>
      <c r="N22" s="1">
        <v>5377.3486554591136</v>
      </c>
      <c r="O22" s="1">
        <v>5592.4426016774833</v>
      </c>
      <c r="P22" s="1"/>
      <c r="Q22" s="1">
        <v>174</v>
      </c>
      <c r="R22" s="1">
        <v>197.26348709929633</v>
      </c>
      <c r="S22" s="1">
        <v>197.26348709929633</v>
      </c>
      <c r="T22" s="1"/>
      <c r="U22" s="1">
        <v>5066</v>
      </c>
      <c r="V22" s="1">
        <v>5066</v>
      </c>
      <c r="W22" s="1">
        <v>5066</v>
      </c>
      <c r="X22" s="1"/>
      <c r="Y22" s="1">
        <v>12472</v>
      </c>
      <c r="Z22" s="1">
        <v>13518.553114995115</v>
      </c>
      <c r="AA22" s="1">
        <v>13897.073742635057</v>
      </c>
      <c r="AC22" t="s">
        <v>15</v>
      </c>
    </row>
    <row r="23" spans="1:29">
      <c r="A23" t="s">
        <v>16</v>
      </c>
      <c r="E23" s="1">
        <v>521</v>
      </c>
      <c r="F23" s="1">
        <v>0</v>
      </c>
      <c r="G23" s="1">
        <v>0</v>
      </c>
      <c r="H23" s="1"/>
      <c r="I23" s="1">
        <v>4495</v>
      </c>
      <c r="J23" s="1">
        <v>5521.9543971873818</v>
      </c>
      <c r="K23" s="1">
        <v>5599.9240600165667</v>
      </c>
      <c r="L23" s="1"/>
      <c r="M23" s="1">
        <v>11336</v>
      </c>
      <c r="N23" s="1">
        <v>10522.605701693959</v>
      </c>
      <c r="O23" s="1">
        <v>10668.319331588844</v>
      </c>
      <c r="P23" s="1"/>
      <c r="Q23" s="1">
        <v>616</v>
      </c>
      <c r="R23" s="1">
        <v>638.97594350033103</v>
      </c>
      <c r="S23" s="1">
        <v>638.97594350033103</v>
      </c>
      <c r="T23" s="1"/>
      <c r="U23" s="1">
        <v>0</v>
      </c>
      <c r="V23" s="1">
        <v>0</v>
      </c>
      <c r="W23" s="1">
        <v>0</v>
      </c>
      <c r="X23" s="1"/>
      <c r="Y23" s="1">
        <v>16968</v>
      </c>
      <c r="Z23" s="1">
        <v>16683.536042381675</v>
      </c>
      <c r="AA23" s="1">
        <v>16907.219335105743</v>
      </c>
      <c r="AC23" t="s">
        <v>16</v>
      </c>
    </row>
    <row r="24" spans="1:29">
      <c r="A24" t="s">
        <v>92</v>
      </c>
      <c r="E24" s="1">
        <v>3253</v>
      </c>
      <c r="F24" s="1">
        <v>3237.2183141297755</v>
      </c>
      <c r="G24" s="1">
        <v>2938.3526379624013</v>
      </c>
      <c r="H24" s="1"/>
      <c r="I24" s="1">
        <v>14678</v>
      </c>
      <c r="J24" s="1">
        <v>14147.475162051562</v>
      </c>
      <c r="K24" s="1">
        <v>13413.958843106875</v>
      </c>
      <c r="L24" s="1"/>
      <c r="M24" s="1">
        <v>10593</v>
      </c>
      <c r="N24" s="1">
        <v>9333.5448653490639</v>
      </c>
      <c r="O24" s="1">
        <v>9515.2149845249423</v>
      </c>
      <c r="P24" s="1"/>
      <c r="Q24" s="1">
        <v>1186</v>
      </c>
      <c r="R24" s="1">
        <v>1183.0084842925935</v>
      </c>
      <c r="S24" s="1">
        <v>1183.0084842925935</v>
      </c>
      <c r="T24" s="1"/>
      <c r="U24" s="1">
        <v>0</v>
      </c>
      <c r="V24" s="1">
        <v>0</v>
      </c>
      <c r="W24" s="1">
        <v>0</v>
      </c>
      <c r="X24" s="1"/>
      <c r="Y24" s="1">
        <v>29710</v>
      </c>
      <c r="Z24" s="1">
        <v>27901.246825822996</v>
      </c>
      <c r="AA24" s="1">
        <v>27050.534949886813</v>
      </c>
      <c r="AC24" t="s">
        <v>92</v>
      </c>
    </row>
    <row r="25" spans="1:29">
      <c r="A25" t="s">
        <v>17</v>
      </c>
      <c r="E25" s="1">
        <v>7298</v>
      </c>
      <c r="F25" s="1">
        <v>8652.058374889999</v>
      </c>
      <c r="G25" s="1">
        <v>7514.5700167808745</v>
      </c>
      <c r="H25" s="1"/>
      <c r="I25" s="1">
        <v>3042</v>
      </c>
      <c r="J25" s="1">
        <v>2960.0159137577002</v>
      </c>
      <c r="K25" s="1">
        <v>2972.2573446093802</v>
      </c>
      <c r="L25" s="1"/>
      <c r="M25" s="1">
        <v>1437</v>
      </c>
      <c r="N25" s="1">
        <v>1645.2010552806109</v>
      </c>
      <c r="O25" s="1">
        <v>1533.2292990055223</v>
      </c>
      <c r="P25" s="1"/>
      <c r="Q25" s="1">
        <v>408</v>
      </c>
      <c r="R25" s="1">
        <v>394.30315361139367</v>
      </c>
      <c r="S25" s="1">
        <v>394.30315361139367</v>
      </c>
      <c r="T25" s="1"/>
      <c r="U25" s="1">
        <v>0</v>
      </c>
      <c r="V25" s="1">
        <v>0</v>
      </c>
      <c r="W25" s="1">
        <v>0</v>
      </c>
      <c r="X25" s="1"/>
      <c r="Y25" s="1">
        <v>12185</v>
      </c>
      <c r="Z25" s="1">
        <v>13651.578497539704</v>
      </c>
      <c r="AA25" s="1">
        <v>12414.359814007172</v>
      </c>
      <c r="AC25" t="s">
        <v>17</v>
      </c>
    </row>
    <row r="26" spans="1:29">
      <c r="A26" t="s">
        <v>18</v>
      </c>
      <c r="E26" s="1">
        <v>19805</v>
      </c>
      <c r="F26" s="1">
        <v>19634.812713451582</v>
      </c>
      <c r="G26" s="1">
        <v>18147.719245195807</v>
      </c>
      <c r="H26" s="1"/>
      <c r="I26" s="1">
        <v>5479</v>
      </c>
      <c r="J26" s="1">
        <v>5413.996140760376</v>
      </c>
      <c r="K26" s="1">
        <v>5441.6969878747923</v>
      </c>
      <c r="L26" s="1"/>
      <c r="M26" s="1">
        <v>4735</v>
      </c>
      <c r="N26" s="1">
        <v>4292.6244612068967</v>
      </c>
      <c r="O26" s="1">
        <v>4177.8211206896558</v>
      </c>
      <c r="P26" s="1"/>
      <c r="Q26" s="1">
        <v>455</v>
      </c>
      <c r="R26" s="1">
        <v>520.97159940209269</v>
      </c>
      <c r="S26" s="1">
        <v>520.97159940209269</v>
      </c>
      <c r="T26" s="1"/>
      <c r="U26" s="1">
        <v>0</v>
      </c>
      <c r="V26" s="1">
        <v>0</v>
      </c>
      <c r="W26" s="1">
        <v>0</v>
      </c>
      <c r="X26" s="1"/>
      <c r="Y26" s="1">
        <v>30474</v>
      </c>
      <c r="Z26" s="1">
        <v>29862.404914820949</v>
      </c>
      <c r="AA26" s="1">
        <v>28288.208953162346</v>
      </c>
      <c r="AC26" t="s">
        <v>18</v>
      </c>
    </row>
    <row r="27" spans="1:29">
      <c r="A27" t="s">
        <v>19</v>
      </c>
      <c r="E27" s="1">
        <v>4172</v>
      </c>
      <c r="F27" s="1">
        <v>3524.2852726508445</v>
      </c>
      <c r="G27" s="1">
        <v>2706.4319760515878</v>
      </c>
      <c r="H27" s="1"/>
      <c r="I27" s="1">
        <v>5353</v>
      </c>
      <c r="J27" s="1">
        <v>5141.5469750889679</v>
      </c>
      <c r="K27" s="1">
        <v>4829.1298932384343</v>
      </c>
      <c r="L27" s="1"/>
      <c r="M27" s="1">
        <v>2763</v>
      </c>
      <c r="N27" s="1">
        <v>2314.1617656903873</v>
      </c>
      <c r="O27" s="1">
        <v>2159.2711207042553</v>
      </c>
      <c r="P27" s="1"/>
      <c r="Q27" s="1">
        <v>272</v>
      </c>
      <c r="R27" s="1">
        <v>244.8</v>
      </c>
      <c r="S27" s="1">
        <v>244.8</v>
      </c>
      <c r="T27" s="1"/>
      <c r="U27" s="1">
        <v>68</v>
      </c>
      <c r="V27" s="1">
        <v>68</v>
      </c>
      <c r="W27" s="1">
        <v>68</v>
      </c>
      <c r="X27" s="1"/>
      <c r="Y27" s="1">
        <v>12628</v>
      </c>
      <c r="Z27" s="1">
        <v>11292.794013430199</v>
      </c>
      <c r="AA27" s="1">
        <v>10007.632989994278</v>
      </c>
      <c r="AC27" t="s">
        <v>19</v>
      </c>
    </row>
    <row r="28" spans="1:29">
      <c r="A28" t="s">
        <v>20</v>
      </c>
      <c r="E28" s="1">
        <v>7345</v>
      </c>
      <c r="F28" s="1">
        <v>5787.641662796098</v>
      </c>
      <c r="G28" s="1">
        <v>4924.9879650105204</v>
      </c>
      <c r="H28" s="1"/>
      <c r="I28" s="1">
        <v>6980</v>
      </c>
      <c r="J28" s="1">
        <v>6505.7223395552328</v>
      </c>
      <c r="K28" s="1">
        <v>6118.4899950985855</v>
      </c>
      <c r="L28" s="1"/>
      <c r="M28" s="1">
        <v>2397</v>
      </c>
      <c r="N28" s="1">
        <v>2091.6079061481055</v>
      </c>
      <c r="O28" s="1">
        <v>1868.8848768025862</v>
      </c>
      <c r="P28" s="1"/>
      <c r="Q28" s="1">
        <v>143</v>
      </c>
      <c r="R28" s="1">
        <v>143</v>
      </c>
      <c r="S28" s="1">
        <v>143</v>
      </c>
      <c r="T28" s="1"/>
      <c r="U28" s="1">
        <v>0</v>
      </c>
      <c r="V28" s="1">
        <v>0</v>
      </c>
      <c r="W28" s="1">
        <v>0</v>
      </c>
      <c r="X28" s="1"/>
      <c r="Y28" s="1">
        <v>16865</v>
      </c>
      <c r="Z28" s="1">
        <v>14527.971908499436</v>
      </c>
      <c r="AA28" s="1">
        <v>13055.362836911692</v>
      </c>
      <c r="AC28" t="s">
        <v>20</v>
      </c>
    </row>
    <row r="29" spans="1:29">
      <c r="A29" t="s">
        <v>21</v>
      </c>
      <c r="E29" s="1">
        <v>12461</v>
      </c>
      <c r="F29" s="1">
        <v>10471.707338716835</v>
      </c>
      <c r="G29" s="1">
        <v>12612.46736346635</v>
      </c>
      <c r="H29" s="1"/>
      <c r="I29" s="1">
        <v>57001</v>
      </c>
      <c r="J29" s="1">
        <v>56484.681723425521</v>
      </c>
      <c r="K29" s="1">
        <v>54617.204304199819</v>
      </c>
      <c r="L29" s="1"/>
      <c r="M29" s="1">
        <v>26569</v>
      </c>
      <c r="N29" s="1">
        <v>22887.6836738948</v>
      </c>
      <c r="O29" s="1">
        <v>23795.44311176446</v>
      </c>
      <c r="P29" s="1"/>
      <c r="Q29" s="1">
        <v>2489</v>
      </c>
      <c r="R29" s="1">
        <v>2687.4506611845759</v>
      </c>
      <c r="S29" s="1">
        <v>2687.4506611845759</v>
      </c>
      <c r="T29" s="1"/>
      <c r="U29" s="1">
        <v>0</v>
      </c>
      <c r="V29" s="1">
        <v>0</v>
      </c>
      <c r="W29" s="1">
        <v>0</v>
      </c>
      <c r="X29" s="1"/>
      <c r="Y29" s="1">
        <v>98520</v>
      </c>
      <c r="Z29" s="1">
        <v>92531.523397221725</v>
      </c>
      <c r="AA29" s="1">
        <v>93712.565440615203</v>
      </c>
      <c r="AC29" t="s">
        <v>21</v>
      </c>
    </row>
    <row r="30" spans="1:29">
      <c r="A30" t="s">
        <v>22</v>
      </c>
      <c r="E30" s="1">
        <v>81385</v>
      </c>
      <c r="F30" s="1">
        <v>80750.765274314152</v>
      </c>
      <c r="G30" s="1">
        <v>84124.894014962527</v>
      </c>
      <c r="H30" s="1"/>
      <c r="I30" s="1">
        <v>71963</v>
      </c>
      <c r="J30" s="1">
        <v>69836.884239719817</v>
      </c>
      <c r="K30" s="1">
        <v>69556.229475235057</v>
      </c>
      <c r="L30" s="1"/>
      <c r="M30" s="1">
        <v>45848</v>
      </c>
      <c r="N30" s="1">
        <v>41013.438674737197</v>
      </c>
      <c r="O30" s="1">
        <v>41407.798661994289</v>
      </c>
      <c r="P30" s="1"/>
      <c r="Q30" s="1">
        <v>4066</v>
      </c>
      <c r="R30" s="1">
        <v>4558.7043289319736</v>
      </c>
      <c r="S30" s="1">
        <v>4621.2268092929962</v>
      </c>
      <c r="T30" s="1"/>
      <c r="U30" s="1">
        <v>6</v>
      </c>
      <c r="V30" s="1">
        <v>6</v>
      </c>
      <c r="W30" s="1">
        <v>6</v>
      </c>
      <c r="X30" s="1"/>
      <c r="Y30" s="1">
        <v>203268</v>
      </c>
      <c r="Z30" s="1">
        <v>196165.79251770317</v>
      </c>
      <c r="AA30" s="1">
        <v>199716.14896148487</v>
      </c>
      <c r="AC30" t="s">
        <v>22</v>
      </c>
    </row>
    <row r="31" spans="1:29">
      <c r="A31" t="s">
        <v>23</v>
      </c>
      <c r="E31" s="1">
        <v>8457</v>
      </c>
      <c r="F31" s="1">
        <v>8597.4683766887119</v>
      </c>
      <c r="G31" s="1">
        <v>8578.1157098795975</v>
      </c>
      <c r="H31" s="1"/>
      <c r="I31" s="1">
        <v>11130</v>
      </c>
      <c r="J31" s="1">
        <v>10462.020650043427</v>
      </c>
      <c r="K31" s="1">
        <v>9489.2027345630158</v>
      </c>
      <c r="L31" s="1"/>
      <c r="M31" s="1">
        <v>2020</v>
      </c>
      <c r="N31" s="1">
        <v>2510.1999452204877</v>
      </c>
      <c r="O31" s="1">
        <v>2318.2141878937282</v>
      </c>
      <c r="P31" s="1"/>
      <c r="Q31" s="1">
        <v>2040</v>
      </c>
      <c r="R31" s="1">
        <v>1904</v>
      </c>
      <c r="S31" s="1">
        <v>1904</v>
      </c>
      <c r="T31" s="1"/>
      <c r="U31" s="1">
        <v>0</v>
      </c>
      <c r="V31" s="1">
        <v>0</v>
      </c>
      <c r="W31" s="1">
        <v>0</v>
      </c>
      <c r="X31" s="1"/>
      <c r="Y31" s="1">
        <v>23647</v>
      </c>
      <c r="Z31" s="1">
        <v>23473.688971952626</v>
      </c>
      <c r="AA31" s="1">
        <v>22289.532632336344</v>
      </c>
      <c r="AC31" t="s">
        <v>23</v>
      </c>
    </row>
    <row r="32" spans="1:29">
      <c r="A32" t="s">
        <v>24</v>
      </c>
      <c r="E32" s="1">
        <v>2912</v>
      </c>
      <c r="F32" s="1">
        <v>2970.0824881676804</v>
      </c>
      <c r="G32" s="1">
        <v>2921.3505647866882</v>
      </c>
      <c r="H32" s="1"/>
      <c r="I32" s="1">
        <v>4317</v>
      </c>
      <c r="J32" s="1">
        <v>4147.5579380413701</v>
      </c>
      <c r="K32" s="1">
        <v>3838.5249347454742</v>
      </c>
      <c r="L32" s="1"/>
      <c r="M32" s="1">
        <v>6131</v>
      </c>
      <c r="N32" s="1">
        <v>5842.6954547367823</v>
      </c>
      <c r="O32" s="1">
        <v>5480.3463515510739</v>
      </c>
      <c r="P32" s="1"/>
      <c r="Q32" s="1">
        <v>435</v>
      </c>
      <c r="R32" s="1">
        <v>435</v>
      </c>
      <c r="S32" s="1">
        <v>435</v>
      </c>
      <c r="T32" s="1"/>
      <c r="U32" s="1">
        <v>0</v>
      </c>
      <c r="V32" s="1">
        <v>0</v>
      </c>
      <c r="W32" s="1">
        <v>0</v>
      </c>
      <c r="X32" s="1"/>
      <c r="Y32" s="1">
        <v>13795</v>
      </c>
      <c r="Z32" s="1">
        <v>13395.335880945833</v>
      </c>
      <c r="AA32" s="1">
        <v>12675.221851083235</v>
      </c>
      <c r="AC32" t="s">
        <v>24</v>
      </c>
    </row>
    <row r="33" spans="1:29">
      <c r="A33" t="s">
        <v>25</v>
      </c>
      <c r="E33" s="1">
        <v>2206</v>
      </c>
      <c r="F33" s="1">
        <v>2248.6967741935482</v>
      </c>
      <c r="G33" s="1">
        <v>2636.5258064516129</v>
      </c>
      <c r="H33" s="1"/>
      <c r="I33" s="1">
        <v>5415</v>
      </c>
      <c r="J33" s="1">
        <v>4746.3590582079796</v>
      </c>
      <c r="K33" s="1">
        <v>4393.863533474324</v>
      </c>
      <c r="L33" s="1"/>
      <c r="M33" s="1">
        <v>2933</v>
      </c>
      <c r="N33" s="1">
        <v>2580.2246766537633</v>
      </c>
      <c r="O33" s="1">
        <v>2505.3034446292681</v>
      </c>
      <c r="P33" s="1"/>
      <c r="Q33" s="1">
        <v>354</v>
      </c>
      <c r="R33" s="1">
        <v>354</v>
      </c>
      <c r="S33" s="1">
        <v>354</v>
      </c>
      <c r="T33" s="1"/>
      <c r="U33" s="1">
        <v>0</v>
      </c>
      <c r="V33" s="1">
        <v>0</v>
      </c>
      <c r="W33" s="1">
        <v>0</v>
      </c>
      <c r="X33" s="1"/>
      <c r="Y33" s="1">
        <v>10908</v>
      </c>
      <c r="Z33" s="1">
        <v>9929.2805090552902</v>
      </c>
      <c r="AA33" s="1">
        <v>9889.6927845552054</v>
      </c>
      <c r="AC33" t="s">
        <v>25</v>
      </c>
    </row>
    <row r="34" spans="1:29">
      <c r="A34" t="s">
        <v>26</v>
      </c>
      <c r="E34" s="1">
        <v>14655</v>
      </c>
      <c r="F34" s="1">
        <v>16512.51714725644</v>
      </c>
      <c r="G34" s="1">
        <v>16613.916974313637</v>
      </c>
      <c r="H34" s="1"/>
      <c r="I34" s="1">
        <v>48702</v>
      </c>
      <c r="J34" s="1">
        <v>46984.592751891578</v>
      </c>
      <c r="K34" s="1">
        <v>42783.415646451896</v>
      </c>
      <c r="L34" s="1"/>
      <c r="M34" s="1">
        <v>42507</v>
      </c>
      <c r="N34" s="1">
        <v>39868.91357057642</v>
      </c>
      <c r="O34" s="1">
        <v>38379.803424880403</v>
      </c>
      <c r="P34" s="1"/>
      <c r="Q34" s="1">
        <v>4937</v>
      </c>
      <c r="R34" s="1">
        <v>4752.1925133689838</v>
      </c>
      <c r="S34" s="1">
        <v>4591.4903510811437</v>
      </c>
      <c r="T34" s="1"/>
      <c r="U34" s="1">
        <v>0</v>
      </c>
      <c r="V34" s="1">
        <v>0</v>
      </c>
      <c r="W34" s="1">
        <v>0</v>
      </c>
      <c r="X34" s="1"/>
      <c r="Y34" s="1">
        <v>110801</v>
      </c>
      <c r="Z34" s="1">
        <v>108118.21598309341</v>
      </c>
      <c r="AA34" s="1">
        <v>102368.62639672708</v>
      </c>
      <c r="AC34" t="s">
        <v>26</v>
      </c>
    </row>
    <row r="35" spans="1:29">
      <c r="A35" t="s">
        <v>27</v>
      </c>
      <c r="E35" s="1">
        <v>35803</v>
      </c>
      <c r="F35" s="1">
        <v>38527.452686482538</v>
      </c>
      <c r="G35" s="1">
        <v>39622.105168691734</v>
      </c>
      <c r="H35" s="1"/>
      <c r="I35" s="1">
        <v>12795</v>
      </c>
      <c r="J35" s="1">
        <v>15988.557177606399</v>
      </c>
      <c r="K35" s="1">
        <v>17660.754985782289</v>
      </c>
      <c r="L35" s="1"/>
      <c r="M35" s="1">
        <v>18321</v>
      </c>
      <c r="N35" s="1">
        <v>20702.729999999981</v>
      </c>
      <c r="O35" s="1">
        <v>21294.990452352937</v>
      </c>
      <c r="P35" s="1"/>
      <c r="Q35" s="1">
        <v>909</v>
      </c>
      <c r="R35" s="1">
        <v>1038.9736763386179</v>
      </c>
      <c r="S35" s="1">
        <v>1038.9736763386179</v>
      </c>
      <c r="T35" s="1"/>
      <c r="U35" s="1">
        <v>0</v>
      </c>
      <c r="V35" s="1">
        <v>0</v>
      </c>
      <c r="W35" s="1">
        <v>0</v>
      </c>
      <c r="X35" s="1"/>
      <c r="Y35" s="1">
        <v>67828</v>
      </c>
      <c r="Z35" s="1">
        <v>76257.713540427532</v>
      </c>
      <c r="AA35" s="1">
        <v>79616.824283165581</v>
      </c>
      <c r="AC35" t="s">
        <v>27</v>
      </c>
    </row>
    <row r="36" spans="1:29">
      <c r="A36" t="s">
        <v>28</v>
      </c>
      <c r="E36" s="1">
        <v>242</v>
      </c>
      <c r="F36" s="1">
        <v>251.66735230419607</v>
      </c>
      <c r="G36" s="1">
        <v>238.59465709307025</v>
      </c>
      <c r="H36" s="1"/>
      <c r="I36" s="1">
        <v>1787</v>
      </c>
      <c r="J36" s="1">
        <v>1725.3404444774235</v>
      </c>
      <c r="K36" s="1">
        <v>1710.157607687456</v>
      </c>
      <c r="L36" s="1"/>
      <c r="M36" s="1">
        <v>1556</v>
      </c>
      <c r="N36" s="1">
        <v>1695.7754250882258</v>
      </c>
      <c r="O36" s="1">
        <v>1656.6383060635228</v>
      </c>
      <c r="P36" s="1"/>
      <c r="Q36" s="1">
        <v>113</v>
      </c>
      <c r="R36" s="1">
        <v>113</v>
      </c>
      <c r="S36" s="1">
        <v>113</v>
      </c>
      <c r="T36" s="1"/>
      <c r="U36" s="1">
        <v>0</v>
      </c>
      <c r="V36" s="1">
        <v>0</v>
      </c>
      <c r="W36" s="1">
        <v>0</v>
      </c>
      <c r="X36" s="1"/>
      <c r="Y36" s="1">
        <v>3698</v>
      </c>
      <c r="Z36" s="1">
        <v>3785.7832218698454</v>
      </c>
      <c r="AA36" s="1">
        <v>3718.3905708440489</v>
      </c>
      <c r="AC36" t="s">
        <v>28</v>
      </c>
    </row>
    <row r="37" spans="1:29">
      <c r="A37" t="s">
        <v>29</v>
      </c>
      <c r="E37" s="1">
        <v>6938</v>
      </c>
      <c r="F37" s="1">
        <v>6823.7462611325827</v>
      </c>
      <c r="G37" s="1">
        <v>7406.6735002520591</v>
      </c>
      <c r="H37" s="1"/>
      <c r="I37" s="1">
        <v>17840</v>
      </c>
      <c r="J37" s="1">
        <v>17918.554332425068</v>
      </c>
      <c r="K37" s="1">
        <v>17161.788337874659</v>
      </c>
      <c r="L37" s="1"/>
      <c r="M37" s="1">
        <v>24487</v>
      </c>
      <c r="N37" s="1">
        <v>21375.194946072461</v>
      </c>
      <c r="O37" s="1">
        <v>20465.929331211661</v>
      </c>
      <c r="P37" s="1"/>
      <c r="Q37" s="1">
        <v>367</v>
      </c>
      <c r="R37" s="1">
        <v>367</v>
      </c>
      <c r="S37" s="1">
        <v>367</v>
      </c>
      <c r="T37" s="1"/>
      <c r="U37" s="1">
        <v>20</v>
      </c>
      <c r="V37" s="1">
        <v>20</v>
      </c>
      <c r="W37" s="1">
        <v>20</v>
      </c>
      <c r="X37" s="1"/>
      <c r="Y37" s="1">
        <v>49652</v>
      </c>
      <c r="Z37" s="1">
        <v>46504.495539630108</v>
      </c>
      <c r="AA37" s="1">
        <v>45421.391169338378</v>
      </c>
      <c r="AC37" t="s">
        <v>29</v>
      </c>
    </row>
    <row r="38" spans="1:29">
      <c r="A38" t="s">
        <v>30</v>
      </c>
      <c r="E38" s="1">
        <v>868</v>
      </c>
      <c r="F38" s="1">
        <v>899.94532071503693</v>
      </c>
      <c r="G38" s="1">
        <v>898.11987381703477</v>
      </c>
      <c r="H38" s="1"/>
      <c r="I38" s="1">
        <v>10328</v>
      </c>
      <c r="J38" s="1">
        <v>10199.92443588173</v>
      </c>
      <c r="K38" s="1">
        <v>10363.232482588508</v>
      </c>
      <c r="L38" s="1"/>
      <c r="M38" s="1">
        <v>3890</v>
      </c>
      <c r="N38" s="1">
        <v>4103.9082722029434</v>
      </c>
      <c r="O38" s="1">
        <v>4072.6916032210447</v>
      </c>
      <c r="P38" s="1"/>
      <c r="Q38" s="1">
        <v>224</v>
      </c>
      <c r="R38" s="1">
        <v>217.21212121212122</v>
      </c>
      <c r="S38" s="1">
        <v>217.21212121212119</v>
      </c>
      <c r="T38" s="1"/>
      <c r="U38" s="1">
        <v>284</v>
      </c>
      <c r="V38" s="1">
        <v>284</v>
      </c>
      <c r="W38" s="1">
        <v>284</v>
      </c>
      <c r="X38" s="1"/>
      <c r="Y38" s="1">
        <v>15594</v>
      </c>
      <c r="Z38" s="1">
        <v>15704.990150011832</v>
      </c>
      <c r="AA38" s="1">
        <v>15835.25608083871</v>
      </c>
      <c r="AC38" t="s">
        <v>30</v>
      </c>
    </row>
    <row r="39" spans="1:29">
      <c r="A39" t="s">
        <v>31</v>
      </c>
      <c r="E39" s="1">
        <v>58290</v>
      </c>
      <c r="F39" s="1">
        <v>57959.862597592095</v>
      </c>
      <c r="G39" s="1">
        <v>55810.010843703181</v>
      </c>
      <c r="H39" s="1"/>
      <c r="I39" s="1">
        <v>18112</v>
      </c>
      <c r="J39" s="1">
        <v>18051.640230659777</v>
      </c>
      <c r="K39" s="1">
        <v>17049.939339474276</v>
      </c>
      <c r="L39" s="1"/>
      <c r="M39" s="1">
        <v>7998</v>
      </c>
      <c r="N39" s="1">
        <v>8106.3416778609308</v>
      </c>
      <c r="O39" s="1">
        <v>8547.0986418336015</v>
      </c>
      <c r="P39" s="1"/>
      <c r="Q39" s="1">
        <v>2111</v>
      </c>
      <c r="R39" s="1">
        <v>2482.6812547432328</v>
      </c>
      <c r="S39" s="1">
        <v>2482.6812547432328</v>
      </c>
      <c r="T39" s="1"/>
      <c r="U39" s="1">
        <v>5</v>
      </c>
      <c r="V39" s="1">
        <v>5</v>
      </c>
      <c r="W39" s="1">
        <v>5</v>
      </c>
      <c r="X39" s="1"/>
      <c r="Y39" s="1">
        <v>86516</v>
      </c>
      <c r="Z39" s="1">
        <v>86605.525760856035</v>
      </c>
      <c r="AA39" s="1">
        <v>83894.730079754285</v>
      </c>
      <c r="AC39" t="s">
        <v>31</v>
      </c>
    </row>
    <row r="40" spans="1:29">
      <c r="A40" t="s">
        <v>32</v>
      </c>
      <c r="E40" s="1">
        <v>1708</v>
      </c>
      <c r="F40" s="1">
        <v>2276.6453172205438</v>
      </c>
      <c r="G40" s="1">
        <v>2999.0187232791723</v>
      </c>
      <c r="H40" s="1"/>
      <c r="I40" s="1">
        <v>8033</v>
      </c>
      <c r="J40" s="1">
        <v>7440.3584649292452</v>
      </c>
      <c r="K40" s="1">
        <v>6998.2150178906222</v>
      </c>
      <c r="L40" s="1"/>
      <c r="M40" s="1">
        <v>2804</v>
      </c>
      <c r="N40" s="1">
        <v>2836.1725560193286</v>
      </c>
      <c r="O40" s="1">
        <v>2564.2332254870221</v>
      </c>
      <c r="P40" s="1"/>
      <c r="Q40" s="1">
        <v>1734</v>
      </c>
      <c r="R40" s="1">
        <v>1806.25</v>
      </c>
      <c r="S40" s="1">
        <v>1806.25</v>
      </c>
      <c r="T40" s="1"/>
      <c r="U40" s="1">
        <v>0</v>
      </c>
      <c r="V40" s="1">
        <v>0</v>
      </c>
      <c r="W40" s="1">
        <v>0</v>
      </c>
      <c r="X40" s="1"/>
      <c r="Y40" s="1">
        <v>14279</v>
      </c>
      <c r="Z40" s="1">
        <v>14359.426338169118</v>
      </c>
      <c r="AA40" s="1">
        <v>14367.716966656817</v>
      </c>
      <c r="AC40" t="s">
        <v>32</v>
      </c>
    </row>
    <row r="41" spans="1:29">
      <c r="A41" t="s">
        <v>33</v>
      </c>
      <c r="E41" s="1">
        <v>7490</v>
      </c>
      <c r="F41" s="1">
        <v>9066.0094645391455</v>
      </c>
      <c r="G41" s="1">
        <v>8231.2532037972942</v>
      </c>
      <c r="H41" s="1"/>
      <c r="I41" s="1">
        <v>6293</v>
      </c>
      <c r="J41" s="1">
        <v>6554.6990746029933</v>
      </c>
      <c r="K41" s="1">
        <v>6338.2940706043646</v>
      </c>
      <c r="L41" s="1"/>
      <c r="M41" s="1">
        <v>6738</v>
      </c>
      <c r="N41" s="1">
        <v>6910.6801679063256</v>
      </c>
      <c r="O41" s="1">
        <v>6689.3716768539653</v>
      </c>
      <c r="P41" s="1"/>
      <c r="Q41" s="1">
        <v>953</v>
      </c>
      <c r="R41" s="1">
        <v>951.91210045662103</v>
      </c>
      <c r="S41" s="1">
        <v>951.91210045662115</v>
      </c>
      <c r="T41" s="1"/>
      <c r="U41" s="1">
        <v>0</v>
      </c>
      <c r="V41" s="1">
        <v>0</v>
      </c>
      <c r="W41" s="1">
        <v>0</v>
      </c>
      <c r="X41" s="1"/>
      <c r="Y41" s="1">
        <v>21474</v>
      </c>
      <c r="Z41" s="1">
        <v>23483.300807505086</v>
      </c>
      <c r="AA41" s="1">
        <v>22210.831051712248</v>
      </c>
      <c r="AC41" t="s">
        <v>33</v>
      </c>
    </row>
    <row r="42" spans="1:29">
      <c r="A42" t="s">
        <v>34</v>
      </c>
      <c r="E42" s="1">
        <v>122521</v>
      </c>
      <c r="F42" s="1">
        <v>127178.50892164468</v>
      </c>
      <c r="G42" s="1">
        <v>127471.01949216447</v>
      </c>
      <c r="H42" s="1"/>
      <c r="I42" s="1">
        <v>98406</v>
      </c>
      <c r="J42" s="1">
        <v>105161.66757144345</v>
      </c>
      <c r="K42" s="1">
        <v>108071.07540682354</v>
      </c>
      <c r="L42" s="1"/>
      <c r="M42" s="1">
        <v>239072</v>
      </c>
      <c r="N42" s="1">
        <v>245085.48607339925</v>
      </c>
      <c r="O42" s="1">
        <v>240277.71673058215</v>
      </c>
      <c r="P42" s="1"/>
      <c r="Q42" s="1">
        <v>6854</v>
      </c>
      <c r="R42" s="1">
        <v>7561.1587301587306</v>
      </c>
      <c r="S42" s="1">
        <v>8159.5238095238101</v>
      </c>
      <c r="T42" s="1"/>
      <c r="U42" s="1">
        <v>7861</v>
      </c>
      <c r="V42" s="1">
        <v>7861</v>
      </c>
      <c r="W42" s="1">
        <v>7861</v>
      </c>
      <c r="X42" s="1"/>
      <c r="Y42" s="1">
        <v>474714</v>
      </c>
      <c r="Z42" s="1">
        <v>492847.82129664614</v>
      </c>
      <c r="AA42" s="1">
        <v>491840.33543909399</v>
      </c>
      <c r="AC42" t="s">
        <v>34</v>
      </c>
    </row>
    <row r="43" spans="1:29">
      <c r="A43" t="s">
        <v>35</v>
      </c>
      <c r="E43" s="1">
        <v>4104</v>
      </c>
      <c r="F43" s="1">
        <v>4059.5954551123727</v>
      </c>
      <c r="G43" s="1">
        <v>3926.2160894368244</v>
      </c>
      <c r="H43" s="1"/>
      <c r="I43" s="1">
        <v>2214</v>
      </c>
      <c r="J43" s="1">
        <v>2198.7388307378101</v>
      </c>
      <c r="K43" s="1">
        <v>1999.7784018381415</v>
      </c>
      <c r="L43" s="1"/>
      <c r="M43" s="1">
        <v>3127</v>
      </c>
      <c r="N43" s="1">
        <v>2896.2938097630276</v>
      </c>
      <c r="O43" s="1">
        <v>3363.7346532187771</v>
      </c>
      <c r="P43" s="1"/>
      <c r="Q43" s="1">
        <v>393</v>
      </c>
      <c r="R43" s="1">
        <v>394.63296398891964</v>
      </c>
      <c r="S43" s="1">
        <v>394.63296398891964</v>
      </c>
      <c r="T43" s="1"/>
      <c r="U43" s="1">
        <v>5</v>
      </c>
      <c r="V43" s="1">
        <v>5</v>
      </c>
      <c r="W43" s="1">
        <v>5</v>
      </c>
      <c r="X43" s="1"/>
      <c r="Y43" s="1">
        <v>9843</v>
      </c>
      <c r="Z43" s="1">
        <v>9554.2610596021295</v>
      </c>
      <c r="AA43" s="1">
        <v>9689.3621084826627</v>
      </c>
      <c r="AC43" t="s">
        <v>35</v>
      </c>
    </row>
    <row r="44" spans="1:29">
      <c r="A44" t="s">
        <v>36</v>
      </c>
      <c r="E44" s="1">
        <v>8463</v>
      </c>
      <c r="F44" s="1">
        <v>13411.694392171588</v>
      </c>
      <c r="G44" s="1">
        <v>16696.478375487099</v>
      </c>
      <c r="H44" s="1"/>
      <c r="I44" s="1">
        <v>42407</v>
      </c>
      <c r="J44" s="1">
        <v>41784.542129702844</v>
      </c>
      <c r="K44" s="1">
        <v>38897.623824082664</v>
      </c>
      <c r="L44" s="1"/>
      <c r="M44" s="1">
        <v>19479</v>
      </c>
      <c r="N44" s="1">
        <v>18107.186646142003</v>
      </c>
      <c r="O44" s="1">
        <v>17642.419280354086</v>
      </c>
      <c r="P44" s="1"/>
      <c r="Q44" s="1">
        <v>3192</v>
      </c>
      <c r="R44" s="1">
        <v>2705.916061463191</v>
      </c>
      <c r="S44" s="1">
        <v>2440.1804143414115</v>
      </c>
      <c r="T44" s="1"/>
      <c r="U44" s="1">
        <v>0</v>
      </c>
      <c r="V44" s="1">
        <v>0</v>
      </c>
      <c r="W44" s="1">
        <v>0</v>
      </c>
      <c r="X44" s="1"/>
      <c r="Y44" s="1">
        <v>73541</v>
      </c>
      <c r="Z44" s="1">
        <v>76009.339229479636</v>
      </c>
      <c r="AA44" s="1">
        <v>75676.701894265265</v>
      </c>
      <c r="AC44" t="s">
        <v>36</v>
      </c>
    </row>
    <row r="45" spans="1:29">
      <c r="A45" t="s">
        <v>37</v>
      </c>
      <c r="E45" s="1">
        <v>2596</v>
      </c>
      <c r="F45" s="1">
        <v>2387.7181208053694</v>
      </c>
      <c r="G45" s="1">
        <v>1779.5033557046982</v>
      </c>
      <c r="H45" s="1"/>
      <c r="I45" s="1">
        <v>10420</v>
      </c>
      <c r="J45" s="1">
        <v>9862.5413478616538</v>
      </c>
      <c r="K45" s="1">
        <v>9416.2280476063152</v>
      </c>
      <c r="L45" s="1"/>
      <c r="M45" s="1">
        <v>910</v>
      </c>
      <c r="N45" s="1">
        <v>736.05516356638873</v>
      </c>
      <c r="O45" s="1">
        <v>643.24567030147534</v>
      </c>
      <c r="P45" s="1"/>
      <c r="Q45" s="1">
        <v>394</v>
      </c>
      <c r="R45" s="1">
        <v>394</v>
      </c>
      <c r="S45" s="1">
        <v>394</v>
      </c>
      <c r="T45" s="1"/>
      <c r="U45" s="1">
        <v>0</v>
      </c>
      <c r="V45" s="1">
        <v>0</v>
      </c>
      <c r="W45" s="1">
        <v>0</v>
      </c>
      <c r="X45" s="1"/>
      <c r="Y45" s="1">
        <v>14320</v>
      </c>
      <c r="Z45" s="1">
        <v>13380.314632233412</v>
      </c>
      <c r="AA45" s="1">
        <v>12232.977073612488</v>
      </c>
      <c r="AC45" t="s">
        <v>37</v>
      </c>
    </row>
    <row r="46" spans="1:29">
      <c r="A46" t="s">
        <v>38</v>
      </c>
      <c r="E46" s="1">
        <v>162</v>
      </c>
      <c r="F46" s="1">
        <v>151.1495327489362</v>
      </c>
      <c r="G46" s="1">
        <v>161.39477891489361</v>
      </c>
      <c r="H46" s="1"/>
      <c r="I46" s="1">
        <v>7983</v>
      </c>
      <c r="J46" s="1">
        <v>7742.4351715612138</v>
      </c>
      <c r="K46" s="1">
        <v>7888.1900767092038</v>
      </c>
      <c r="L46" s="1"/>
      <c r="M46" s="1">
        <v>1880</v>
      </c>
      <c r="N46" s="1">
        <v>1667.5470200777693</v>
      </c>
      <c r="O46" s="1">
        <v>1799.7915403539382</v>
      </c>
      <c r="P46" s="1"/>
      <c r="Q46" s="1">
        <v>544</v>
      </c>
      <c r="R46" s="1">
        <v>516.79999999999995</v>
      </c>
      <c r="S46" s="1">
        <v>516.79999999999995</v>
      </c>
      <c r="T46" s="1"/>
      <c r="U46" s="1">
        <v>0</v>
      </c>
      <c r="V46" s="1">
        <v>0</v>
      </c>
      <c r="W46" s="1">
        <v>0</v>
      </c>
      <c r="X46" s="1"/>
      <c r="Y46" s="1">
        <v>10569</v>
      </c>
      <c r="Z46" s="1">
        <v>10077.93172438792</v>
      </c>
      <c r="AA46" s="1">
        <v>10366.176395978035</v>
      </c>
      <c r="AC46" t="s">
        <v>38</v>
      </c>
    </row>
    <row r="47" spans="1:29">
      <c r="A47" t="s">
        <v>39</v>
      </c>
      <c r="E47" s="1">
        <v>33918</v>
      </c>
      <c r="F47" s="1">
        <v>36359.757523328146</v>
      </c>
      <c r="G47" s="1">
        <v>34402.021871526042</v>
      </c>
      <c r="H47" s="1"/>
      <c r="I47" s="1">
        <v>19206</v>
      </c>
      <c r="J47" s="1">
        <v>18534.147944831057</v>
      </c>
      <c r="K47" s="1">
        <v>19018.43035748279</v>
      </c>
      <c r="L47" s="1"/>
      <c r="M47" s="1">
        <v>19609</v>
      </c>
      <c r="N47" s="1">
        <v>23001.055038169918</v>
      </c>
      <c r="O47" s="1">
        <v>23279.402564102562</v>
      </c>
      <c r="P47" s="1"/>
      <c r="Q47" s="1">
        <v>8532</v>
      </c>
      <c r="R47" s="1">
        <v>8622.8455297511828</v>
      </c>
      <c r="S47" s="1">
        <v>8159.7781213637872</v>
      </c>
      <c r="T47" s="1"/>
      <c r="U47" s="1">
        <v>1</v>
      </c>
      <c r="V47" s="1">
        <v>1</v>
      </c>
      <c r="W47" s="1">
        <v>1</v>
      </c>
      <c r="X47" s="1"/>
      <c r="Y47" s="1">
        <v>81266</v>
      </c>
      <c r="Z47" s="1">
        <v>86518.806036080307</v>
      </c>
      <c r="AA47" s="1">
        <v>84860.632914475194</v>
      </c>
      <c r="AC47" t="s">
        <v>39</v>
      </c>
    </row>
    <row r="48" spans="1:29">
      <c r="A48" t="s">
        <v>40</v>
      </c>
      <c r="E48" s="1">
        <v>0</v>
      </c>
      <c r="F48" s="1">
        <v>0</v>
      </c>
      <c r="G48" s="1">
        <v>0</v>
      </c>
      <c r="H48" s="1"/>
      <c r="I48" s="1">
        <v>3487</v>
      </c>
      <c r="J48" s="1">
        <v>3629.0533857945175</v>
      </c>
      <c r="K48" s="1">
        <v>3760.8160097685504</v>
      </c>
      <c r="L48" s="1"/>
      <c r="M48" s="1">
        <v>10831</v>
      </c>
      <c r="N48" s="1">
        <v>11953.002290480996</v>
      </c>
      <c r="O48" s="1">
        <v>11134.814863721349</v>
      </c>
      <c r="P48" s="1"/>
      <c r="Q48" s="1">
        <v>150</v>
      </c>
      <c r="R48" s="1">
        <v>163.63636363636363</v>
      </c>
      <c r="S48" s="1">
        <v>163.63636363636363</v>
      </c>
      <c r="T48" s="1"/>
      <c r="U48" s="1">
        <v>0</v>
      </c>
      <c r="V48" s="1">
        <v>0</v>
      </c>
      <c r="W48" s="1">
        <v>0</v>
      </c>
      <c r="X48" s="1"/>
      <c r="Y48" s="1">
        <v>14468</v>
      </c>
      <c r="Z48" s="1">
        <v>15745.692039911877</v>
      </c>
      <c r="AA48" s="1">
        <v>15059.267237126263</v>
      </c>
      <c r="AC48" t="s">
        <v>40</v>
      </c>
    </row>
    <row r="49" spans="1:29">
      <c r="A49" t="s">
        <v>41</v>
      </c>
      <c r="E49" s="1">
        <v>37751</v>
      </c>
      <c r="F49" s="1">
        <v>41415.081854247488</v>
      </c>
      <c r="G49" s="1">
        <v>44413.834547767241</v>
      </c>
      <c r="H49" s="1"/>
      <c r="I49" s="1">
        <v>9579</v>
      </c>
      <c r="J49" s="1">
        <v>9507.019580717495</v>
      </c>
      <c r="K49" s="1">
        <v>9713.463515400048</v>
      </c>
      <c r="L49" s="1"/>
      <c r="M49" s="1">
        <v>34504</v>
      </c>
      <c r="N49" s="1">
        <v>35522.347222222204</v>
      </c>
      <c r="O49" s="1">
        <v>32826.722222222212</v>
      </c>
      <c r="P49" s="1"/>
      <c r="Q49" s="1">
        <v>1286</v>
      </c>
      <c r="R49" s="1">
        <v>1429.8709950301363</v>
      </c>
      <c r="S49" s="1">
        <v>1429.8709950301363</v>
      </c>
      <c r="T49" s="1"/>
      <c r="U49" s="1">
        <v>0</v>
      </c>
      <c r="V49" s="1">
        <v>0</v>
      </c>
      <c r="W49" s="1">
        <v>0</v>
      </c>
      <c r="X49" s="1"/>
      <c r="Y49" s="1">
        <v>83120</v>
      </c>
      <c r="Z49" s="1">
        <v>87874.319652217338</v>
      </c>
      <c r="AA49" s="1">
        <v>88383.891280419644</v>
      </c>
      <c r="AC49" t="s">
        <v>41</v>
      </c>
    </row>
    <row r="50" spans="1:29">
      <c r="A50" t="s">
        <v>42</v>
      </c>
      <c r="E50" s="1">
        <v>32091</v>
      </c>
      <c r="F50" s="1">
        <v>32550.587989205171</v>
      </c>
      <c r="G50" s="1">
        <v>40466.799757215762</v>
      </c>
      <c r="H50" s="1"/>
      <c r="I50" s="1">
        <v>47695</v>
      </c>
      <c r="J50" s="1">
        <v>46137.233060217586</v>
      </c>
      <c r="K50" s="1">
        <v>44420.469508406473</v>
      </c>
      <c r="L50" s="1"/>
      <c r="M50" s="1">
        <v>52973</v>
      </c>
      <c r="N50" s="1">
        <v>44187.240107849459</v>
      </c>
      <c r="O50" s="1">
        <v>41788.891153131037</v>
      </c>
      <c r="P50" s="1"/>
      <c r="Q50" s="1">
        <v>1034</v>
      </c>
      <c r="R50" s="1">
        <v>1030.8802308802308</v>
      </c>
      <c r="S50" s="1">
        <v>1030.8802308802308</v>
      </c>
      <c r="T50" s="1"/>
      <c r="U50" s="1">
        <v>787</v>
      </c>
      <c r="V50" s="1">
        <v>787</v>
      </c>
      <c r="W50" s="1">
        <v>787</v>
      </c>
      <c r="X50" s="1"/>
      <c r="Y50" s="1">
        <v>134580</v>
      </c>
      <c r="Z50" s="1">
        <v>124692.94138815244</v>
      </c>
      <c r="AA50" s="1">
        <v>128494.04064963351</v>
      </c>
      <c r="AC50" t="s">
        <v>42</v>
      </c>
    </row>
    <row r="51" spans="1:29">
      <c r="A51" t="s">
        <v>43</v>
      </c>
      <c r="E51" s="1">
        <v>1006</v>
      </c>
      <c r="F51" s="1">
        <v>1071.2789718495328</v>
      </c>
      <c r="G51" s="1">
        <v>1071.2789718495328</v>
      </c>
      <c r="H51" s="1"/>
      <c r="I51" s="1">
        <v>3007</v>
      </c>
      <c r="J51" s="1">
        <v>3203.0452736817801</v>
      </c>
      <c r="K51" s="1">
        <v>3279.3977504759387</v>
      </c>
      <c r="L51" s="1"/>
      <c r="M51" s="1">
        <v>23534</v>
      </c>
      <c r="N51" s="1">
        <v>25397.917122130606</v>
      </c>
      <c r="O51" s="1">
        <v>24744.487380183626</v>
      </c>
      <c r="P51" s="1"/>
      <c r="Q51" s="1">
        <v>935</v>
      </c>
      <c r="R51" s="1">
        <v>952.41559953434228</v>
      </c>
      <c r="S51" s="1">
        <v>952.41559953434228</v>
      </c>
      <c r="T51" s="1"/>
      <c r="U51" s="1">
        <v>0</v>
      </c>
      <c r="V51" s="1">
        <v>0</v>
      </c>
      <c r="W51" s="1">
        <v>0</v>
      </c>
      <c r="X51" s="1"/>
      <c r="Y51" s="1">
        <v>28482</v>
      </c>
      <c r="Z51" s="1">
        <v>30624.656967196261</v>
      </c>
      <c r="AA51" s="1">
        <v>30047.57970204344</v>
      </c>
      <c r="AC51" t="s">
        <v>43</v>
      </c>
    </row>
    <row r="52" spans="1:29">
      <c r="A52" t="s">
        <v>44</v>
      </c>
      <c r="E52" s="1">
        <v>25731</v>
      </c>
      <c r="F52" s="1">
        <v>27498.52222589001</v>
      </c>
      <c r="G52" s="1">
        <v>27093.723354267862</v>
      </c>
      <c r="H52" s="1"/>
      <c r="I52" s="1">
        <v>20374</v>
      </c>
      <c r="J52" s="1">
        <v>20393.171437714482</v>
      </c>
      <c r="K52" s="1">
        <v>20379.393362078412</v>
      </c>
      <c r="L52" s="1"/>
      <c r="M52" s="1">
        <v>7897</v>
      </c>
      <c r="N52" s="1">
        <v>8212.1131656010093</v>
      </c>
      <c r="O52" s="1">
        <v>8388.5953138626428</v>
      </c>
      <c r="P52" s="1"/>
      <c r="Q52" s="1">
        <v>2269</v>
      </c>
      <c r="R52" s="1">
        <v>2307.6451011073664</v>
      </c>
      <c r="S52" s="1">
        <v>2307.6451011073664</v>
      </c>
      <c r="T52" s="1"/>
      <c r="U52" s="1">
        <v>1</v>
      </c>
      <c r="V52" s="1">
        <v>1</v>
      </c>
      <c r="W52" s="1">
        <v>1</v>
      </c>
      <c r="X52" s="1"/>
      <c r="Y52" s="1">
        <v>56272</v>
      </c>
      <c r="Z52" s="1">
        <v>58412.451930312869</v>
      </c>
      <c r="AA52" s="1">
        <v>58170.357131316283</v>
      </c>
      <c r="AC52" t="s">
        <v>44</v>
      </c>
    </row>
    <row r="53" spans="1:29">
      <c r="A53" t="s">
        <v>45</v>
      </c>
      <c r="E53" s="1">
        <v>547692</v>
      </c>
      <c r="F53" s="1">
        <v>567869.48008831125</v>
      </c>
      <c r="G53" s="1">
        <v>579152.73885458137</v>
      </c>
      <c r="H53" s="1"/>
      <c r="I53" s="1">
        <v>589836</v>
      </c>
      <c r="J53" s="1">
        <v>589699.91412805801</v>
      </c>
      <c r="K53" s="1">
        <v>578583.84562901512</v>
      </c>
      <c r="L53" s="1"/>
      <c r="M53" s="1">
        <v>648920</v>
      </c>
      <c r="N53" s="1">
        <v>637598.66191417491</v>
      </c>
      <c r="O53" s="1">
        <v>625185.81219331711</v>
      </c>
      <c r="P53" s="1"/>
      <c r="Q53" s="1">
        <v>50148</v>
      </c>
      <c r="R53" s="1">
        <v>51673.047444121068</v>
      </c>
      <c r="S53" s="1">
        <v>51444.429786050161</v>
      </c>
      <c r="T53" s="1"/>
      <c r="U53" s="1">
        <v>14104</v>
      </c>
      <c r="V53" s="1">
        <v>14104</v>
      </c>
      <c r="W53" s="1">
        <v>14104</v>
      </c>
      <c r="X53" s="1"/>
      <c r="Y53" s="1">
        <v>1850700</v>
      </c>
      <c r="Z53" s="1">
        <v>1860945.1035746653</v>
      </c>
      <c r="AA53" s="1">
        <v>1848470.8264629638</v>
      </c>
      <c r="AC53" t="s">
        <v>45</v>
      </c>
    </row>
    <row r="54" spans="1:29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9">
      <c r="A55" t="s">
        <v>46</v>
      </c>
      <c r="E55" s="1">
        <v>1473</v>
      </c>
      <c r="F55" s="1">
        <v>1517.58771</v>
      </c>
      <c r="G55" s="1">
        <v>1489.1329404586882</v>
      </c>
      <c r="H55" s="1"/>
      <c r="I55" s="1">
        <v>67361</v>
      </c>
      <c r="J55" s="1">
        <v>65352.937123214644</v>
      </c>
      <c r="K55" s="1">
        <v>68337.801124151127</v>
      </c>
      <c r="L55" s="1"/>
      <c r="M55" s="1">
        <v>80246</v>
      </c>
      <c r="N55" s="1">
        <v>85196.8529533822</v>
      </c>
      <c r="O55" s="1">
        <v>86634.376400608657</v>
      </c>
      <c r="P55" s="1"/>
      <c r="Q55" s="1">
        <v>6800</v>
      </c>
      <c r="R55" s="1">
        <v>7541.818181818182</v>
      </c>
      <c r="S55" s="1">
        <v>8036.363636363636</v>
      </c>
      <c r="T55" s="1"/>
      <c r="U55" s="1">
        <v>0</v>
      </c>
      <c r="V55" s="1">
        <v>0</v>
      </c>
      <c r="W55" s="1">
        <v>0</v>
      </c>
      <c r="X55" s="1"/>
      <c r="Y55" s="1">
        <v>155880</v>
      </c>
      <c r="Z55" s="1">
        <v>159609.19596841501</v>
      </c>
      <c r="AA55" s="1">
        <v>164497.67410158212</v>
      </c>
      <c r="AC55" t="s">
        <v>46</v>
      </c>
    </row>
    <row r="56" spans="1:29">
      <c r="A56" t="s">
        <v>47</v>
      </c>
      <c r="E56" s="1">
        <v>7728</v>
      </c>
      <c r="F56" s="1">
        <v>7929.7263621519269</v>
      </c>
      <c r="G56" s="1">
        <v>8810.7692273166576</v>
      </c>
      <c r="H56" s="1"/>
      <c r="I56" s="1">
        <v>8088</v>
      </c>
      <c r="J56" s="1">
        <v>8522.0365382176769</v>
      </c>
      <c r="K56" s="1">
        <v>10062.9705674056</v>
      </c>
      <c r="L56" s="1"/>
      <c r="M56" s="1">
        <v>2753</v>
      </c>
      <c r="N56" s="1">
        <v>2586.4736206918969</v>
      </c>
      <c r="O56" s="1">
        <v>1347.2380134020493</v>
      </c>
      <c r="P56" s="1"/>
      <c r="Q56" s="1">
        <v>699</v>
      </c>
      <c r="R56" s="1">
        <v>707.2971395213076</v>
      </c>
      <c r="S56" s="1">
        <v>707.2971395213076</v>
      </c>
      <c r="T56" s="1"/>
      <c r="U56" s="1">
        <v>0</v>
      </c>
      <c r="V56" s="1">
        <v>0</v>
      </c>
      <c r="W56" s="1">
        <v>0</v>
      </c>
      <c r="X56" s="1"/>
      <c r="Y56" s="1">
        <v>19268</v>
      </c>
      <c r="Z56" s="1">
        <v>19745.533660582809</v>
      </c>
      <c r="AA56" s="1">
        <v>20928.274947645612</v>
      </c>
      <c r="AC56" t="s">
        <v>47</v>
      </c>
    </row>
    <row r="57" spans="1:29">
      <c r="A57" t="s">
        <v>48</v>
      </c>
      <c r="E57" s="1">
        <v>0</v>
      </c>
      <c r="F57" s="1">
        <v>0</v>
      </c>
      <c r="G57" s="1">
        <v>0</v>
      </c>
      <c r="H57" s="1"/>
      <c r="I57" s="1">
        <v>17675</v>
      </c>
      <c r="J57" s="1">
        <v>16606.300815125884</v>
      </c>
      <c r="K57" s="1">
        <v>17063.835045357311</v>
      </c>
      <c r="L57" s="1"/>
      <c r="M57" s="1">
        <v>7490</v>
      </c>
      <c r="N57" s="1">
        <v>8770.8726341131569</v>
      </c>
      <c r="O57" s="1">
        <v>8874.1201047913582</v>
      </c>
      <c r="P57" s="1"/>
      <c r="Q57" s="1">
        <v>272</v>
      </c>
      <c r="R57" s="1">
        <v>306</v>
      </c>
      <c r="S57" s="1">
        <v>306</v>
      </c>
      <c r="T57" s="1"/>
      <c r="U57" s="1">
        <v>114</v>
      </c>
      <c r="V57" s="1">
        <v>114</v>
      </c>
      <c r="W57" s="1">
        <v>114</v>
      </c>
      <c r="X57" s="1"/>
      <c r="Y57" s="1">
        <v>25551</v>
      </c>
      <c r="Z57" s="1">
        <v>25797.173449239039</v>
      </c>
      <c r="AA57" s="1">
        <v>26357.955150148671</v>
      </c>
      <c r="AC57" t="s">
        <v>48</v>
      </c>
    </row>
    <row r="58" spans="1:29">
      <c r="A58" t="s">
        <v>49</v>
      </c>
      <c r="E58" s="1">
        <v>0</v>
      </c>
      <c r="F58" s="1">
        <v>0</v>
      </c>
      <c r="G58" s="1">
        <v>0</v>
      </c>
      <c r="H58" s="1"/>
      <c r="I58" s="1">
        <v>111</v>
      </c>
      <c r="J58" s="1">
        <v>124.69655712374926</v>
      </c>
      <c r="K58" s="1">
        <v>128.18834114274466</v>
      </c>
      <c r="L58" s="1"/>
      <c r="M58" s="1">
        <v>17138</v>
      </c>
      <c r="N58" s="1">
        <v>18884.522201824817</v>
      </c>
      <c r="O58" s="1">
        <v>22520.537688442211</v>
      </c>
      <c r="P58" s="1"/>
      <c r="Q58" s="1">
        <v>514</v>
      </c>
      <c r="R58" s="1">
        <v>543.9153439153439</v>
      </c>
      <c r="S58" s="1">
        <v>543.9153439153439</v>
      </c>
      <c r="T58" s="1"/>
      <c r="U58" s="1">
        <v>1470</v>
      </c>
      <c r="V58" s="1">
        <v>1470</v>
      </c>
      <c r="W58" s="1">
        <v>1470</v>
      </c>
      <c r="X58" s="1"/>
      <c r="Y58" s="1">
        <v>19233</v>
      </c>
      <c r="Z58" s="1">
        <v>21023.134102863911</v>
      </c>
      <c r="AA58" s="1">
        <v>24662.641373500301</v>
      </c>
      <c r="AC58" t="s">
        <v>49</v>
      </c>
    </row>
    <row r="59" spans="1:29">
      <c r="A59" t="s">
        <v>50</v>
      </c>
      <c r="E59" s="1">
        <v>0</v>
      </c>
      <c r="F59" s="1">
        <v>0</v>
      </c>
      <c r="G59" s="1">
        <v>0</v>
      </c>
      <c r="H59" s="1"/>
      <c r="I59" s="1">
        <v>79371</v>
      </c>
      <c r="J59" s="1">
        <v>79949.555309283227</v>
      </c>
      <c r="K59" s="1">
        <v>83313.844293376635</v>
      </c>
      <c r="L59" s="1"/>
      <c r="M59" s="1">
        <v>41541</v>
      </c>
      <c r="N59" s="1">
        <v>43720.883641341548</v>
      </c>
      <c r="O59" s="1">
        <v>48715.660506502398</v>
      </c>
      <c r="P59" s="1"/>
      <c r="Q59" s="1">
        <v>5753</v>
      </c>
      <c r="R59" s="1">
        <v>6576.9166430260047</v>
      </c>
      <c r="S59" s="1">
        <v>5848.2033096926716</v>
      </c>
      <c r="T59" s="1"/>
      <c r="U59" s="1">
        <v>0</v>
      </c>
      <c r="V59" s="1">
        <v>0</v>
      </c>
      <c r="W59" s="1">
        <v>0</v>
      </c>
      <c r="X59" s="1"/>
      <c r="Y59" s="1">
        <v>126665</v>
      </c>
      <c r="Z59" s="1">
        <v>130247.35559365079</v>
      </c>
      <c r="AA59" s="1">
        <v>137877.70810957171</v>
      </c>
      <c r="AC59" t="s">
        <v>50</v>
      </c>
    </row>
    <row r="60" spans="1:29">
      <c r="A60" t="s">
        <v>51</v>
      </c>
      <c r="E60" s="1">
        <v>841</v>
      </c>
      <c r="F60" s="1">
        <v>0</v>
      </c>
      <c r="G60" s="1">
        <v>0</v>
      </c>
      <c r="H60" s="1"/>
      <c r="I60" s="1">
        <v>10313</v>
      </c>
      <c r="J60" s="1">
        <v>10932.635686814929</v>
      </c>
      <c r="K60" s="1">
        <v>11204.807818461895</v>
      </c>
      <c r="L60" s="1"/>
      <c r="M60" s="1">
        <v>31592</v>
      </c>
      <c r="N60" s="1">
        <v>32478.86776145914</v>
      </c>
      <c r="O60" s="1">
        <v>32695.937476713414</v>
      </c>
      <c r="P60" s="1"/>
      <c r="Q60" s="1">
        <v>2448</v>
      </c>
      <c r="R60" s="1">
        <v>2312</v>
      </c>
      <c r="S60" s="1">
        <v>2312</v>
      </c>
      <c r="T60" s="1"/>
      <c r="U60" s="1">
        <v>508</v>
      </c>
      <c r="V60" s="1">
        <v>508</v>
      </c>
      <c r="W60" s="1">
        <v>508</v>
      </c>
      <c r="X60" s="1"/>
      <c r="Y60" s="1">
        <v>45702</v>
      </c>
      <c r="Z60" s="1">
        <v>46231.503448274067</v>
      </c>
      <c r="AA60" s="1">
        <v>46720.745295175308</v>
      </c>
      <c r="AC60" t="s">
        <v>51</v>
      </c>
    </row>
    <row r="61" spans="1:29">
      <c r="A61" t="s">
        <v>52</v>
      </c>
      <c r="E61" s="1">
        <v>249</v>
      </c>
      <c r="F61" s="1">
        <v>0</v>
      </c>
      <c r="G61" s="1">
        <v>0</v>
      </c>
      <c r="H61" s="1"/>
      <c r="I61" s="1">
        <v>53608</v>
      </c>
      <c r="J61" s="1">
        <v>55335.857184626184</v>
      </c>
      <c r="K61" s="1">
        <v>58448.57282393668</v>
      </c>
      <c r="L61" s="1"/>
      <c r="M61" s="1">
        <v>25045</v>
      </c>
      <c r="N61" s="1">
        <v>24224.228474330564</v>
      </c>
      <c r="O61" s="1">
        <v>25052.94135950589</v>
      </c>
      <c r="P61" s="1"/>
      <c r="Q61" s="1">
        <v>4573</v>
      </c>
      <c r="R61" s="1">
        <v>4790.5323494531558</v>
      </c>
      <c r="S61" s="1">
        <v>4790.5323494531558</v>
      </c>
      <c r="T61" s="1"/>
      <c r="U61" s="1">
        <v>4708</v>
      </c>
      <c r="V61" s="1">
        <v>4708</v>
      </c>
      <c r="W61" s="1">
        <v>4708</v>
      </c>
      <c r="X61" s="1"/>
      <c r="Y61" s="1">
        <v>88183</v>
      </c>
      <c r="Z61" s="1">
        <v>89058.618008409918</v>
      </c>
      <c r="AA61" s="1">
        <v>93000.046532895736</v>
      </c>
      <c r="AC61" t="s">
        <v>52</v>
      </c>
    </row>
    <row r="62" spans="1:29">
      <c r="A62" t="s">
        <v>53</v>
      </c>
      <c r="E62" s="1">
        <v>10291</v>
      </c>
      <c r="F62" s="1">
        <v>9447.3140721519267</v>
      </c>
      <c r="G62" s="1">
        <v>10299.902167775346</v>
      </c>
      <c r="H62" s="1"/>
      <c r="I62" s="1">
        <v>236527</v>
      </c>
      <c r="J62" s="1">
        <v>236824.01921440632</v>
      </c>
      <c r="K62" s="1">
        <v>248560.02001383199</v>
      </c>
      <c r="L62" s="1"/>
      <c r="M62" s="1">
        <v>205805</v>
      </c>
      <c r="N62" s="1">
        <v>215862.70128714334</v>
      </c>
      <c r="O62" s="1">
        <v>225840.81154996599</v>
      </c>
      <c r="P62" s="1"/>
      <c r="Q62" s="1">
        <v>21059</v>
      </c>
      <c r="R62" s="1">
        <v>22778.479657733995</v>
      </c>
      <c r="S62" s="1">
        <v>22544.311778946114</v>
      </c>
      <c r="T62" s="1"/>
      <c r="U62" s="1">
        <v>6800</v>
      </c>
      <c r="V62" s="1">
        <v>6800</v>
      </c>
      <c r="W62" s="1">
        <v>6800</v>
      </c>
      <c r="X62" s="1"/>
      <c r="Y62" s="1">
        <v>480482</v>
      </c>
      <c r="Z62" s="1">
        <v>491712.51423143555</v>
      </c>
      <c r="AA62" s="1">
        <v>514045.04551051947</v>
      </c>
      <c r="AC62" t="s">
        <v>53</v>
      </c>
    </row>
    <row r="63" spans="1:29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9">
      <c r="A64" t="s">
        <v>54</v>
      </c>
      <c r="E64" s="1">
        <v>332</v>
      </c>
      <c r="F64" s="1">
        <v>0</v>
      </c>
      <c r="G64" s="1">
        <v>0</v>
      </c>
      <c r="H64" s="1"/>
      <c r="I64" s="1">
        <v>13429</v>
      </c>
      <c r="J64" s="1">
        <v>14073.51958206943</v>
      </c>
      <c r="K64" s="1">
        <v>15080.128816986853</v>
      </c>
      <c r="L64" s="1"/>
      <c r="M64" s="1">
        <v>14568</v>
      </c>
      <c r="N64" s="1">
        <v>15413.380253857264</v>
      </c>
      <c r="O64" s="1">
        <v>17118.534924374857</v>
      </c>
      <c r="P64" s="1"/>
      <c r="Q64" s="1">
        <v>2720</v>
      </c>
      <c r="R64" s="1">
        <v>2848.1675392670159</v>
      </c>
      <c r="S64" s="1">
        <v>2848.1675392670159</v>
      </c>
      <c r="T64" s="1"/>
      <c r="U64" s="1">
        <v>2623</v>
      </c>
      <c r="V64" s="1">
        <v>2623</v>
      </c>
      <c r="W64" s="1">
        <v>2623</v>
      </c>
      <c r="X64" s="1"/>
      <c r="Y64" s="1">
        <v>33672</v>
      </c>
      <c r="Z64" s="1">
        <v>34958.067375193707</v>
      </c>
      <c r="AA64" s="1">
        <v>37669.831280628729</v>
      </c>
      <c r="AC64" t="s">
        <v>54</v>
      </c>
    </row>
    <row r="65" spans="1:29">
      <c r="A65" t="s">
        <v>55</v>
      </c>
      <c r="E65" s="1">
        <v>1134</v>
      </c>
      <c r="F65" s="1">
        <v>1154.13984</v>
      </c>
      <c r="G65" s="1">
        <v>1179.7040371153846</v>
      </c>
      <c r="H65" s="1"/>
      <c r="I65" s="1">
        <v>24320</v>
      </c>
      <c r="J65" s="1">
        <v>22577.443393364407</v>
      </c>
      <c r="K65" s="1">
        <v>23633.84318376127</v>
      </c>
      <c r="L65" s="1"/>
      <c r="M65" s="1">
        <v>23860</v>
      </c>
      <c r="N65" s="1">
        <v>26245.471070716027</v>
      </c>
      <c r="O65" s="1">
        <v>27826.969629793839</v>
      </c>
      <c r="P65" s="1"/>
      <c r="Q65" s="1">
        <v>6528</v>
      </c>
      <c r="R65" s="1">
        <v>6009.0376569037653</v>
      </c>
      <c r="S65" s="1">
        <v>6009.0376569037653</v>
      </c>
      <c r="T65" s="1"/>
      <c r="U65" s="1">
        <v>0</v>
      </c>
      <c r="V65" s="1">
        <v>0</v>
      </c>
      <c r="W65" s="1">
        <v>0</v>
      </c>
      <c r="X65" s="1"/>
      <c r="Y65" s="1">
        <v>55842</v>
      </c>
      <c r="Z65" s="1">
        <v>55986.091960984195</v>
      </c>
      <c r="AA65" s="1">
        <v>58649.554507574256</v>
      </c>
      <c r="AC65" t="s">
        <v>55</v>
      </c>
    </row>
    <row r="66" spans="1:29">
      <c r="A66" t="s">
        <v>56</v>
      </c>
      <c r="E66" s="1">
        <v>103909</v>
      </c>
      <c r="F66" s="1">
        <v>102863.14063702409</v>
      </c>
      <c r="G66" s="1">
        <v>103664.08358151438</v>
      </c>
      <c r="H66" s="1"/>
      <c r="I66" s="1">
        <v>17958</v>
      </c>
      <c r="J66" s="1">
        <v>17965.719268931221</v>
      </c>
      <c r="K66" s="1">
        <v>18478.417176080351</v>
      </c>
      <c r="L66" s="1"/>
      <c r="M66" s="1">
        <v>1842</v>
      </c>
      <c r="N66" s="1">
        <v>1853.2844809033613</v>
      </c>
      <c r="O66" s="1">
        <v>1772.1671347421807</v>
      </c>
      <c r="P66" s="1"/>
      <c r="Q66" s="1">
        <v>1768</v>
      </c>
      <c r="R66" s="1">
        <v>1827.2044158233671</v>
      </c>
      <c r="S66" s="1">
        <v>1827.2044158233668</v>
      </c>
      <c r="T66" s="1"/>
      <c r="U66" s="1">
        <v>0</v>
      </c>
      <c r="V66" s="1">
        <v>0</v>
      </c>
      <c r="W66" s="1">
        <v>0</v>
      </c>
      <c r="X66" s="1"/>
      <c r="Y66" s="1">
        <v>125477</v>
      </c>
      <c r="Z66" s="1">
        <v>124509.34880268203</v>
      </c>
      <c r="AA66" s="1">
        <v>125741.87230816028</v>
      </c>
      <c r="AC66" t="s">
        <v>56</v>
      </c>
    </row>
    <row r="67" spans="1:29">
      <c r="A67" t="s">
        <v>57</v>
      </c>
      <c r="E67" s="1">
        <v>7756</v>
      </c>
      <c r="F67" s="1">
        <v>7944.4067873785325</v>
      </c>
      <c r="G67" s="1">
        <v>8050.0729202765242</v>
      </c>
      <c r="H67" s="1"/>
      <c r="I67" s="1">
        <v>62066</v>
      </c>
      <c r="J67" s="1">
        <v>59423.940401595995</v>
      </c>
      <c r="K67" s="1">
        <v>63049.277710576469</v>
      </c>
      <c r="L67" s="1"/>
      <c r="M67" s="1">
        <v>13872</v>
      </c>
      <c r="N67" s="1">
        <v>13924.906891175675</v>
      </c>
      <c r="O67" s="1">
        <v>15189.025284078905</v>
      </c>
      <c r="P67" s="1"/>
      <c r="Q67" s="1">
        <v>7889</v>
      </c>
      <c r="R67" s="1">
        <v>8671.3615675958354</v>
      </c>
      <c r="S67" s="1">
        <v>8671.3615675958354</v>
      </c>
      <c r="T67" s="1"/>
      <c r="U67" s="1">
        <v>13921</v>
      </c>
      <c r="V67" s="1">
        <v>13921</v>
      </c>
      <c r="W67" s="1">
        <v>13921</v>
      </c>
      <c r="X67" s="1"/>
      <c r="Y67" s="1">
        <v>105504</v>
      </c>
      <c r="Z67" s="1">
        <v>103885.61564774605</v>
      </c>
      <c r="AA67" s="1">
        <v>108880.73748252774</v>
      </c>
      <c r="AC67" t="s">
        <v>57</v>
      </c>
    </row>
    <row r="68" spans="1:29">
      <c r="A68" t="s">
        <v>58</v>
      </c>
      <c r="E68" s="1">
        <v>113131</v>
      </c>
      <c r="F68" s="1">
        <v>111961.68726440263</v>
      </c>
      <c r="G68" s="1">
        <v>112893.86053890629</v>
      </c>
      <c r="H68" s="1"/>
      <c r="I68" s="1">
        <v>117773</v>
      </c>
      <c r="J68" s="1">
        <v>114040.62264596106</v>
      </c>
      <c r="K68" s="1">
        <v>120241.66688740495</v>
      </c>
      <c r="L68" s="1"/>
      <c r="M68" s="1">
        <v>54142</v>
      </c>
      <c r="N68" s="1">
        <v>57437.04269665233</v>
      </c>
      <c r="O68" s="1">
        <v>61906.696972989783</v>
      </c>
      <c r="P68" s="1"/>
      <c r="Q68" s="1">
        <v>18905</v>
      </c>
      <c r="R68" s="1">
        <v>19355.771179589981</v>
      </c>
      <c r="S68" s="1">
        <v>19355.771179589981</v>
      </c>
      <c r="T68" s="1"/>
      <c r="U68" s="1">
        <v>16544</v>
      </c>
      <c r="V68" s="1">
        <v>16544</v>
      </c>
      <c r="W68" s="1">
        <v>16544</v>
      </c>
      <c r="X68" s="1"/>
      <c r="Y68" s="1">
        <v>320495</v>
      </c>
      <c r="Z68" s="1">
        <v>319339.12378660601</v>
      </c>
      <c r="AA68" s="1">
        <v>330941.99557889096</v>
      </c>
      <c r="AC68" t="s">
        <v>58</v>
      </c>
    </row>
    <row r="69" spans="1:29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9">
      <c r="A70" t="s">
        <v>59</v>
      </c>
      <c r="E70" s="1">
        <v>54348</v>
      </c>
      <c r="F70" s="1">
        <v>54484.142284569156</v>
      </c>
      <c r="G70" s="1">
        <v>51951.895791583156</v>
      </c>
      <c r="H70" s="1"/>
      <c r="I70" s="1">
        <v>29495</v>
      </c>
      <c r="J70" s="1">
        <v>31077.441325311211</v>
      </c>
      <c r="K70" s="1">
        <v>31458.450815548022</v>
      </c>
      <c r="L70" s="1"/>
      <c r="M70" s="1">
        <v>16546</v>
      </c>
      <c r="N70" s="1">
        <v>16480.578241577812</v>
      </c>
      <c r="O70" s="1">
        <v>16372.058730986233</v>
      </c>
      <c r="P70" s="1"/>
      <c r="Q70" s="1">
        <v>1224</v>
      </c>
      <c r="R70" s="1">
        <v>1237.5999999999999</v>
      </c>
      <c r="S70" s="1">
        <v>1237.5999999999999</v>
      </c>
      <c r="T70" s="1"/>
      <c r="U70" s="1">
        <v>127</v>
      </c>
      <c r="V70" s="1">
        <v>127</v>
      </c>
      <c r="W70" s="1">
        <v>127</v>
      </c>
      <c r="X70" s="1"/>
      <c r="Y70" s="1">
        <v>101740</v>
      </c>
      <c r="Z70" s="1">
        <v>103406.8</v>
      </c>
      <c r="AA70" s="1">
        <v>101147.00533811742</v>
      </c>
      <c r="AC70" t="s">
        <v>59</v>
      </c>
    </row>
    <row r="71" spans="1:29">
      <c r="A71" t="s">
        <v>60</v>
      </c>
      <c r="E71" s="1">
        <v>444</v>
      </c>
      <c r="F71" s="1">
        <v>472.89107999999999</v>
      </c>
      <c r="G71" s="1">
        <v>501.5057192369427</v>
      </c>
      <c r="H71" s="1"/>
      <c r="I71" s="1">
        <v>3887</v>
      </c>
      <c r="J71" s="1">
        <v>4928.1887619954414</v>
      </c>
      <c r="K71" s="1">
        <v>5253.9296276652194</v>
      </c>
      <c r="L71" s="1"/>
      <c r="M71" s="1">
        <v>10302</v>
      </c>
      <c r="N71" s="1">
        <v>10388.460597439545</v>
      </c>
      <c r="O71" s="1">
        <v>11271.824125177809</v>
      </c>
      <c r="P71" s="1"/>
      <c r="Q71" s="1">
        <v>680</v>
      </c>
      <c r="R71" s="1">
        <v>680</v>
      </c>
      <c r="S71" s="1">
        <v>680</v>
      </c>
      <c r="T71" s="1"/>
      <c r="U71" s="1">
        <v>0</v>
      </c>
      <c r="V71" s="1">
        <v>0</v>
      </c>
      <c r="W71" s="1">
        <v>0</v>
      </c>
      <c r="X71" s="1"/>
      <c r="Y71" s="1">
        <v>15313</v>
      </c>
      <c r="Z71" s="1">
        <v>16469.540439434986</v>
      </c>
      <c r="AA71" s="1">
        <v>17707.259472079972</v>
      </c>
      <c r="AC71" t="s">
        <v>60</v>
      </c>
    </row>
    <row r="72" spans="1:29">
      <c r="A72" t="s">
        <v>61</v>
      </c>
      <c r="E72" s="1">
        <v>1638200</v>
      </c>
      <c r="F72" s="1">
        <v>1791921.7171074566</v>
      </c>
      <c r="G72" s="1">
        <v>1906432.1736260224</v>
      </c>
      <c r="H72" s="1"/>
      <c r="I72" s="1">
        <v>312293</v>
      </c>
      <c r="J72" s="1">
        <v>327721.57975932566</v>
      </c>
      <c r="K72" s="1">
        <v>345050.33945012803</v>
      </c>
      <c r="L72" s="1"/>
      <c r="M72" s="1">
        <v>53683</v>
      </c>
      <c r="N72" s="1">
        <v>65524.373159031617</v>
      </c>
      <c r="O72" s="1">
        <v>72207.859221252846</v>
      </c>
      <c r="P72" s="1"/>
      <c r="Q72" s="1">
        <v>255680</v>
      </c>
      <c r="R72" s="1">
        <v>294874.90109890111</v>
      </c>
      <c r="S72" s="1">
        <v>302039.5604395605</v>
      </c>
      <c r="T72" s="1"/>
      <c r="U72" s="1">
        <v>0</v>
      </c>
      <c r="V72" s="1">
        <v>0</v>
      </c>
      <c r="W72" s="1">
        <v>0</v>
      </c>
      <c r="X72" s="1"/>
      <c r="Y72" s="1">
        <v>2259856</v>
      </c>
      <c r="Z72" s="1">
        <v>2480042.5711247153</v>
      </c>
      <c r="AA72" s="1">
        <v>2625729.932736964</v>
      </c>
      <c r="AC72" t="s">
        <v>61</v>
      </c>
    </row>
    <row r="73" spans="1:29">
      <c r="A73" t="s">
        <v>62</v>
      </c>
      <c r="E73" s="1">
        <v>5393</v>
      </c>
      <c r="F73" s="1">
        <v>6544.5831877786568</v>
      </c>
      <c r="G73" s="1">
        <v>6451.5289469047721</v>
      </c>
      <c r="H73" s="1"/>
      <c r="I73" s="1">
        <v>2599</v>
      </c>
      <c r="J73" s="1">
        <v>2624.1841602187715</v>
      </c>
      <c r="K73" s="1">
        <v>2598.9299260428397</v>
      </c>
      <c r="L73" s="1"/>
      <c r="M73" s="1">
        <v>1768</v>
      </c>
      <c r="N73" s="1">
        <v>1408.0492787037949</v>
      </c>
      <c r="O73" s="1">
        <v>1296.5795755393499</v>
      </c>
      <c r="P73" s="1"/>
      <c r="Q73" s="1">
        <v>136</v>
      </c>
      <c r="R73" s="1">
        <v>136</v>
      </c>
      <c r="S73" s="1">
        <v>136</v>
      </c>
      <c r="T73" s="1"/>
      <c r="U73" s="1">
        <v>0</v>
      </c>
      <c r="V73" s="1">
        <v>0</v>
      </c>
      <c r="W73" s="1">
        <v>0</v>
      </c>
      <c r="X73" s="1"/>
      <c r="Y73" s="1">
        <v>9896</v>
      </c>
      <c r="Z73" s="1">
        <v>10712.816626701224</v>
      </c>
      <c r="AA73" s="1">
        <v>10483.038448486963</v>
      </c>
      <c r="AC73" t="s">
        <v>62</v>
      </c>
    </row>
    <row r="74" spans="1:29">
      <c r="A74" t="s">
        <v>63</v>
      </c>
      <c r="E74" s="1">
        <v>365005</v>
      </c>
      <c r="F74" s="1">
        <v>376021.4263618493</v>
      </c>
      <c r="G74" s="1">
        <v>414468.22307260463</v>
      </c>
      <c r="H74" s="1"/>
      <c r="I74" s="1">
        <v>126887</v>
      </c>
      <c r="J74" s="1">
        <v>133116.27051759762</v>
      </c>
      <c r="K74" s="1">
        <v>140119.9054173617</v>
      </c>
      <c r="L74" s="1"/>
      <c r="M74" s="1">
        <v>26850</v>
      </c>
      <c r="N74" s="1">
        <v>26515.94941872323</v>
      </c>
      <c r="O74" s="1">
        <v>23674.649225077435</v>
      </c>
      <c r="P74" s="1"/>
      <c r="Q74" s="1">
        <v>28560</v>
      </c>
      <c r="R74" s="1">
        <v>31156.363636363636</v>
      </c>
      <c r="S74" s="1">
        <v>32454.545454545456</v>
      </c>
      <c r="T74" s="1"/>
      <c r="U74" s="1">
        <v>509</v>
      </c>
      <c r="V74" s="1">
        <v>509</v>
      </c>
      <c r="W74" s="1">
        <v>509</v>
      </c>
      <c r="X74" s="1"/>
      <c r="Y74" s="1">
        <v>547811</v>
      </c>
      <c r="Z74" s="1">
        <v>567319.00993453374</v>
      </c>
      <c r="AA74" s="1">
        <v>611226.32316958916</v>
      </c>
      <c r="AC74" t="s">
        <v>63</v>
      </c>
    </row>
    <row r="75" spans="1:29">
      <c r="A75" t="s">
        <v>64</v>
      </c>
      <c r="E75" s="1">
        <v>35348</v>
      </c>
      <c r="F75" s="1">
        <v>41973.270364179101</v>
      </c>
      <c r="G75" s="1">
        <v>43261.73134328358</v>
      </c>
      <c r="H75" s="1"/>
      <c r="I75" s="1">
        <v>57155</v>
      </c>
      <c r="J75" s="1">
        <v>62375.945017928621</v>
      </c>
      <c r="K75" s="1">
        <v>62793.365747928015</v>
      </c>
      <c r="L75" s="1"/>
      <c r="M75" s="1">
        <v>20123</v>
      </c>
      <c r="N75" s="1">
        <v>18614.31849597496</v>
      </c>
      <c r="O75" s="1">
        <v>17886.965708014206</v>
      </c>
      <c r="P75" s="1"/>
      <c r="Q75" s="1">
        <v>2992</v>
      </c>
      <c r="R75" s="1">
        <v>3205.7142857142858</v>
      </c>
      <c r="S75" s="1">
        <v>3312.5714285714289</v>
      </c>
      <c r="T75" s="1"/>
      <c r="U75" s="1">
        <v>2733</v>
      </c>
      <c r="V75" s="1">
        <v>2733</v>
      </c>
      <c r="W75" s="1">
        <v>2733</v>
      </c>
      <c r="X75" s="1"/>
      <c r="Y75" s="1">
        <v>118351</v>
      </c>
      <c r="Z75" s="1">
        <v>128902.24816379698</v>
      </c>
      <c r="AA75" s="1">
        <v>129987.63422779723</v>
      </c>
      <c r="AC75" t="s">
        <v>64</v>
      </c>
    </row>
    <row r="76" spans="1:29">
      <c r="A76" t="s">
        <v>65</v>
      </c>
      <c r="E76" s="1">
        <v>118889</v>
      </c>
      <c r="F76" s="1">
        <v>113141.84096364425</v>
      </c>
      <c r="G76" s="1">
        <v>119527.87235591628</v>
      </c>
      <c r="H76" s="1"/>
      <c r="I76" s="1">
        <v>139622</v>
      </c>
      <c r="J76" s="1">
        <v>140035.2526261778</v>
      </c>
      <c r="K76" s="1">
        <v>149291.37892896746</v>
      </c>
      <c r="L76" s="1"/>
      <c r="M76" s="1">
        <v>53738</v>
      </c>
      <c r="N76" s="1">
        <v>59991.705472991562</v>
      </c>
      <c r="O76" s="1">
        <v>66378.302357048568</v>
      </c>
      <c r="P76" s="1"/>
      <c r="Q76" s="1">
        <v>7008</v>
      </c>
      <c r="R76" s="1">
        <v>6976.0378837868257</v>
      </c>
      <c r="S76" s="1">
        <v>7072.4682684469981</v>
      </c>
      <c r="T76" s="1"/>
      <c r="U76" s="1">
        <v>0</v>
      </c>
      <c r="V76" s="1">
        <v>0</v>
      </c>
      <c r="W76" s="1">
        <v>0</v>
      </c>
      <c r="X76" s="1"/>
      <c r="Y76" s="1">
        <v>319257</v>
      </c>
      <c r="Z76" s="1">
        <v>320144.83694660047</v>
      </c>
      <c r="AA76" s="1">
        <v>342270.02191037923</v>
      </c>
      <c r="AC76" t="s">
        <v>65</v>
      </c>
    </row>
    <row r="77" spans="1:29">
      <c r="A77" t="s">
        <v>66</v>
      </c>
      <c r="E77" s="1">
        <v>16771</v>
      </c>
      <c r="F77" s="1">
        <v>16765.325302835488</v>
      </c>
      <c r="G77" s="1">
        <v>16270.832191919875</v>
      </c>
      <c r="H77" s="1"/>
      <c r="I77" s="1">
        <v>19290</v>
      </c>
      <c r="J77" s="1">
        <v>19766.650283289899</v>
      </c>
      <c r="K77" s="1">
        <v>20241.780572580003</v>
      </c>
      <c r="L77" s="1"/>
      <c r="M77" s="1">
        <v>17535</v>
      </c>
      <c r="N77" s="1">
        <v>16272.162407700172</v>
      </c>
      <c r="O77" s="1">
        <v>16949.407672264901</v>
      </c>
      <c r="P77" s="1"/>
      <c r="Q77" s="1">
        <v>2652</v>
      </c>
      <c r="R77" s="1">
        <v>2616.8404007691529</v>
      </c>
      <c r="S77" s="1">
        <v>2616.8404007691529</v>
      </c>
      <c r="T77" s="1"/>
      <c r="U77" s="1">
        <v>2874</v>
      </c>
      <c r="V77" s="1">
        <v>2874</v>
      </c>
      <c r="W77" s="1">
        <v>2874</v>
      </c>
      <c r="X77" s="1"/>
      <c r="Y77" s="1">
        <v>59122</v>
      </c>
      <c r="Z77" s="1">
        <v>58294.978394594706</v>
      </c>
      <c r="AA77" s="1">
        <v>58952.860837533932</v>
      </c>
      <c r="AC77" t="s">
        <v>66</v>
      </c>
    </row>
    <row r="78" spans="1:29">
      <c r="A78" t="s">
        <v>67</v>
      </c>
      <c r="E78" s="1">
        <v>1416</v>
      </c>
      <c r="F78" s="1">
        <v>1445.5778394988449</v>
      </c>
      <c r="G78" s="1">
        <v>1757.588569072228</v>
      </c>
      <c r="H78" s="1"/>
      <c r="I78" s="1">
        <v>4596</v>
      </c>
      <c r="J78" s="1">
        <v>4539.3447482281745</v>
      </c>
      <c r="K78" s="1">
        <v>4549.0159068327903</v>
      </c>
      <c r="L78" s="1"/>
      <c r="M78" s="1">
        <v>2329</v>
      </c>
      <c r="N78" s="1">
        <v>2103.7950881162924</v>
      </c>
      <c r="O78" s="1">
        <v>2295.435175953553</v>
      </c>
      <c r="P78" s="1"/>
      <c r="Q78" s="1">
        <v>163</v>
      </c>
      <c r="R78" s="1">
        <v>149.41666666666666</v>
      </c>
      <c r="S78" s="1">
        <v>149.41666666666666</v>
      </c>
      <c r="T78" s="1"/>
      <c r="U78" s="1">
        <v>101</v>
      </c>
      <c r="V78" s="1">
        <v>101</v>
      </c>
      <c r="W78" s="1">
        <v>101</v>
      </c>
      <c r="X78" s="1"/>
      <c r="Y78" s="1">
        <v>8605</v>
      </c>
      <c r="Z78" s="1">
        <v>8339.1343425099785</v>
      </c>
      <c r="AA78" s="1">
        <v>8852.4563185252373</v>
      </c>
      <c r="AC78" t="s">
        <v>67</v>
      </c>
    </row>
    <row r="79" spans="1:29">
      <c r="A79" t="s">
        <v>68</v>
      </c>
      <c r="E79" s="1">
        <v>4756</v>
      </c>
      <c r="F79" s="1">
        <v>4577.7719212701641</v>
      </c>
      <c r="G79" s="1">
        <v>4508.8896722648415</v>
      </c>
      <c r="H79" s="1"/>
      <c r="I79" s="1">
        <v>16989</v>
      </c>
      <c r="J79" s="1">
        <v>17217.525982179839</v>
      </c>
      <c r="K79" s="1">
        <v>16534.629869873239</v>
      </c>
      <c r="L79" s="1"/>
      <c r="M79" s="1">
        <v>18188</v>
      </c>
      <c r="N79" s="1">
        <v>17969.743999999999</v>
      </c>
      <c r="O79" s="1">
        <v>19027.869795609386</v>
      </c>
      <c r="P79" s="1"/>
      <c r="Q79" s="1">
        <v>4080</v>
      </c>
      <c r="R79" s="1">
        <v>3980.4878048780488</v>
      </c>
      <c r="S79" s="1">
        <v>3980.4878048780488</v>
      </c>
      <c r="T79" s="1"/>
      <c r="U79" s="1">
        <v>0</v>
      </c>
      <c r="V79" s="1">
        <v>0</v>
      </c>
      <c r="W79" s="1">
        <v>0</v>
      </c>
      <c r="X79" s="1"/>
      <c r="Y79" s="1">
        <v>44013</v>
      </c>
      <c r="Z79" s="1">
        <v>43745.529708328053</v>
      </c>
      <c r="AA79" s="1">
        <v>44051.877142625519</v>
      </c>
      <c r="AC79" t="s">
        <v>68</v>
      </c>
    </row>
    <row r="80" spans="1:29">
      <c r="A80" t="s">
        <v>69</v>
      </c>
      <c r="E80" s="1">
        <v>6803</v>
      </c>
      <c r="F80" s="1">
        <v>7277.5695534806528</v>
      </c>
      <c r="G80" s="1">
        <v>8263.6895377293549</v>
      </c>
      <c r="H80" s="1"/>
      <c r="I80" s="1">
        <v>11356</v>
      </c>
      <c r="J80" s="1">
        <v>11050.71688571405</v>
      </c>
      <c r="K80" s="1">
        <v>11161.945329444712</v>
      </c>
      <c r="L80" s="1"/>
      <c r="M80" s="1">
        <v>1929</v>
      </c>
      <c r="N80" s="1">
        <v>2108.3854130253471</v>
      </c>
      <c r="O80" s="1">
        <v>2023.3804899621268</v>
      </c>
      <c r="P80" s="1"/>
      <c r="Q80" s="1">
        <v>2162</v>
      </c>
      <c r="R80" s="1">
        <v>2175.5974842767296</v>
      </c>
      <c r="S80" s="1">
        <v>2175.5974842767296</v>
      </c>
      <c r="T80" s="1"/>
      <c r="U80" s="1">
        <v>0</v>
      </c>
      <c r="V80" s="1">
        <v>0</v>
      </c>
      <c r="W80" s="1">
        <v>0</v>
      </c>
      <c r="X80" s="1"/>
      <c r="Y80" s="1">
        <v>22250</v>
      </c>
      <c r="Z80" s="1">
        <v>22612.269336496774</v>
      </c>
      <c r="AA80" s="1">
        <v>23624.612841412923</v>
      </c>
      <c r="AC80" t="s">
        <v>69</v>
      </c>
    </row>
    <row r="81" spans="1:29">
      <c r="A81" t="s">
        <v>70</v>
      </c>
      <c r="E81" s="1">
        <v>7</v>
      </c>
      <c r="F81" s="1">
        <v>0</v>
      </c>
      <c r="G81" s="1">
        <v>0</v>
      </c>
      <c r="H81" s="1"/>
      <c r="I81" s="1">
        <v>-817</v>
      </c>
      <c r="J81" s="1">
        <v>-853.59594721127564</v>
      </c>
      <c r="K81" s="1">
        <v>-859.37793458431963</v>
      </c>
      <c r="L81" s="1"/>
      <c r="M81" s="1">
        <v>4497</v>
      </c>
      <c r="N81" s="1">
        <v>4693.3846479890135</v>
      </c>
      <c r="O81" s="1">
        <v>4447.0191011631123</v>
      </c>
      <c r="P81" s="1"/>
      <c r="Q81" s="1">
        <v>0</v>
      </c>
      <c r="R81" s="1">
        <v>0</v>
      </c>
      <c r="S81" s="1">
        <v>0</v>
      </c>
      <c r="T81" s="1"/>
      <c r="U81" s="1">
        <v>0</v>
      </c>
      <c r="V81" s="1">
        <v>0</v>
      </c>
      <c r="W81" s="1">
        <v>0</v>
      </c>
      <c r="X81" s="1"/>
      <c r="Y81" s="1">
        <v>3687</v>
      </c>
      <c r="Z81" s="1">
        <v>3839.7887007777381</v>
      </c>
      <c r="AA81" s="1">
        <v>3587.6411665787928</v>
      </c>
      <c r="AC81" t="s">
        <v>70</v>
      </c>
    </row>
    <row r="82" spans="1:29">
      <c r="A82" t="s">
        <v>71</v>
      </c>
      <c r="E82" s="1">
        <v>76263</v>
      </c>
      <c r="F82" s="1">
        <v>84044.446611152103</v>
      </c>
      <c r="G82" s="1">
        <v>82238.44795709</v>
      </c>
      <c r="H82" s="1"/>
      <c r="I82" s="1">
        <v>47701</v>
      </c>
      <c r="J82" s="1">
        <v>48079.426299816252</v>
      </c>
      <c r="K82" s="1">
        <v>49431.626913763663</v>
      </c>
      <c r="L82" s="1"/>
      <c r="M82" s="1">
        <v>24389</v>
      </c>
      <c r="N82" s="1">
        <v>26246.755859375</v>
      </c>
      <c r="O82" s="1">
        <v>28371.039574032733</v>
      </c>
      <c r="P82" s="1"/>
      <c r="Q82" s="1">
        <v>6424</v>
      </c>
      <c r="R82" s="1">
        <v>6543.2138338253899</v>
      </c>
      <c r="S82" s="1">
        <v>6638.0430198228596</v>
      </c>
      <c r="T82" s="1"/>
      <c r="U82" s="1">
        <v>0</v>
      </c>
      <c r="V82" s="1">
        <v>0</v>
      </c>
      <c r="W82" s="1">
        <v>0</v>
      </c>
      <c r="X82" s="1"/>
      <c r="Y82" s="1">
        <v>154777</v>
      </c>
      <c r="Z82" s="1">
        <v>164913.84260416875</v>
      </c>
      <c r="AA82" s="1">
        <v>166679.15746470925</v>
      </c>
      <c r="AC82" t="s">
        <v>71</v>
      </c>
    </row>
    <row r="83" spans="1:29">
      <c r="A83" t="s">
        <v>72</v>
      </c>
      <c r="E83" s="1">
        <v>42081</v>
      </c>
      <c r="F83" s="1">
        <v>43324.581803432025</v>
      </c>
      <c r="G83" s="1">
        <v>42918.976247634426</v>
      </c>
      <c r="H83" s="1"/>
      <c r="I83" s="1">
        <v>18652</v>
      </c>
      <c r="J83" s="1">
        <v>17254.609755278128</v>
      </c>
      <c r="K83" s="1">
        <v>16996.164545246033</v>
      </c>
      <c r="L83" s="1"/>
      <c r="M83" s="1">
        <v>8094</v>
      </c>
      <c r="N83" s="1">
        <v>8909.7978781670372</v>
      </c>
      <c r="O83" s="1">
        <v>9351.7385642128465</v>
      </c>
      <c r="P83" s="1"/>
      <c r="Q83" s="1">
        <v>2217</v>
      </c>
      <c r="R83" s="1">
        <v>2291.9381633028647</v>
      </c>
      <c r="S83" s="1">
        <v>2291.9381633028647</v>
      </c>
      <c r="T83" s="1"/>
      <c r="U83" s="1">
        <v>0</v>
      </c>
      <c r="V83" s="1">
        <v>0</v>
      </c>
      <c r="W83" s="1">
        <v>0</v>
      </c>
      <c r="X83" s="1"/>
      <c r="Y83" s="1">
        <v>71044</v>
      </c>
      <c r="Z83" s="1">
        <v>71780.927600180061</v>
      </c>
      <c r="AA83" s="1">
        <v>71558.817520396173</v>
      </c>
      <c r="AC83" t="s">
        <v>72</v>
      </c>
    </row>
    <row r="84" spans="1:29">
      <c r="A84" t="s">
        <v>73</v>
      </c>
      <c r="E84" s="1">
        <v>15320</v>
      </c>
      <c r="F84" s="1">
        <v>15983.613516083642</v>
      </c>
      <c r="G84" s="1">
        <v>15980.63878422615</v>
      </c>
      <c r="H84" s="1"/>
      <c r="I84" s="1">
        <v>38139</v>
      </c>
      <c r="J84" s="1">
        <v>40888.483820281079</v>
      </c>
      <c r="K84" s="1">
        <v>42467.789670371145</v>
      </c>
      <c r="L84" s="1"/>
      <c r="M84" s="1">
        <v>22102</v>
      </c>
      <c r="N84" s="1">
        <v>22836.369844179651</v>
      </c>
      <c r="O84" s="1">
        <v>25108.080690079478</v>
      </c>
      <c r="P84" s="1"/>
      <c r="Q84" s="1">
        <v>4963</v>
      </c>
      <c r="R84" s="1">
        <v>4987.8857135028493</v>
      </c>
      <c r="S84" s="1">
        <v>4487.5876808417361</v>
      </c>
      <c r="T84" s="1"/>
      <c r="U84" s="1">
        <v>0</v>
      </c>
      <c r="V84" s="1">
        <v>0</v>
      </c>
      <c r="W84" s="1">
        <v>0</v>
      </c>
      <c r="X84" s="1"/>
      <c r="Y84" s="1">
        <v>80524</v>
      </c>
      <c r="Z84" s="1">
        <v>84696.352894047217</v>
      </c>
      <c r="AA84" s="1">
        <v>88044.0968255185</v>
      </c>
      <c r="AC84" t="s">
        <v>73</v>
      </c>
    </row>
    <row r="85" spans="1:29">
      <c r="A85" t="s">
        <v>74</v>
      </c>
      <c r="E85" s="1">
        <v>16181</v>
      </c>
      <c r="F85" s="1">
        <v>17517.744395614154</v>
      </c>
      <c r="G85" s="1">
        <v>17423.277685888042</v>
      </c>
      <c r="H85" s="1"/>
      <c r="I85" s="1">
        <v>13061</v>
      </c>
      <c r="J85" s="1">
        <v>14217.757435558491</v>
      </c>
      <c r="K85" s="1">
        <v>14351.993079291475</v>
      </c>
      <c r="L85" s="1"/>
      <c r="M85" s="1">
        <v>4926</v>
      </c>
      <c r="N85" s="1">
        <v>4442.9355456285903</v>
      </c>
      <c r="O85" s="1">
        <v>4926.5239310784946</v>
      </c>
      <c r="P85" s="1"/>
      <c r="Q85" s="1">
        <v>6800</v>
      </c>
      <c r="R85" s="1">
        <v>7190.6504866550749</v>
      </c>
      <c r="S85" s="1">
        <v>7922.7087777160368</v>
      </c>
      <c r="T85" s="1"/>
      <c r="U85" s="1">
        <v>0</v>
      </c>
      <c r="V85" s="1">
        <v>0</v>
      </c>
      <c r="W85" s="1">
        <v>0</v>
      </c>
      <c r="X85" s="1"/>
      <c r="Y85" s="1">
        <v>40968</v>
      </c>
      <c r="Z85" s="1">
        <v>43369.087863456312</v>
      </c>
      <c r="AA85" s="1">
        <v>44624.503473974044</v>
      </c>
      <c r="AC85" t="s">
        <v>74</v>
      </c>
    </row>
    <row r="86" spans="1:29">
      <c r="A86" t="s">
        <v>75</v>
      </c>
      <c r="E86" s="1">
        <v>22490</v>
      </c>
      <c r="F86" s="1">
        <v>23194.655119480252</v>
      </c>
      <c r="G86" s="1">
        <v>23620.628742468904</v>
      </c>
      <c r="H86" s="1"/>
      <c r="I86" s="1">
        <v>12429</v>
      </c>
      <c r="J86" s="1">
        <v>13374.870932046091</v>
      </c>
      <c r="K86" s="1">
        <v>13588.596642011351</v>
      </c>
      <c r="L86" s="1"/>
      <c r="M86" s="1">
        <v>3031</v>
      </c>
      <c r="N86" s="1">
        <v>3312.4081086393412</v>
      </c>
      <c r="O86" s="1">
        <v>3356.687593584395</v>
      </c>
      <c r="P86" s="1"/>
      <c r="Q86" s="1">
        <v>1554</v>
      </c>
      <c r="R86" s="1">
        <v>1578.5076239435393</v>
      </c>
      <c r="S86" s="1">
        <v>1578.5076239435393</v>
      </c>
      <c r="T86" s="1"/>
      <c r="U86" s="1">
        <v>132</v>
      </c>
      <c r="V86" s="1">
        <v>132</v>
      </c>
      <c r="W86" s="1">
        <v>132</v>
      </c>
      <c r="X86" s="1"/>
      <c r="Y86" s="1">
        <v>39636</v>
      </c>
      <c r="Z86" s="1">
        <v>41592.441784109222</v>
      </c>
      <c r="AA86" s="1">
        <v>42276.420602008184</v>
      </c>
      <c r="AC86" t="s">
        <v>75</v>
      </c>
    </row>
    <row r="87" spans="1:29">
      <c r="A87" t="s">
        <v>76</v>
      </c>
      <c r="E87" s="1">
        <v>2419715</v>
      </c>
      <c r="F87" s="1">
        <v>2598691.1574123246</v>
      </c>
      <c r="G87" s="1">
        <v>2755577.9002438453</v>
      </c>
      <c r="H87" s="1"/>
      <c r="I87" s="1">
        <v>853334</v>
      </c>
      <c r="J87" s="1">
        <v>887414.65236373583</v>
      </c>
      <c r="K87" s="1">
        <v>925030.46450847143</v>
      </c>
      <c r="L87" s="1"/>
      <c r="M87" s="1">
        <v>290030</v>
      </c>
      <c r="N87" s="1">
        <v>307819.17345726298</v>
      </c>
      <c r="O87" s="1">
        <v>324945.42153103749</v>
      </c>
      <c r="P87" s="1"/>
      <c r="Q87" s="1">
        <v>327295</v>
      </c>
      <c r="R87" s="1">
        <v>369781.2</v>
      </c>
      <c r="S87" s="1">
        <v>378773.87321334198</v>
      </c>
      <c r="T87" s="1"/>
      <c r="U87" s="1">
        <v>6476</v>
      </c>
      <c r="V87" s="1">
        <v>6476</v>
      </c>
      <c r="W87" s="1">
        <v>6476</v>
      </c>
      <c r="X87" s="1"/>
      <c r="Y87" s="1">
        <v>3896850</v>
      </c>
      <c r="Z87" s="1">
        <v>4170182</v>
      </c>
      <c r="AA87" s="1">
        <v>4390803.6594966967</v>
      </c>
      <c r="AC87" t="s">
        <v>76</v>
      </c>
    </row>
    <row r="88" spans="1:29">
      <c r="A88" t="s">
        <v>87</v>
      </c>
      <c r="E88" s="1">
        <v>3681481</v>
      </c>
      <c r="F88" s="1">
        <v>3850000.1024908302</v>
      </c>
      <c r="G88" s="1">
        <v>3961677.104564284</v>
      </c>
      <c r="H88" s="1"/>
      <c r="I88" s="1">
        <v>2727712</v>
      </c>
      <c r="J88" s="1">
        <v>2761479.1246568686</v>
      </c>
      <c r="K88" s="1">
        <v>2800439.2230945653</v>
      </c>
      <c r="L88" s="1"/>
      <c r="M88" s="1">
        <v>1712512</v>
      </c>
      <c r="N88" s="1">
        <v>1743827.5978847614</v>
      </c>
      <c r="O88" s="1">
        <v>1787113.1965990034</v>
      </c>
      <c r="P88" s="1"/>
      <c r="Q88" s="1">
        <v>449826</v>
      </c>
      <c r="R88" s="1">
        <v>497309.3</v>
      </c>
      <c r="S88" s="1">
        <v>507452.98273370659</v>
      </c>
      <c r="T88" s="1"/>
      <c r="U88" s="1">
        <v>58858</v>
      </c>
      <c r="V88" s="1">
        <v>58858</v>
      </c>
      <c r="W88" s="1">
        <v>58858</v>
      </c>
      <c r="X88" s="1"/>
      <c r="Y88" s="1">
        <v>8630389</v>
      </c>
      <c r="Z88" s="1">
        <v>8911474</v>
      </c>
      <c r="AA88" s="1">
        <v>9115540.5069915578</v>
      </c>
      <c r="AC88" t="s">
        <v>86</v>
      </c>
    </row>
    <row r="89" spans="1:29">
      <c r="A89" t="s">
        <v>77</v>
      </c>
      <c r="E89" s="1">
        <v>3842000</v>
      </c>
      <c r="F89" s="1">
        <v>4024771.4315462071</v>
      </c>
      <c r="G89" s="1">
        <v>4137126.1534046601</v>
      </c>
      <c r="H89" s="1"/>
      <c r="I89" s="1">
        <v>3114000</v>
      </c>
      <c r="J89" s="1">
        <v>3147300.4164038268</v>
      </c>
      <c r="K89" s="1">
        <v>3185198.9153160388</v>
      </c>
      <c r="L89" s="1"/>
      <c r="M89" s="1">
        <v>1702000</v>
      </c>
      <c r="N89" s="1">
        <v>1732075.941044549</v>
      </c>
      <c r="O89" s="1">
        <v>1776001.9963182665</v>
      </c>
      <c r="P89" s="1"/>
      <c r="Q89" s="1">
        <v>450000</v>
      </c>
      <c r="R89" s="1">
        <v>496788.99082568806</v>
      </c>
      <c r="S89" s="1">
        <v>509174.31192660553</v>
      </c>
      <c r="T89" s="1"/>
      <c r="U89" s="1">
        <v>59000</v>
      </c>
      <c r="V89" s="1">
        <v>59000</v>
      </c>
      <c r="W89" s="1">
        <v>59000</v>
      </c>
      <c r="X89" s="1"/>
      <c r="Y89" s="1">
        <v>9167000</v>
      </c>
      <c r="Z89" s="1">
        <v>9459936.7798202708</v>
      </c>
      <c r="AA89" s="1">
        <v>9666501.3769655693</v>
      </c>
      <c r="AC89" t="s">
        <v>77</v>
      </c>
    </row>
    <row r="92" spans="1:29">
      <c r="A92" t="s">
        <v>88</v>
      </c>
      <c r="G92" t="s">
        <v>93</v>
      </c>
    </row>
    <row r="93" spans="1:29">
      <c r="B93" t="s">
        <v>89</v>
      </c>
    </row>
    <row r="94" spans="1:29">
      <c r="B94" t="s">
        <v>90</v>
      </c>
    </row>
    <row r="95" spans="1:29">
      <c r="B95" t="s">
        <v>91</v>
      </c>
    </row>
    <row r="96" spans="1:29">
      <c r="A96" t="s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23" zoomScale="125" zoomScaleNormal="125" zoomScalePageLayoutView="125" workbookViewId="0">
      <selection activeCell="A55" sqref="A55:XFD55"/>
    </sheetView>
  </sheetViews>
  <sheetFormatPr baseColWidth="10" defaultColWidth="8.83203125" defaultRowHeight="14" x14ac:dyDescent="0"/>
  <cols>
    <col min="1" max="1" width="33.6640625" customWidth="1"/>
    <col min="2" max="4" width="0" hidden="1" customWidth="1"/>
    <col min="5" max="7" width="12.1640625" hidden="1" customWidth="1"/>
    <col min="8" max="8" width="0" hidden="1" customWidth="1"/>
    <col min="9" max="11" width="12.1640625" hidden="1" customWidth="1"/>
    <col min="12" max="12" width="0" hidden="1" customWidth="1"/>
    <col min="13" max="15" width="12.1640625" hidden="1" customWidth="1"/>
    <col min="16" max="16" width="0" hidden="1" customWidth="1"/>
    <col min="17" max="19" width="10.83203125" hidden="1" customWidth="1"/>
    <col min="20" max="20" width="0" hidden="1" customWidth="1"/>
    <col min="21" max="23" width="9.83203125" hidden="1" customWidth="1"/>
    <col min="24" max="24" width="0" hidden="1" customWidth="1"/>
    <col min="25" max="25" width="12.1640625" bestFit="1" customWidth="1"/>
  </cols>
  <sheetData>
    <row r="1" spans="1:25">
      <c r="A1" t="s">
        <v>96</v>
      </c>
      <c r="Y1" t="s">
        <v>95</v>
      </c>
    </row>
    <row r="2" spans="1:25">
      <c r="A2" t="s">
        <v>0</v>
      </c>
      <c r="E2" s="1">
        <v>530658</v>
      </c>
      <c r="F2" s="1">
        <v>501862.93520875607</v>
      </c>
      <c r="G2" s="1">
        <v>443382.30187092227</v>
      </c>
      <c r="H2" s="1"/>
      <c r="I2" s="1">
        <v>587919</v>
      </c>
      <c r="J2" s="1">
        <v>580704.86625308613</v>
      </c>
      <c r="K2" s="1">
        <v>568799.01226619538</v>
      </c>
      <c r="L2" s="1"/>
      <c r="M2" s="1">
        <v>351457</v>
      </c>
      <c r="N2" s="1">
        <v>355801.68247741699</v>
      </c>
      <c r="O2" s="1">
        <v>372110.27392753854</v>
      </c>
      <c r="P2" s="1"/>
      <c r="Q2" s="1">
        <v>9136</v>
      </c>
      <c r="R2" s="1">
        <v>9331.3577572096074</v>
      </c>
      <c r="S2" s="1">
        <v>10060.176780452963</v>
      </c>
      <c r="T2" s="1"/>
      <c r="U2" s="1">
        <v>2439</v>
      </c>
      <c r="V2" s="1">
        <v>2439</v>
      </c>
      <c r="W2" s="1">
        <v>2439</v>
      </c>
      <c r="X2" s="1"/>
      <c r="Y2" s="1">
        <v>1396790.7648451091</v>
      </c>
    </row>
    <row r="3" spans="1:25">
      <c r="A3" t="s">
        <v>1</v>
      </c>
      <c r="E3" s="1">
        <v>23734</v>
      </c>
      <c r="F3" s="1">
        <v>21166.354372720914</v>
      </c>
      <c r="G3" s="1">
        <v>20765.845914453355</v>
      </c>
      <c r="H3" s="1"/>
      <c r="I3" s="1">
        <v>60786</v>
      </c>
      <c r="J3" s="1">
        <v>63010.546966728834</v>
      </c>
      <c r="K3" s="1">
        <v>62592.431131551595</v>
      </c>
      <c r="L3" s="1"/>
      <c r="M3" s="1">
        <v>49101</v>
      </c>
      <c r="N3" s="1">
        <v>52099.851019304551</v>
      </c>
      <c r="O3" s="1">
        <v>52025.046349525866</v>
      </c>
      <c r="P3" s="1"/>
      <c r="Q3" s="1">
        <v>1691</v>
      </c>
      <c r="R3" s="1">
        <v>1632.506717078272</v>
      </c>
      <c r="S3" s="1">
        <v>1632.506717078272</v>
      </c>
      <c r="T3" s="1"/>
      <c r="U3" s="1">
        <v>804</v>
      </c>
      <c r="V3" s="1">
        <v>804</v>
      </c>
      <c r="W3" s="1">
        <v>804</v>
      </c>
      <c r="X3" s="1"/>
      <c r="Y3" s="1">
        <v>137819.83011260908</v>
      </c>
    </row>
    <row r="4" spans="1:25">
      <c r="A4" t="s">
        <v>2</v>
      </c>
      <c r="E4" s="1">
        <v>9233</v>
      </c>
      <c r="F4" s="1">
        <v>9609.6528517452916</v>
      </c>
      <c r="G4" s="1">
        <v>9567.6269515737204</v>
      </c>
      <c r="H4" s="1"/>
      <c r="I4" s="1">
        <v>71656</v>
      </c>
      <c r="J4" s="1">
        <v>73065.601496465577</v>
      </c>
      <c r="K4" s="1">
        <v>74947.16053846576</v>
      </c>
      <c r="L4" s="1"/>
      <c r="M4" s="1">
        <v>33277</v>
      </c>
      <c r="N4" s="1">
        <v>35176.212631758222</v>
      </c>
      <c r="O4" s="1">
        <v>38398.014038379188</v>
      </c>
      <c r="P4" s="1"/>
      <c r="Q4" s="1">
        <v>4692</v>
      </c>
      <c r="R4" s="1">
        <v>4813.9813929223546</v>
      </c>
      <c r="S4" s="1">
        <v>4895.5742978871403</v>
      </c>
      <c r="T4" s="1"/>
      <c r="U4" s="1">
        <v>2134</v>
      </c>
      <c r="V4" s="1">
        <v>2134</v>
      </c>
      <c r="W4" s="1">
        <v>2134</v>
      </c>
      <c r="X4" s="1"/>
      <c r="Y4" s="1">
        <v>129942.37582630581</v>
      </c>
    </row>
    <row r="5" spans="1:25">
      <c r="A5" t="s">
        <v>4</v>
      </c>
      <c r="E5" s="1">
        <v>999</v>
      </c>
      <c r="F5" s="1">
        <v>958.05737704918045</v>
      </c>
      <c r="G5" s="1">
        <v>1003.0860737704918</v>
      </c>
      <c r="H5" s="1"/>
      <c r="I5" s="1">
        <v>23875</v>
      </c>
      <c r="J5" s="1">
        <v>25256.242184611139</v>
      </c>
      <c r="K5" s="1">
        <v>25901.664279908924</v>
      </c>
      <c r="L5" s="1"/>
      <c r="M5" s="1">
        <v>22991</v>
      </c>
      <c r="N5" s="1">
        <v>24262.653506814509</v>
      </c>
      <c r="O5" s="1">
        <v>25130.655370293367</v>
      </c>
      <c r="P5" s="1"/>
      <c r="Q5" s="1">
        <v>1360</v>
      </c>
      <c r="R5" s="1">
        <v>1512.5319006044324</v>
      </c>
      <c r="S5" s="1">
        <v>1512.5319006044322</v>
      </c>
      <c r="T5" s="1"/>
      <c r="U5" s="1">
        <v>0</v>
      </c>
      <c r="V5" s="1">
        <v>0</v>
      </c>
      <c r="W5" s="1">
        <v>0</v>
      </c>
      <c r="X5" s="1"/>
      <c r="Y5" s="1">
        <v>53547.937624577215</v>
      </c>
    </row>
    <row r="6" spans="1:25">
      <c r="A6" t="s">
        <v>5</v>
      </c>
      <c r="E6" s="1">
        <v>15965</v>
      </c>
      <c r="F6" s="1">
        <v>16899.307825563006</v>
      </c>
      <c r="G6" s="1">
        <v>16199.676481584698</v>
      </c>
      <c r="H6" s="1"/>
      <c r="I6" s="1">
        <v>74689</v>
      </c>
      <c r="J6" s="1">
        <v>77139.783301736374</v>
      </c>
      <c r="K6" s="1">
        <v>79322.463109983539</v>
      </c>
      <c r="L6" s="1"/>
      <c r="M6" s="1">
        <v>14372</v>
      </c>
      <c r="N6" s="1">
        <v>14323.364893875585</v>
      </c>
      <c r="O6" s="1">
        <v>15638.332741170256</v>
      </c>
      <c r="P6" s="1"/>
      <c r="Q6" s="1">
        <v>8040</v>
      </c>
      <c r="R6" s="1">
        <v>8716.5959606211309</v>
      </c>
      <c r="S6" s="1">
        <v>9519.9431645184213</v>
      </c>
      <c r="T6" s="1"/>
      <c r="U6" s="1">
        <v>1402</v>
      </c>
      <c r="V6" s="1">
        <v>1402</v>
      </c>
      <c r="W6" s="1">
        <v>1402</v>
      </c>
      <c r="X6" s="1"/>
      <c r="Y6" s="1">
        <v>122082.41549725691</v>
      </c>
    </row>
    <row r="7" spans="1:25">
      <c r="A7" t="s">
        <v>6</v>
      </c>
      <c r="E7" s="1">
        <v>4513</v>
      </c>
      <c r="F7" s="1">
        <v>5729.3001879468329</v>
      </c>
      <c r="G7" s="1">
        <v>7184.3066218198237</v>
      </c>
      <c r="H7" s="1"/>
      <c r="I7" s="1">
        <v>11861</v>
      </c>
      <c r="J7" s="1">
        <v>13502.33342592091</v>
      </c>
      <c r="K7" s="1">
        <v>13801.498965269277</v>
      </c>
      <c r="L7" s="1"/>
      <c r="M7" s="1">
        <v>2791</v>
      </c>
      <c r="N7" s="1">
        <v>2838.0827308204025</v>
      </c>
      <c r="O7" s="1">
        <v>3180.0854657870323</v>
      </c>
      <c r="P7" s="1"/>
      <c r="Q7" s="1">
        <v>526</v>
      </c>
      <c r="R7" s="1">
        <v>598.69697752518732</v>
      </c>
      <c r="S7" s="1">
        <v>598.69697752518732</v>
      </c>
      <c r="T7" s="1"/>
      <c r="U7" s="1">
        <v>14</v>
      </c>
      <c r="V7" s="1">
        <v>14</v>
      </c>
      <c r="W7" s="1">
        <v>14</v>
      </c>
      <c r="X7" s="1"/>
      <c r="Y7" s="1">
        <v>24778.588030401319</v>
      </c>
    </row>
    <row r="8" spans="1:25">
      <c r="A8" t="s">
        <v>7</v>
      </c>
      <c r="E8" s="1">
        <v>3308</v>
      </c>
      <c r="F8" s="1">
        <v>3554.7651596705768</v>
      </c>
      <c r="G8" s="1">
        <v>3304.8917430995766</v>
      </c>
      <c r="H8" s="1"/>
      <c r="I8" s="1">
        <v>10605</v>
      </c>
      <c r="J8" s="1">
        <v>11211.96979522836</v>
      </c>
      <c r="K8" s="1">
        <v>11350.318923401524</v>
      </c>
      <c r="L8" s="1"/>
      <c r="M8" s="1">
        <v>5140</v>
      </c>
      <c r="N8" s="1">
        <v>5007.1593098755911</v>
      </c>
      <c r="O8" s="1">
        <v>5565.9098416671677</v>
      </c>
      <c r="P8" s="1"/>
      <c r="Q8" s="1">
        <v>1290</v>
      </c>
      <c r="R8" s="1">
        <v>1465.2540050590219</v>
      </c>
      <c r="S8" s="1">
        <v>1465.2540050590219</v>
      </c>
      <c r="T8" s="1"/>
      <c r="U8" s="1">
        <v>295</v>
      </c>
      <c r="V8" s="1">
        <v>295</v>
      </c>
      <c r="W8" s="1">
        <v>295</v>
      </c>
      <c r="X8" s="1"/>
      <c r="Y8" s="1">
        <v>21981.374513227292</v>
      </c>
    </row>
    <row r="9" spans="1:25">
      <c r="A9" t="s">
        <v>8</v>
      </c>
      <c r="E9" s="1">
        <v>0</v>
      </c>
      <c r="F9" s="1">
        <v>0</v>
      </c>
      <c r="G9" s="1">
        <v>0</v>
      </c>
      <c r="H9" s="1"/>
      <c r="I9" s="1">
        <v>7657</v>
      </c>
      <c r="J9" s="1">
        <v>7852.3447755488287</v>
      </c>
      <c r="K9" s="1">
        <v>8160.659854368173</v>
      </c>
      <c r="L9" s="1"/>
      <c r="M9" s="1">
        <v>304</v>
      </c>
      <c r="N9" s="1">
        <v>268.63330726347846</v>
      </c>
      <c r="O9" s="1">
        <v>352.45858767821602</v>
      </c>
      <c r="P9" s="1"/>
      <c r="Q9" s="1">
        <v>680</v>
      </c>
      <c r="R9" s="1">
        <v>741.81818181818187</v>
      </c>
      <c r="S9" s="1">
        <v>741.81818181818176</v>
      </c>
      <c r="T9" s="1"/>
      <c r="U9" s="1">
        <v>259</v>
      </c>
      <c r="V9" s="1">
        <v>259</v>
      </c>
      <c r="W9" s="1">
        <v>259</v>
      </c>
      <c r="X9" s="1"/>
      <c r="Y9" s="1">
        <v>9513.9366238645707</v>
      </c>
    </row>
    <row r="10" spans="1:25">
      <c r="A10" t="s">
        <v>9</v>
      </c>
      <c r="E10" s="1">
        <v>787</v>
      </c>
      <c r="F10" s="1">
        <v>765.62657602506056</v>
      </c>
      <c r="G10" s="1">
        <v>813.69387965288252</v>
      </c>
      <c r="H10" s="1"/>
      <c r="I10" s="1">
        <v>6519</v>
      </c>
      <c r="J10" s="1">
        <v>7068.0320144679699</v>
      </c>
      <c r="K10" s="1">
        <v>7312.1540991176016</v>
      </c>
      <c r="L10" s="1"/>
      <c r="M10" s="1">
        <v>3433</v>
      </c>
      <c r="N10" s="1">
        <v>3892.5165565186358</v>
      </c>
      <c r="O10" s="1">
        <v>4749.0864274548976</v>
      </c>
      <c r="P10" s="1"/>
      <c r="Q10" s="1">
        <v>934</v>
      </c>
      <c r="R10" s="1">
        <v>901.07193901858022</v>
      </c>
      <c r="S10" s="1">
        <v>901.07193901858022</v>
      </c>
      <c r="T10" s="1"/>
      <c r="U10" s="1">
        <v>4029</v>
      </c>
      <c r="V10" s="1">
        <v>4029</v>
      </c>
      <c r="W10" s="1">
        <v>4029</v>
      </c>
      <c r="X10" s="1"/>
      <c r="Y10" s="1">
        <v>17805.006345243961</v>
      </c>
    </row>
    <row r="11" spans="1:25">
      <c r="A11" t="s">
        <v>10</v>
      </c>
      <c r="E11" s="1">
        <v>0</v>
      </c>
      <c r="F11" s="1">
        <v>0</v>
      </c>
      <c r="G11" s="1">
        <v>0</v>
      </c>
      <c r="H11" s="1"/>
      <c r="I11" s="1">
        <v>1419</v>
      </c>
      <c r="J11" s="1">
        <v>1205.5265514769874</v>
      </c>
      <c r="K11" s="1">
        <v>1211.4654768454477</v>
      </c>
      <c r="L11" s="1"/>
      <c r="M11" s="1">
        <v>12293</v>
      </c>
      <c r="N11" s="1">
        <v>12246.649980040565</v>
      </c>
      <c r="O11" s="1">
        <v>11515.163797374211</v>
      </c>
      <c r="P11" s="1"/>
      <c r="Q11" s="1">
        <v>109</v>
      </c>
      <c r="R11" s="1">
        <v>109</v>
      </c>
      <c r="S11" s="1">
        <v>109</v>
      </c>
      <c r="T11" s="1"/>
      <c r="U11" s="1">
        <v>0</v>
      </c>
      <c r="V11" s="1">
        <v>0</v>
      </c>
      <c r="W11" s="1">
        <v>0</v>
      </c>
      <c r="X11" s="1"/>
      <c r="Y11" s="1">
        <v>12835.629274219658</v>
      </c>
    </row>
    <row r="12" spans="1:25">
      <c r="A12" t="s">
        <v>11</v>
      </c>
      <c r="E12" s="1">
        <v>206</v>
      </c>
      <c r="F12" s="1">
        <v>214.60255999999998</v>
      </c>
      <c r="G12" s="1">
        <v>226.49368785125628</v>
      </c>
      <c r="H12" s="1"/>
      <c r="I12" s="1">
        <v>34048</v>
      </c>
      <c r="J12" s="1">
        <v>33887.513475350446</v>
      </c>
      <c r="K12" s="1">
        <v>34846.401249632516</v>
      </c>
      <c r="L12" s="1"/>
      <c r="M12" s="1">
        <v>15760</v>
      </c>
      <c r="N12" s="1">
        <v>15833.104807246575</v>
      </c>
      <c r="O12" s="1">
        <v>16579.777943905861</v>
      </c>
      <c r="P12" s="1"/>
      <c r="Q12" s="1">
        <v>1496</v>
      </c>
      <c r="R12" s="1">
        <v>1439.9</v>
      </c>
      <c r="S12" s="1">
        <v>1439.9</v>
      </c>
      <c r="T12" s="1"/>
      <c r="U12" s="1">
        <v>3507</v>
      </c>
      <c r="V12" s="1">
        <v>3507</v>
      </c>
      <c r="W12" s="1">
        <v>3507</v>
      </c>
      <c r="X12" s="1"/>
      <c r="Y12" s="1">
        <v>56599.572881389635</v>
      </c>
    </row>
    <row r="13" spans="1:25">
      <c r="A13" t="s">
        <v>14</v>
      </c>
      <c r="E13" s="1">
        <v>3540</v>
      </c>
      <c r="F13" s="1">
        <v>3593.0023640661943</v>
      </c>
      <c r="G13" s="1">
        <v>2745.3600147517732</v>
      </c>
      <c r="H13" s="1"/>
      <c r="I13" s="1">
        <v>8993</v>
      </c>
      <c r="J13" s="1">
        <v>8436.4959710439762</v>
      </c>
      <c r="K13" s="1">
        <v>8361.3321199683851</v>
      </c>
      <c r="L13" s="1"/>
      <c r="M13" s="1">
        <v>5131</v>
      </c>
      <c r="N13" s="1">
        <v>4821.3648029744254</v>
      </c>
      <c r="O13" s="1">
        <v>4602.9450665527984</v>
      </c>
      <c r="P13" s="1"/>
      <c r="Q13" s="1">
        <v>579</v>
      </c>
      <c r="R13" s="1">
        <v>602.5465444287729</v>
      </c>
      <c r="S13" s="1">
        <v>602.5465444287729</v>
      </c>
      <c r="T13" s="1"/>
      <c r="U13" s="1">
        <v>0</v>
      </c>
      <c r="V13" s="1">
        <v>0</v>
      </c>
      <c r="W13" s="1">
        <v>0</v>
      </c>
      <c r="X13" s="1"/>
      <c r="Y13" s="1">
        <v>16312.18374570173</v>
      </c>
    </row>
    <row r="14" spans="1:25">
      <c r="A14" t="s">
        <v>15</v>
      </c>
      <c r="E14" s="1">
        <v>0</v>
      </c>
      <c r="F14" s="1">
        <v>0</v>
      </c>
      <c r="G14" s="1">
        <v>0</v>
      </c>
      <c r="H14" s="1"/>
      <c r="I14" s="1">
        <v>2322</v>
      </c>
      <c r="J14" s="1">
        <v>2877.9409724367038</v>
      </c>
      <c r="K14" s="1">
        <v>3041.3676538582768</v>
      </c>
      <c r="L14" s="1"/>
      <c r="M14" s="1">
        <v>4910</v>
      </c>
      <c r="N14" s="1">
        <v>5377.3486554591136</v>
      </c>
      <c r="O14" s="1">
        <v>5592.4426016774833</v>
      </c>
      <c r="P14" s="1"/>
      <c r="Q14" s="1">
        <v>174</v>
      </c>
      <c r="R14" s="1">
        <v>197.26348709929633</v>
      </c>
      <c r="S14" s="1">
        <v>197.26348709929633</v>
      </c>
      <c r="T14" s="1"/>
      <c r="U14" s="1">
        <v>5066</v>
      </c>
      <c r="V14" s="1">
        <v>5066</v>
      </c>
      <c r="W14" s="1">
        <v>5066</v>
      </c>
      <c r="X14" s="1"/>
      <c r="Y14" s="1">
        <v>13897.073742635057</v>
      </c>
    </row>
    <row r="15" spans="1:25">
      <c r="A15" t="s">
        <v>16</v>
      </c>
      <c r="E15" s="1">
        <v>521</v>
      </c>
      <c r="F15" s="1">
        <v>0</v>
      </c>
      <c r="G15" s="1">
        <v>0</v>
      </c>
      <c r="H15" s="1"/>
      <c r="I15" s="1">
        <v>4495</v>
      </c>
      <c r="J15" s="1">
        <v>5521.9543971873818</v>
      </c>
      <c r="K15" s="1">
        <v>5599.9240600165667</v>
      </c>
      <c r="L15" s="1"/>
      <c r="M15" s="1">
        <v>11336</v>
      </c>
      <c r="N15" s="1">
        <v>10522.605701693959</v>
      </c>
      <c r="O15" s="1">
        <v>10668.319331588844</v>
      </c>
      <c r="P15" s="1"/>
      <c r="Q15" s="1">
        <v>616</v>
      </c>
      <c r="R15" s="1">
        <v>638.97594350033103</v>
      </c>
      <c r="S15" s="1">
        <v>638.97594350033103</v>
      </c>
      <c r="T15" s="1"/>
      <c r="U15" s="1">
        <v>0</v>
      </c>
      <c r="V15" s="1">
        <v>0</v>
      </c>
      <c r="W15" s="1">
        <v>0</v>
      </c>
      <c r="X15" s="1"/>
      <c r="Y15" s="1">
        <v>16907.219335105743</v>
      </c>
    </row>
    <row r="16" spans="1:25">
      <c r="A16" t="s">
        <v>92</v>
      </c>
      <c r="E16" s="1">
        <v>3253</v>
      </c>
      <c r="F16" s="1">
        <v>3237.2183141297755</v>
      </c>
      <c r="G16" s="1">
        <v>2938.3526379624013</v>
      </c>
      <c r="H16" s="1"/>
      <c r="I16" s="1">
        <v>14678</v>
      </c>
      <c r="J16" s="1">
        <v>14147.475162051562</v>
      </c>
      <c r="K16" s="1">
        <v>13413.958843106875</v>
      </c>
      <c r="L16" s="1"/>
      <c r="M16" s="1">
        <v>10593</v>
      </c>
      <c r="N16" s="1">
        <v>9333.5448653490639</v>
      </c>
      <c r="O16" s="1">
        <v>9515.2149845249423</v>
      </c>
      <c r="P16" s="1"/>
      <c r="Q16" s="1">
        <v>1186</v>
      </c>
      <c r="R16" s="1">
        <v>1183.0084842925935</v>
      </c>
      <c r="S16" s="1">
        <v>1183.0084842925935</v>
      </c>
      <c r="T16" s="1"/>
      <c r="U16" s="1">
        <v>0</v>
      </c>
      <c r="V16" s="1">
        <v>0</v>
      </c>
      <c r="W16" s="1">
        <v>0</v>
      </c>
      <c r="X16" s="1"/>
      <c r="Y16" s="1">
        <v>27050.534949886813</v>
      </c>
    </row>
    <row r="17" spans="1:25">
      <c r="A17" t="s">
        <v>17</v>
      </c>
      <c r="E17" s="1">
        <v>7298</v>
      </c>
      <c r="F17" s="1">
        <v>8652.058374889999</v>
      </c>
      <c r="G17" s="1">
        <v>7514.5700167808745</v>
      </c>
      <c r="H17" s="1"/>
      <c r="I17" s="1">
        <v>3042</v>
      </c>
      <c r="J17" s="1">
        <v>2960.0159137577002</v>
      </c>
      <c r="K17" s="1">
        <v>2972.2573446093802</v>
      </c>
      <c r="L17" s="1"/>
      <c r="M17" s="1">
        <v>1437</v>
      </c>
      <c r="N17" s="1">
        <v>1645.2010552806109</v>
      </c>
      <c r="O17" s="1">
        <v>1533.2292990055223</v>
      </c>
      <c r="P17" s="1"/>
      <c r="Q17" s="1">
        <v>408</v>
      </c>
      <c r="R17" s="1">
        <v>394.30315361139367</v>
      </c>
      <c r="S17" s="1">
        <v>394.30315361139367</v>
      </c>
      <c r="T17" s="1"/>
      <c r="U17" s="1">
        <v>0</v>
      </c>
      <c r="V17" s="1">
        <v>0</v>
      </c>
      <c r="W17" s="1">
        <v>0</v>
      </c>
      <c r="X17" s="1"/>
      <c r="Y17" s="1">
        <v>12414.359814007172</v>
      </c>
    </row>
    <row r="18" spans="1:25">
      <c r="A18" t="s">
        <v>18</v>
      </c>
      <c r="E18" s="1">
        <v>19805</v>
      </c>
      <c r="F18" s="1">
        <v>19634.812713451582</v>
      </c>
      <c r="G18" s="1">
        <v>18147.719245195807</v>
      </c>
      <c r="H18" s="1"/>
      <c r="I18" s="1">
        <v>5479</v>
      </c>
      <c r="J18" s="1">
        <v>5413.996140760376</v>
      </c>
      <c r="K18" s="1">
        <v>5441.6969878747923</v>
      </c>
      <c r="L18" s="1"/>
      <c r="M18" s="1">
        <v>4735</v>
      </c>
      <c r="N18" s="1">
        <v>4292.6244612068967</v>
      </c>
      <c r="O18" s="1">
        <v>4177.8211206896558</v>
      </c>
      <c r="P18" s="1"/>
      <c r="Q18" s="1">
        <v>455</v>
      </c>
      <c r="R18" s="1">
        <v>520.97159940209269</v>
      </c>
      <c r="S18" s="1">
        <v>520.97159940209269</v>
      </c>
      <c r="T18" s="1"/>
      <c r="U18" s="1">
        <v>0</v>
      </c>
      <c r="V18" s="1">
        <v>0</v>
      </c>
      <c r="W18" s="1">
        <v>0</v>
      </c>
      <c r="X18" s="1"/>
      <c r="Y18" s="1">
        <v>28288.208953162346</v>
      </c>
    </row>
    <row r="19" spans="1:25">
      <c r="A19" t="s">
        <v>19</v>
      </c>
      <c r="E19" s="1">
        <v>4172</v>
      </c>
      <c r="F19" s="1">
        <v>3524.2852726508445</v>
      </c>
      <c r="G19" s="1">
        <v>2706.4319760515878</v>
      </c>
      <c r="H19" s="1"/>
      <c r="I19" s="1">
        <v>5353</v>
      </c>
      <c r="J19" s="1">
        <v>5141.5469750889679</v>
      </c>
      <c r="K19" s="1">
        <v>4829.1298932384343</v>
      </c>
      <c r="L19" s="1"/>
      <c r="M19" s="1">
        <v>2763</v>
      </c>
      <c r="N19" s="1">
        <v>2314.1617656903873</v>
      </c>
      <c r="O19" s="1">
        <v>2159.2711207042553</v>
      </c>
      <c r="P19" s="1"/>
      <c r="Q19" s="1">
        <v>272</v>
      </c>
      <c r="R19" s="1">
        <v>244.8</v>
      </c>
      <c r="S19" s="1">
        <v>244.8</v>
      </c>
      <c r="T19" s="1"/>
      <c r="U19" s="1">
        <v>68</v>
      </c>
      <c r="V19" s="1">
        <v>68</v>
      </c>
      <c r="W19" s="1">
        <v>68</v>
      </c>
      <c r="X19" s="1"/>
      <c r="Y19" s="1">
        <v>10007.632989994278</v>
      </c>
    </row>
    <row r="20" spans="1:25">
      <c r="A20" t="s">
        <v>20</v>
      </c>
      <c r="E20" s="1">
        <v>7345</v>
      </c>
      <c r="F20" s="1">
        <v>5787.641662796098</v>
      </c>
      <c r="G20" s="1">
        <v>4924.9879650105204</v>
      </c>
      <c r="H20" s="1"/>
      <c r="I20" s="1">
        <v>6980</v>
      </c>
      <c r="J20" s="1">
        <v>6505.7223395552328</v>
      </c>
      <c r="K20" s="1">
        <v>6118.4899950985855</v>
      </c>
      <c r="L20" s="1"/>
      <c r="M20" s="1">
        <v>2397</v>
      </c>
      <c r="N20" s="1">
        <v>2091.6079061481055</v>
      </c>
      <c r="O20" s="1">
        <v>1868.8848768025862</v>
      </c>
      <c r="P20" s="1"/>
      <c r="Q20" s="1">
        <v>143</v>
      </c>
      <c r="R20" s="1">
        <v>143</v>
      </c>
      <c r="S20" s="1">
        <v>143</v>
      </c>
      <c r="T20" s="1"/>
      <c r="U20" s="1">
        <v>0</v>
      </c>
      <c r="V20" s="1">
        <v>0</v>
      </c>
      <c r="W20" s="1">
        <v>0</v>
      </c>
      <c r="X20" s="1"/>
      <c r="Y20" s="1">
        <v>13055.362836911692</v>
      </c>
    </row>
    <row r="21" spans="1:25">
      <c r="A21" t="s">
        <v>21</v>
      </c>
      <c r="E21" s="1">
        <v>12461</v>
      </c>
      <c r="F21" s="1">
        <v>10471.707338716835</v>
      </c>
      <c r="G21" s="1">
        <v>12612.46736346635</v>
      </c>
      <c r="H21" s="1"/>
      <c r="I21" s="1">
        <v>57001</v>
      </c>
      <c r="J21" s="1">
        <v>56484.681723425521</v>
      </c>
      <c r="K21" s="1">
        <v>54617.204304199819</v>
      </c>
      <c r="L21" s="1"/>
      <c r="M21" s="1">
        <v>26569</v>
      </c>
      <c r="N21" s="1">
        <v>22887.6836738948</v>
      </c>
      <c r="O21" s="1">
        <v>23795.44311176446</v>
      </c>
      <c r="P21" s="1"/>
      <c r="Q21" s="1">
        <v>2489</v>
      </c>
      <c r="R21" s="1">
        <v>2687.4506611845759</v>
      </c>
      <c r="S21" s="1">
        <v>2687.4506611845759</v>
      </c>
      <c r="T21" s="1"/>
      <c r="U21" s="1">
        <v>0</v>
      </c>
      <c r="V21" s="1">
        <v>0</v>
      </c>
      <c r="W21" s="1">
        <v>0</v>
      </c>
      <c r="X21" s="1"/>
      <c r="Y21" s="1">
        <v>93712.565440615203</v>
      </c>
    </row>
    <row r="22" spans="1:25">
      <c r="A22" t="s">
        <v>22</v>
      </c>
      <c r="E22" s="1">
        <v>81385</v>
      </c>
      <c r="F22" s="1">
        <v>80750.765274314152</v>
      </c>
      <c r="G22" s="1">
        <v>84124.894014962527</v>
      </c>
      <c r="H22" s="1"/>
      <c r="I22" s="1">
        <v>71963</v>
      </c>
      <c r="J22" s="1">
        <v>69836.884239719817</v>
      </c>
      <c r="K22" s="1">
        <v>69556.229475235057</v>
      </c>
      <c r="L22" s="1"/>
      <c r="M22" s="1">
        <v>45848</v>
      </c>
      <c r="N22" s="1">
        <v>41013.438674737197</v>
      </c>
      <c r="O22" s="1">
        <v>41407.798661994289</v>
      </c>
      <c r="P22" s="1"/>
      <c r="Q22" s="1">
        <v>4066</v>
      </c>
      <c r="R22" s="1">
        <v>4558.7043289319736</v>
      </c>
      <c r="S22" s="1">
        <v>4621.2268092929962</v>
      </c>
      <c r="T22" s="1"/>
      <c r="U22" s="1">
        <v>6</v>
      </c>
      <c r="V22" s="1">
        <v>6</v>
      </c>
      <c r="W22" s="1">
        <v>6</v>
      </c>
      <c r="X22" s="1"/>
      <c r="Y22" s="1">
        <v>199716.14896148487</v>
      </c>
    </row>
    <row r="23" spans="1:25">
      <c r="A23" t="s">
        <v>23</v>
      </c>
      <c r="E23" s="1">
        <v>8457</v>
      </c>
      <c r="F23" s="1">
        <v>8597.4683766887119</v>
      </c>
      <c r="G23" s="1">
        <v>8578.1157098795975</v>
      </c>
      <c r="H23" s="1"/>
      <c r="I23" s="1">
        <v>11130</v>
      </c>
      <c r="J23" s="1">
        <v>10462.020650043427</v>
      </c>
      <c r="K23" s="1">
        <v>9489.2027345630158</v>
      </c>
      <c r="L23" s="1"/>
      <c r="M23" s="1">
        <v>2020</v>
      </c>
      <c r="N23" s="1">
        <v>2510.1999452204877</v>
      </c>
      <c r="O23" s="1">
        <v>2318.2141878937282</v>
      </c>
      <c r="P23" s="1"/>
      <c r="Q23" s="1">
        <v>2040</v>
      </c>
      <c r="R23" s="1">
        <v>1904</v>
      </c>
      <c r="S23" s="1">
        <v>1904</v>
      </c>
      <c r="T23" s="1"/>
      <c r="U23" s="1">
        <v>0</v>
      </c>
      <c r="V23" s="1">
        <v>0</v>
      </c>
      <c r="W23" s="1">
        <v>0</v>
      </c>
      <c r="X23" s="1"/>
      <c r="Y23" s="1">
        <v>22289.532632336344</v>
      </c>
    </row>
    <row r="24" spans="1:25">
      <c r="A24" t="s">
        <v>24</v>
      </c>
      <c r="E24" s="1">
        <v>2912</v>
      </c>
      <c r="F24" s="1">
        <v>2970.0824881676804</v>
      </c>
      <c r="G24" s="1">
        <v>2921.3505647866882</v>
      </c>
      <c r="H24" s="1"/>
      <c r="I24" s="1">
        <v>4317</v>
      </c>
      <c r="J24" s="1">
        <v>4147.5579380413701</v>
      </c>
      <c r="K24" s="1">
        <v>3838.5249347454742</v>
      </c>
      <c r="L24" s="1"/>
      <c r="M24" s="1">
        <v>6131</v>
      </c>
      <c r="N24" s="1">
        <v>5842.6954547367823</v>
      </c>
      <c r="O24" s="1">
        <v>5480.3463515510739</v>
      </c>
      <c r="P24" s="1"/>
      <c r="Q24" s="1">
        <v>435</v>
      </c>
      <c r="R24" s="1">
        <v>435</v>
      </c>
      <c r="S24" s="1">
        <v>435</v>
      </c>
      <c r="T24" s="1"/>
      <c r="U24" s="1">
        <v>0</v>
      </c>
      <c r="V24" s="1">
        <v>0</v>
      </c>
      <c r="W24" s="1">
        <v>0</v>
      </c>
      <c r="X24" s="1"/>
      <c r="Y24" s="1">
        <v>12675.221851083235</v>
      </c>
    </row>
    <row r="25" spans="1:25">
      <c r="A25" t="s">
        <v>25</v>
      </c>
      <c r="E25" s="1">
        <v>2206</v>
      </c>
      <c r="F25" s="1">
        <v>2248.6967741935482</v>
      </c>
      <c r="G25" s="1">
        <v>2636.5258064516129</v>
      </c>
      <c r="H25" s="1"/>
      <c r="I25" s="1">
        <v>5415</v>
      </c>
      <c r="J25" s="1">
        <v>4746.3590582079796</v>
      </c>
      <c r="K25" s="1">
        <v>4393.863533474324</v>
      </c>
      <c r="L25" s="1"/>
      <c r="M25" s="1">
        <v>2933</v>
      </c>
      <c r="N25" s="1">
        <v>2580.2246766537633</v>
      </c>
      <c r="O25" s="1">
        <v>2505.3034446292681</v>
      </c>
      <c r="P25" s="1"/>
      <c r="Q25" s="1">
        <v>354</v>
      </c>
      <c r="R25" s="1">
        <v>354</v>
      </c>
      <c r="S25" s="1">
        <v>354</v>
      </c>
      <c r="T25" s="1"/>
      <c r="U25" s="1">
        <v>0</v>
      </c>
      <c r="V25" s="1">
        <v>0</v>
      </c>
      <c r="W25" s="1">
        <v>0</v>
      </c>
      <c r="X25" s="1"/>
      <c r="Y25" s="1">
        <v>9889.6927845552054</v>
      </c>
    </row>
    <row r="26" spans="1:25">
      <c r="A26" t="s">
        <v>26</v>
      </c>
      <c r="E26" s="1">
        <v>14655</v>
      </c>
      <c r="F26" s="1">
        <v>16512.51714725644</v>
      </c>
      <c r="G26" s="1">
        <v>16613.916974313637</v>
      </c>
      <c r="H26" s="1"/>
      <c r="I26" s="1">
        <v>48702</v>
      </c>
      <c r="J26" s="1">
        <v>46984.592751891578</v>
      </c>
      <c r="K26" s="1">
        <v>42783.415646451896</v>
      </c>
      <c r="L26" s="1"/>
      <c r="M26" s="1">
        <v>42507</v>
      </c>
      <c r="N26" s="1">
        <v>39868.91357057642</v>
      </c>
      <c r="O26" s="1">
        <v>38379.803424880403</v>
      </c>
      <c r="P26" s="1"/>
      <c r="Q26" s="1">
        <v>4937</v>
      </c>
      <c r="R26" s="1">
        <v>4752.1925133689838</v>
      </c>
      <c r="S26" s="1">
        <v>4591.4903510811437</v>
      </c>
      <c r="T26" s="1"/>
      <c r="U26" s="1">
        <v>0</v>
      </c>
      <c r="V26" s="1">
        <v>0</v>
      </c>
      <c r="W26" s="1">
        <v>0</v>
      </c>
      <c r="X26" s="1"/>
      <c r="Y26" s="1">
        <v>102368.62639672708</v>
      </c>
    </row>
    <row r="27" spans="1:25">
      <c r="A27" t="s">
        <v>27</v>
      </c>
      <c r="E27" s="1">
        <v>35803</v>
      </c>
      <c r="F27" s="1">
        <v>38527.452686482538</v>
      </c>
      <c r="G27" s="1">
        <v>39622.105168691734</v>
      </c>
      <c r="H27" s="1"/>
      <c r="I27" s="1">
        <v>12795</v>
      </c>
      <c r="J27" s="1">
        <v>15988.557177606399</v>
      </c>
      <c r="K27" s="1">
        <v>17660.754985782289</v>
      </c>
      <c r="L27" s="1"/>
      <c r="M27" s="1">
        <v>18321</v>
      </c>
      <c r="N27" s="1">
        <v>20702.729999999981</v>
      </c>
      <c r="O27" s="1">
        <v>21294.990452352937</v>
      </c>
      <c r="P27" s="1"/>
      <c r="Q27" s="1">
        <v>909</v>
      </c>
      <c r="R27" s="1">
        <v>1038.9736763386179</v>
      </c>
      <c r="S27" s="1">
        <v>1038.9736763386179</v>
      </c>
      <c r="T27" s="1"/>
      <c r="U27" s="1">
        <v>0</v>
      </c>
      <c r="V27" s="1">
        <v>0</v>
      </c>
      <c r="W27" s="1">
        <v>0</v>
      </c>
      <c r="X27" s="1"/>
      <c r="Y27" s="1">
        <v>79616.824283165581</v>
      </c>
    </row>
    <row r="28" spans="1:25">
      <c r="A28" t="s">
        <v>28</v>
      </c>
      <c r="E28" s="1">
        <v>242</v>
      </c>
      <c r="F28" s="1">
        <v>251.66735230419607</v>
      </c>
      <c r="G28" s="1">
        <v>238.59465709307025</v>
      </c>
      <c r="H28" s="1"/>
      <c r="I28" s="1">
        <v>1787</v>
      </c>
      <c r="J28" s="1">
        <v>1725.3404444774235</v>
      </c>
      <c r="K28" s="1">
        <v>1710.157607687456</v>
      </c>
      <c r="L28" s="1"/>
      <c r="M28" s="1">
        <v>1556</v>
      </c>
      <c r="N28" s="1">
        <v>1695.7754250882258</v>
      </c>
      <c r="O28" s="1">
        <v>1656.6383060635228</v>
      </c>
      <c r="P28" s="1"/>
      <c r="Q28" s="1">
        <v>113</v>
      </c>
      <c r="R28" s="1">
        <v>113</v>
      </c>
      <c r="S28" s="1">
        <v>113</v>
      </c>
      <c r="T28" s="1"/>
      <c r="U28" s="1">
        <v>0</v>
      </c>
      <c r="V28" s="1">
        <v>0</v>
      </c>
      <c r="W28" s="1">
        <v>0</v>
      </c>
      <c r="X28" s="1"/>
      <c r="Y28" s="1">
        <v>3718.3905708440489</v>
      </c>
    </row>
    <row r="29" spans="1:25">
      <c r="A29" t="s">
        <v>29</v>
      </c>
      <c r="E29" s="1">
        <v>6938</v>
      </c>
      <c r="F29" s="1">
        <v>6823.7462611325827</v>
      </c>
      <c r="G29" s="1">
        <v>7406.6735002520591</v>
      </c>
      <c r="H29" s="1"/>
      <c r="I29" s="1">
        <v>17840</v>
      </c>
      <c r="J29" s="1">
        <v>17918.554332425068</v>
      </c>
      <c r="K29" s="1">
        <v>17161.788337874659</v>
      </c>
      <c r="L29" s="1"/>
      <c r="M29" s="1">
        <v>24487</v>
      </c>
      <c r="N29" s="1">
        <v>21375.194946072461</v>
      </c>
      <c r="O29" s="1">
        <v>20465.929331211661</v>
      </c>
      <c r="P29" s="1"/>
      <c r="Q29" s="1">
        <v>367</v>
      </c>
      <c r="R29" s="1">
        <v>367</v>
      </c>
      <c r="S29" s="1">
        <v>367</v>
      </c>
      <c r="T29" s="1"/>
      <c r="U29" s="1">
        <v>20</v>
      </c>
      <c r="V29" s="1">
        <v>20</v>
      </c>
      <c r="W29" s="1">
        <v>20</v>
      </c>
      <c r="X29" s="1"/>
      <c r="Y29" s="1">
        <v>45421.391169338378</v>
      </c>
    </row>
    <row r="30" spans="1:25">
      <c r="A30" t="s">
        <v>30</v>
      </c>
      <c r="E30" s="1">
        <v>868</v>
      </c>
      <c r="F30" s="1">
        <v>899.94532071503693</v>
      </c>
      <c r="G30" s="1">
        <v>898.11987381703477</v>
      </c>
      <c r="H30" s="1"/>
      <c r="I30" s="1">
        <v>10328</v>
      </c>
      <c r="J30" s="1">
        <v>10199.92443588173</v>
      </c>
      <c r="K30" s="1">
        <v>10363.232482588508</v>
      </c>
      <c r="L30" s="1"/>
      <c r="M30" s="1">
        <v>3890</v>
      </c>
      <c r="N30" s="1">
        <v>4103.9082722029434</v>
      </c>
      <c r="O30" s="1">
        <v>4072.6916032210447</v>
      </c>
      <c r="P30" s="1"/>
      <c r="Q30" s="1">
        <v>224</v>
      </c>
      <c r="R30" s="1">
        <v>217.21212121212122</v>
      </c>
      <c r="S30" s="1">
        <v>217.21212121212119</v>
      </c>
      <c r="T30" s="1"/>
      <c r="U30" s="1">
        <v>284</v>
      </c>
      <c r="V30" s="1">
        <v>284</v>
      </c>
      <c r="W30" s="1">
        <v>284</v>
      </c>
      <c r="X30" s="1"/>
      <c r="Y30" s="1">
        <v>15835.25608083871</v>
      </c>
    </row>
    <row r="31" spans="1:25">
      <c r="A31" t="s">
        <v>31</v>
      </c>
      <c r="E31" s="1">
        <v>58290</v>
      </c>
      <c r="F31" s="1">
        <v>57959.862597592095</v>
      </c>
      <c r="G31" s="1">
        <v>55810.010843703181</v>
      </c>
      <c r="H31" s="1"/>
      <c r="I31" s="1">
        <v>18112</v>
      </c>
      <c r="J31" s="1">
        <v>18051.640230659777</v>
      </c>
      <c r="K31" s="1">
        <v>17049.939339474276</v>
      </c>
      <c r="L31" s="1"/>
      <c r="M31" s="1">
        <v>7998</v>
      </c>
      <c r="N31" s="1">
        <v>8106.3416778609308</v>
      </c>
      <c r="O31" s="1">
        <v>8547.0986418336015</v>
      </c>
      <c r="P31" s="1"/>
      <c r="Q31" s="1">
        <v>2111</v>
      </c>
      <c r="R31" s="1">
        <v>2482.6812547432328</v>
      </c>
      <c r="S31" s="1">
        <v>2482.6812547432328</v>
      </c>
      <c r="T31" s="1"/>
      <c r="U31" s="1">
        <v>5</v>
      </c>
      <c r="V31" s="1">
        <v>5</v>
      </c>
      <c r="W31" s="1">
        <v>5</v>
      </c>
      <c r="X31" s="1"/>
      <c r="Y31" s="1">
        <v>83894.730079754285</v>
      </c>
    </row>
    <row r="32" spans="1:25">
      <c r="A32" t="s">
        <v>32</v>
      </c>
      <c r="E32" s="1">
        <v>1708</v>
      </c>
      <c r="F32" s="1">
        <v>2276.6453172205438</v>
      </c>
      <c r="G32" s="1">
        <v>2999.0187232791723</v>
      </c>
      <c r="H32" s="1"/>
      <c r="I32" s="1">
        <v>8033</v>
      </c>
      <c r="J32" s="1">
        <v>7440.3584649292452</v>
      </c>
      <c r="K32" s="1">
        <v>6998.2150178906222</v>
      </c>
      <c r="L32" s="1"/>
      <c r="M32" s="1">
        <v>2804</v>
      </c>
      <c r="N32" s="1">
        <v>2836.1725560193286</v>
      </c>
      <c r="O32" s="1">
        <v>2564.2332254870221</v>
      </c>
      <c r="P32" s="1"/>
      <c r="Q32" s="1">
        <v>1734</v>
      </c>
      <c r="R32" s="1">
        <v>1806.25</v>
      </c>
      <c r="S32" s="1">
        <v>1806.25</v>
      </c>
      <c r="T32" s="1"/>
      <c r="U32" s="1">
        <v>0</v>
      </c>
      <c r="V32" s="1">
        <v>0</v>
      </c>
      <c r="W32" s="1">
        <v>0</v>
      </c>
      <c r="X32" s="1"/>
      <c r="Y32" s="1">
        <v>14367.716966656817</v>
      </c>
    </row>
    <row r="33" spans="1:25">
      <c r="A33" t="s">
        <v>33</v>
      </c>
      <c r="E33" s="1">
        <v>7490</v>
      </c>
      <c r="F33" s="1">
        <v>9066.0094645391455</v>
      </c>
      <c r="G33" s="1">
        <v>8231.2532037972942</v>
      </c>
      <c r="H33" s="1"/>
      <c r="I33" s="1">
        <v>6293</v>
      </c>
      <c r="J33" s="1">
        <v>6554.6990746029933</v>
      </c>
      <c r="K33" s="1">
        <v>6338.2940706043646</v>
      </c>
      <c r="L33" s="1"/>
      <c r="M33" s="1">
        <v>6738</v>
      </c>
      <c r="N33" s="1">
        <v>6910.6801679063256</v>
      </c>
      <c r="O33" s="1">
        <v>6689.3716768539653</v>
      </c>
      <c r="P33" s="1"/>
      <c r="Q33" s="1">
        <v>953</v>
      </c>
      <c r="R33" s="1">
        <v>951.91210045662103</v>
      </c>
      <c r="S33" s="1">
        <v>951.91210045662115</v>
      </c>
      <c r="T33" s="1"/>
      <c r="U33" s="1">
        <v>0</v>
      </c>
      <c r="V33" s="1">
        <v>0</v>
      </c>
      <c r="W33" s="1">
        <v>0</v>
      </c>
      <c r="X33" s="1"/>
      <c r="Y33" s="1">
        <v>22210.831051712248</v>
      </c>
    </row>
    <row r="34" spans="1:25">
      <c r="A34" t="s">
        <v>34</v>
      </c>
      <c r="E34" s="1">
        <v>122521</v>
      </c>
      <c r="F34" s="1">
        <v>127178.50892164468</v>
      </c>
      <c r="G34" s="1">
        <v>127471.01949216447</v>
      </c>
      <c r="H34" s="1"/>
      <c r="I34" s="1">
        <v>98406</v>
      </c>
      <c r="J34" s="1">
        <v>105161.66757144345</v>
      </c>
      <c r="K34" s="1">
        <v>108071.07540682354</v>
      </c>
      <c r="L34" s="1"/>
      <c r="M34" s="1">
        <v>239072</v>
      </c>
      <c r="N34" s="1">
        <v>245085.48607339925</v>
      </c>
      <c r="O34" s="1">
        <v>240277.71673058215</v>
      </c>
      <c r="P34" s="1"/>
      <c r="Q34" s="1">
        <v>6854</v>
      </c>
      <c r="R34" s="1">
        <v>7561.1587301587306</v>
      </c>
      <c r="S34" s="1">
        <v>8159.5238095238101</v>
      </c>
      <c r="T34" s="1"/>
      <c r="U34" s="1">
        <v>7861</v>
      </c>
      <c r="V34" s="1">
        <v>7861</v>
      </c>
      <c r="W34" s="1">
        <v>7861</v>
      </c>
      <c r="X34" s="1"/>
      <c r="Y34" s="1">
        <v>491840.33543909399</v>
      </c>
    </row>
    <row r="35" spans="1:25">
      <c r="A35" t="s">
        <v>35</v>
      </c>
      <c r="E35" s="1">
        <v>4104</v>
      </c>
      <c r="F35" s="1">
        <v>4059.5954551123727</v>
      </c>
      <c r="G35" s="1">
        <v>3926.2160894368244</v>
      </c>
      <c r="H35" s="1"/>
      <c r="I35" s="1">
        <v>2214</v>
      </c>
      <c r="J35" s="1">
        <v>2198.7388307378101</v>
      </c>
      <c r="K35" s="1">
        <v>1999.7784018381415</v>
      </c>
      <c r="L35" s="1"/>
      <c r="M35" s="1">
        <v>3127</v>
      </c>
      <c r="N35" s="1">
        <v>2896.2938097630276</v>
      </c>
      <c r="O35" s="1">
        <v>3363.7346532187771</v>
      </c>
      <c r="P35" s="1"/>
      <c r="Q35" s="1">
        <v>393</v>
      </c>
      <c r="R35" s="1">
        <v>394.63296398891964</v>
      </c>
      <c r="S35" s="1">
        <v>394.63296398891964</v>
      </c>
      <c r="T35" s="1"/>
      <c r="U35" s="1">
        <v>5</v>
      </c>
      <c r="V35" s="1">
        <v>5</v>
      </c>
      <c r="W35" s="1">
        <v>5</v>
      </c>
      <c r="X35" s="1"/>
      <c r="Y35" s="1">
        <v>9689.3621084826627</v>
      </c>
    </row>
    <row r="36" spans="1:25">
      <c r="A36" t="s">
        <v>36</v>
      </c>
      <c r="E36" s="1">
        <v>8463</v>
      </c>
      <c r="F36" s="1">
        <v>13411.694392171588</v>
      </c>
      <c r="G36" s="1">
        <v>16696.478375487099</v>
      </c>
      <c r="H36" s="1"/>
      <c r="I36" s="1">
        <v>42407</v>
      </c>
      <c r="J36" s="1">
        <v>41784.542129702844</v>
      </c>
      <c r="K36" s="1">
        <v>38897.623824082664</v>
      </c>
      <c r="L36" s="1"/>
      <c r="M36" s="1">
        <v>19479</v>
      </c>
      <c r="N36" s="1">
        <v>18107.186646142003</v>
      </c>
      <c r="O36" s="1">
        <v>17642.419280354086</v>
      </c>
      <c r="P36" s="1"/>
      <c r="Q36" s="1">
        <v>3192</v>
      </c>
      <c r="R36" s="1">
        <v>2705.916061463191</v>
      </c>
      <c r="S36" s="1">
        <v>2440.1804143414115</v>
      </c>
      <c r="T36" s="1"/>
      <c r="U36" s="1">
        <v>0</v>
      </c>
      <c r="V36" s="1">
        <v>0</v>
      </c>
      <c r="W36" s="1">
        <v>0</v>
      </c>
      <c r="X36" s="1"/>
      <c r="Y36" s="1">
        <v>75676.701894265265</v>
      </c>
    </row>
    <row r="37" spans="1:25">
      <c r="A37" t="s">
        <v>37</v>
      </c>
      <c r="E37" s="1">
        <v>2596</v>
      </c>
      <c r="F37" s="1">
        <v>2387.7181208053694</v>
      </c>
      <c r="G37" s="1">
        <v>1779.5033557046982</v>
      </c>
      <c r="H37" s="1"/>
      <c r="I37" s="1">
        <v>10420</v>
      </c>
      <c r="J37" s="1">
        <v>9862.5413478616538</v>
      </c>
      <c r="K37" s="1">
        <v>9416.2280476063152</v>
      </c>
      <c r="L37" s="1"/>
      <c r="M37" s="1">
        <v>910</v>
      </c>
      <c r="N37" s="1">
        <v>736.05516356638873</v>
      </c>
      <c r="O37" s="1">
        <v>643.24567030147534</v>
      </c>
      <c r="P37" s="1"/>
      <c r="Q37" s="1">
        <v>394</v>
      </c>
      <c r="R37" s="1">
        <v>394</v>
      </c>
      <c r="S37" s="1">
        <v>394</v>
      </c>
      <c r="T37" s="1"/>
      <c r="U37" s="1">
        <v>0</v>
      </c>
      <c r="V37" s="1">
        <v>0</v>
      </c>
      <c r="W37" s="1">
        <v>0</v>
      </c>
      <c r="X37" s="1"/>
      <c r="Y37" s="1">
        <v>12232.977073612488</v>
      </c>
    </row>
    <row r="38" spans="1:25">
      <c r="A38" t="s">
        <v>38</v>
      </c>
      <c r="E38" s="1">
        <v>162</v>
      </c>
      <c r="F38" s="1">
        <v>151.1495327489362</v>
      </c>
      <c r="G38" s="1">
        <v>161.39477891489361</v>
      </c>
      <c r="H38" s="1"/>
      <c r="I38" s="1">
        <v>7983</v>
      </c>
      <c r="J38" s="1">
        <v>7742.4351715612138</v>
      </c>
      <c r="K38" s="1">
        <v>7888.1900767092038</v>
      </c>
      <c r="L38" s="1"/>
      <c r="M38" s="1">
        <v>1880</v>
      </c>
      <c r="N38" s="1">
        <v>1667.5470200777693</v>
      </c>
      <c r="O38" s="1">
        <v>1799.7915403539382</v>
      </c>
      <c r="P38" s="1"/>
      <c r="Q38" s="1">
        <v>544</v>
      </c>
      <c r="R38" s="1">
        <v>516.79999999999995</v>
      </c>
      <c r="S38" s="1">
        <v>516.79999999999995</v>
      </c>
      <c r="T38" s="1"/>
      <c r="U38" s="1">
        <v>0</v>
      </c>
      <c r="V38" s="1">
        <v>0</v>
      </c>
      <c r="W38" s="1">
        <v>0</v>
      </c>
      <c r="X38" s="1"/>
      <c r="Y38" s="1">
        <v>10366.176395978035</v>
      </c>
    </row>
    <row r="39" spans="1:25">
      <c r="A39" t="s">
        <v>39</v>
      </c>
      <c r="E39" s="1">
        <v>33918</v>
      </c>
      <c r="F39" s="1">
        <v>36359.757523328146</v>
      </c>
      <c r="G39" s="1">
        <v>34402.021871526042</v>
      </c>
      <c r="H39" s="1"/>
      <c r="I39" s="1">
        <v>19206</v>
      </c>
      <c r="J39" s="1">
        <v>18534.147944831057</v>
      </c>
      <c r="K39" s="1">
        <v>19018.43035748279</v>
      </c>
      <c r="L39" s="1"/>
      <c r="M39" s="1">
        <v>19609</v>
      </c>
      <c r="N39" s="1">
        <v>23001.055038169918</v>
      </c>
      <c r="O39" s="1">
        <v>23279.402564102562</v>
      </c>
      <c r="P39" s="1"/>
      <c r="Q39" s="1">
        <v>8532</v>
      </c>
      <c r="R39" s="1">
        <v>8622.8455297511828</v>
      </c>
      <c r="S39" s="1">
        <v>8159.7781213637872</v>
      </c>
      <c r="T39" s="1"/>
      <c r="U39" s="1">
        <v>1</v>
      </c>
      <c r="V39" s="1">
        <v>1</v>
      </c>
      <c r="W39" s="1">
        <v>1</v>
      </c>
      <c r="X39" s="1"/>
      <c r="Y39" s="1">
        <v>84860.632914475194</v>
      </c>
    </row>
    <row r="40" spans="1:25">
      <c r="A40" t="s">
        <v>40</v>
      </c>
      <c r="E40" s="1">
        <v>0</v>
      </c>
      <c r="F40" s="1">
        <v>0</v>
      </c>
      <c r="G40" s="1">
        <v>0</v>
      </c>
      <c r="H40" s="1"/>
      <c r="I40" s="1">
        <v>3487</v>
      </c>
      <c r="J40" s="1">
        <v>3629.0533857945175</v>
      </c>
      <c r="K40" s="1">
        <v>3760.8160097685504</v>
      </c>
      <c r="L40" s="1"/>
      <c r="M40" s="1">
        <v>10831</v>
      </c>
      <c r="N40" s="1">
        <v>11953.002290480996</v>
      </c>
      <c r="O40" s="1">
        <v>11134.814863721349</v>
      </c>
      <c r="P40" s="1"/>
      <c r="Q40" s="1">
        <v>150</v>
      </c>
      <c r="R40" s="1">
        <v>163.63636363636363</v>
      </c>
      <c r="S40" s="1">
        <v>163.63636363636363</v>
      </c>
      <c r="T40" s="1"/>
      <c r="U40" s="1">
        <v>0</v>
      </c>
      <c r="V40" s="1">
        <v>0</v>
      </c>
      <c r="W40" s="1">
        <v>0</v>
      </c>
      <c r="X40" s="1"/>
      <c r="Y40" s="1">
        <v>15059.267237126263</v>
      </c>
    </row>
    <row r="41" spans="1:25">
      <c r="A41" t="s">
        <v>41</v>
      </c>
      <c r="E41" s="1">
        <v>37751</v>
      </c>
      <c r="F41" s="1">
        <v>41415.081854247488</v>
      </c>
      <c r="G41" s="1">
        <v>44413.834547767241</v>
      </c>
      <c r="H41" s="1"/>
      <c r="I41" s="1">
        <v>9579</v>
      </c>
      <c r="J41" s="1">
        <v>9507.019580717495</v>
      </c>
      <c r="K41" s="1">
        <v>9713.463515400048</v>
      </c>
      <c r="L41" s="1"/>
      <c r="M41" s="1">
        <v>34504</v>
      </c>
      <c r="N41" s="1">
        <v>35522.347222222204</v>
      </c>
      <c r="O41" s="1">
        <v>32826.722222222212</v>
      </c>
      <c r="P41" s="1"/>
      <c r="Q41" s="1">
        <v>1286</v>
      </c>
      <c r="R41" s="1">
        <v>1429.8709950301363</v>
      </c>
      <c r="S41" s="1">
        <v>1429.8709950301363</v>
      </c>
      <c r="T41" s="1"/>
      <c r="U41" s="1">
        <v>0</v>
      </c>
      <c r="V41" s="1">
        <v>0</v>
      </c>
      <c r="W41" s="1">
        <v>0</v>
      </c>
      <c r="X41" s="1"/>
      <c r="Y41" s="1">
        <v>88383.891280419644</v>
      </c>
    </row>
    <row r="42" spans="1:25">
      <c r="A42" t="s">
        <v>42</v>
      </c>
      <c r="E42" s="1">
        <v>32091</v>
      </c>
      <c r="F42" s="1">
        <v>32550.587989205171</v>
      </c>
      <c r="G42" s="1">
        <v>40466.799757215762</v>
      </c>
      <c r="H42" s="1"/>
      <c r="I42" s="1">
        <v>47695</v>
      </c>
      <c r="J42" s="1">
        <v>46137.233060217586</v>
      </c>
      <c r="K42" s="1">
        <v>44420.469508406473</v>
      </c>
      <c r="L42" s="1"/>
      <c r="M42" s="1">
        <v>52973</v>
      </c>
      <c r="N42" s="1">
        <v>44187.240107849459</v>
      </c>
      <c r="O42" s="1">
        <v>41788.891153131037</v>
      </c>
      <c r="P42" s="1"/>
      <c r="Q42" s="1">
        <v>1034</v>
      </c>
      <c r="R42" s="1">
        <v>1030.8802308802308</v>
      </c>
      <c r="S42" s="1">
        <v>1030.8802308802308</v>
      </c>
      <c r="T42" s="1"/>
      <c r="U42" s="1">
        <v>787</v>
      </c>
      <c r="V42" s="1">
        <v>787</v>
      </c>
      <c r="W42" s="1">
        <v>787</v>
      </c>
      <c r="X42" s="1"/>
      <c r="Y42" s="1">
        <v>128494.04064963351</v>
      </c>
    </row>
    <row r="43" spans="1:25">
      <c r="A43" t="s">
        <v>43</v>
      </c>
      <c r="E43" s="1">
        <v>1006</v>
      </c>
      <c r="F43" s="1">
        <v>1071.2789718495328</v>
      </c>
      <c r="G43" s="1">
        <v>1071.2789718495328</v>
      </c>
      <c r="H43" s="1"/>
      <c r="I43" s="1">
        <v>3007</v>
      </c>
      <c r="J43" s="1">
        <v>3203.0452736817801</v>
      </c>
      <c r="K43" s="1">
        <v>3279.3977504759387</v>
      </c>
      <c r="L43" s="1"/>
      <c r="M43" s="1">
        <v>23534</v>
      </c>
      <c r="N43" s="1">
        <v>25397.917122130606</v>
      </c>
      <c r="O43" s="1">
        <v>24744.487380183626</v>
      </c>
      <c r="P43" s="1"/>
      <c r="Q43" s="1">
        <v>935</v>
      </c>
      <c r="R43" s="1">
        <v>952.41559953434228</v>
      </c>
      <c r="S43" s="1">
        <v>952.41559953434228</v>
      </c>
      <c r="T43" s="1"/>
      <c r="U43" s="1">
        <v>0</v>
      </c>
      <c r="V43" s="1">
        <v>0</v>
      </c>
      <c r="W43" s="1">
        <v>0</v>
      </c>
      <c r="X43" s="1"/>
      <c r="Y43" s="1">
        <v>30047.57970204344</v>
      </c>
    </row>
    <row r="44" spans="1:25">
      <c r="A44" t="s">
        <v>46</v>
      </c>
      <c r="E44" s="1">
        <v>1473</v>
      </c>
      <c r="F44" s="1">
        <v>1517.58771</v>
      </c>
      <c r="G44" s="1">
        <v>1489.1329404586882</v>
      </c>
      <c r="H44" s="1"/>
      <c r="I44" s="1">
        <v>67361</v>
      </c>
      <c r="J44" s="1">
        <v>65352.937123214644</v>
      </c>
      <c r="K44" s="1">
        <v>68337.801124151127</v>
      </c>
      <c r="L44" s="1"/>
      <c r="M44" s="1">
        <v>80246</v>
      </c>
      <c r="N44" s="1">
        <v>85196.8529533822</v>
      </c>
      <c r="O44" s="1">
        <v>86634.376400608657</v>
      </c>
      <c r="P44" s="1"/>
      <c r="Q44" s="1">
        <v>6800</v>
      </c>
      <c r="R44" s="1">
        <v>7541.818181818182</v>
      </c>
      <c r="S44" s="1">
        <v>8036.363636363636</v>
      </c>
      <c r="T44" s="1"/>
      <c r="U44" s="1">
        <v>0</v>
      </c>
      <c r="V44" s="1">
        <v>0</v>
      </c>
      <c r="W44" s="1">
        <v>0</v>
      </c>
      <c r="X44" s="1"/>
      <c r="Y44" s="1">
        <v>164497.67410158212</v>
      </c>
    </row>
    <row r="45" spans="1:25">
      <c r="A45" t="s">
        <v>47</v>
      </c>
      <c r="E45" s="1">
        <v>7728</v>
      </c>
      <c r="F45" s="1">
        <v>7929.7263621519269</v>
      </c>
      <c r="G45" s="1">
        <v>8810.7692273166576</v>
      </c>
      <c r="H45" s="1"/>
      <c r="I45" s="1">
        <v>8088</v>
      </c>
      <c r="J45" s="1">
        <v>8522.0365382176769</v>
      </c>
      <c r="K45" s="1">
        <v>10062.9705674056</v>
      </c>
      <c r="L45" s="1"/>
      <c r="M45" s="1">
        <v>2753</v>
      </c>
      <c r="N45" s="1">
        <v>2586.4736206918969</v>
      </c>
      <c r="O45" s="1">
        <v>1347.2380134020493</v>
      </c>
      <c r="P45" s="1"/>
      <c r="Q45" s="1">
        <v>699</v>
      </c>
      <c r="R45" s="1">
        <v>707.2971395213076</v>
      </c>
      <c r="S45" s="1">
        <v>707.2971395213076</v>
      </c>
      <c r="T45" s="1"/>
      <c r="U45" s="1">
        <v>0</v>
      </c>
      <c r="V45" s="1">
        <v>0</v>
      </c>
      <c r="W45" s="1">
        <v>0</v>
      </c>
      <c r="X45" s="1"/>
      <c r="Y45" s="1">
        <v>20928.274947645612</v>
      </c>
    </row>
    <row r="46" spans="1:25">
      <c r="A46" t="s">
        <v>48</v>
      </c>
      <c r="E46" s="1">
        <v>0</v>
      </c>
      <c r="F46" s="1">
        <v>0</v>
      </c>
      <c r="G46" s="1">
        <v>0</v>
      </c>
      <c r="H46" s="1"/>
      <c r="I46" s="1">
        <v>17675</v>
      </c>
      <c r="J46" s="1">
        <v>16606.300815125884</v>
      </c>
      <c r="K46" s="1">
        <v>17063.835045357311</v>
      </c>
      <c r="L46" s="1"/>
      <c r="M46" s="1">
        <v>7490</v>
      </c>
      <c r="N46" s="1">
        <v>8770.8726341131569</v>
      </c>
      <c r="O46" s="1">
        <v>8874.1201047913582</v>
      </c>
      <c r="P46" s="1"/>
      <c r="Q46" s="1">
        <v>272</v>
      </c>
      <c r="R46" s="1">
        <v>306</v>
      </c>
      <c r="S46" s="1">
        <v>306</v>
      </c>
      <c r="T46" s="1"/>
      <c r="U46" s="1">
        <v>114</v>
      </c>
      <c r="V46" s="1">
        <v>114</v>
      </c>
      <c r="W46" s="1">
        <v>114</v>
      </c>
      <c r="X46" s="1"/>
      <c r="Y46" s="1">
        <v>26357.955150148671</v>
      </c>
    </row>
    <row r="47" spans="1:25">
      <c r="A47" t="s">
        <v>49</v>
      </c>
      <c r="E47" s="1">
        <v>0</v>
      </c>
      <c r="F47" s="1">
        <v>0</v>
      </c>
      <c r="G47" s="1">
        <v>0</v>
      </c>
      <c r="H47" s="1"/>
      <c r="I47" s="1">
        <v>111</v>
      </c>
      <c r="J47" s="1">
        <v>124.69655712374926</v>
      </c>
      <c r="K47" s="1">
        <v>128.18834114274466</v>
      </c>
      <c r="L47" s="1"/>
      <c r="M47" s="1">
        <v>17138</v>
      </c>
      <c r="N47" s="1">
        <v>18884.522201824817</v>
      </c>
      <c r="O47" s="1">
        <v>22520.537688442211</v>
      </c>
      <c r="P47" s="1"/>
      <c r="Q47" s="1">
        <v>514</v>
      </c>
      <c r="R47" s="1">
        <v>543.9153439153439</v>
      </c>
      <c r="S47" s="1">
        <v>543.9153439153439</v>
      </c>
      <c r="T47" s="1"/>
      <c r="U47" s="1">
        <v>1470</v>
      </c>
      <c r="V47" s="1">
        <v>1470</v>
      </c>
      <c r="W47" s="1">
        <v>1470</v>
      </c>
      <c r="X47" s="1"/>
      <c r="Y47" s="1">
        <v>24662.641373500301</v>
      </c>
    </row>
    <row r="48" spans="1:25">
      <c r="A48" t="s">
        <v>50</v>
      </c>
      <c r="E48" s="1">
        <v>0</v>
      </c>
      <c r="F48" s="1">
        <v>0</v>
      </c>
      <c r="G48" s="1">
        <v>0</v>
      </c>
      <c r="H48" s="1"/>
      <c r="I48" s="1">
        <v>79371</v>
      </c>
      <c r="J48" s="1">
        <v>79949.555309283227</v>
      </c>
      <c r="K48" s="1">
        <v>83313.844293376635</v>
      </c>
      <c r="L48" s="1"/>
      <c r="M48" s="1">
        <v>41541</v>
      </c>
      <c r="N48" s="1">
        <v>43720.883641341548</v>
      </c>
      <c r="O48" s="1">
        <v>48715.660506502398</v>
      </c>
      <c r="P48" s="1"/>
      <c r="Q48" s="1">
        <v>5753</v>
      </c>
      <c r="R48" s="1">
        <v>6576.9166430260047</v>
      </c>
      <c r="S48" s="1">
        <v>5848.2033096926716</v>
      </c>
      <c r="T48" s="1"/>
      <c r="U48" s="1">
        <v>0</v>
      </c>
      <c r="V48" s="1">
        <v>0</v>
      </c>
      <c r="W48" s="1">
        <v>0</v>
      </c>
      <c r="X48" s="1"/>
      <c r="Y48" s="1">
        <v>137877.70810957171</v>
      </c>
    </row>
    <row r="49" spans="1:25">
      <c r="A49" t="s">
        <v>51</v>
      </c>
      <c r="E49" s="1">
        <v>841</v>
      </c>
      <c r="F49" s="1">
        <v>0</v>
      </c>
      <c r="G49" s="1">
        <v>0</v>
      </c>
      <c r="H49" s="1"/>
      <c r="I49" s="1">
        <v>10313</v>
      </c>
      <c r="J49" s="1">
        <v>10932.635686814929</v>
      </c>
      <c r="K49" s="1">
        <v>11204.807818461895</v>
      </c>
      <c r="L49" s="1"/>
      <c r="M49" s="1">
        <v>31592</v>
      </c>
      <c r="N49" s="1">
        <v>32478.86776145914</v>
      </c>
      <c r="O49" s="1">
        <v>32695.937476713414</v>
      </c>
      <c r="P49" s="1"/>
      <c r="Q49" s="1">
        <v>2448</v>
      </c>
      <c r="R49" s="1">
        <v>2312</v>
      </c>
      <c r="S49" s="1">
        <v>2312</v>
      </c>
      <c r="T49" s="1"/>
      <c r="U49" s="1">
        <v>508</v>
      </c>
      <c r="V49" s="1">
        <v>508</v>
      </c>
      <c r="W49" s="1">
        <v>508</v>
      </c>
      <c r="X49" s="1"/>
      <c r="Y49" s="1">
        <v>46720.745295175308</v>
      </c>
    </row>
    <row r="50" spans="1:25">
      <c r="A50" t="s">
        <v>54</v>
      </c>
      <c r="E50" s="1">
        <v>332</v>
      </c>
      <c r="F50" s="1">
        <v>0</v>
      </c>
      <c r="G50" s="1">
        <v>0</v>
      </c>
      <c r="H50" s="1"/>
      <c r="I50" s="1">
        <v>13429</v>
      </c>
      <c r="J50" s="1">
        <v>14073.51958206943</v>
      </c>
      <c r="K50" s="1">
        <v>15080.128816986853</v>
      </c>
      <c r="L50" s="1"/>
      <c r="M50" s="1">
        <v>14568</v>
      </c>
      <c r="N50" s="1">
        <v>15413.380253857264</v>
      </c>
      <c r="O50" s="1">
        <v>17118.534924374857</v>
      </c>
      <c r="P50" s="1"/>
      <c r="Q50" s="1">
        <v>2720</v>
      </c>
      <c r="R50" s="1">
        <v>2848.1675392670159</v>
      </c>
      <c r="S50" s="1">
        <v>2848.1675392670159</v>
      </c>
      <c r="T50" s="1"/>
      <c r="U50" s="1">
        <v>2623</v>
      </c>
      <c r="V50" s="1">
        <v>2623</v>
      </c>
      <c r="W50" s="1">
        <v>2623</v>
      </c>
      <c r="X50" s="1"/>
      <c r="Y50" s="1">
        <v>37669.831280628729</v>
      </c>
    </row>
    <row r="51" spans="1:25">
      <c r="A51" t="s">
        <v>55</v>
      </c>
      <c r="E51" s="1">
        <v>1134</v>
      </c>
      <c r="F51" s="1">
        <v>1154.13984</v>
      </c>
      <c r="G51" s="1">
        <v>1179.7040371153846</v>
      </c>
      <c r="H51" s="1"/>
      <c r="I51" s="1">
        <v>24320</v>
      </c>
      <c r="J51" s="1">
        <v>22577.443393364407</v>
      </c>
      <c r="K51" s="1">
        <v>23633.84318376127</v>
      </c>
      <c r="L51" s="1"/>
      <c r="M51" s="1">
        <v>23860</v>
      </c>
      <c r="N51" s="1">
        <v>26245.471070716027</v>
      </c>
      <c r="O51" s="1">
        <v>27826.969629793839</v>
      </c>
      <c r="P51" s="1"/>
      <c r="Q51" s="1">
        <v>6528</v>
      </c>
      <c r="R51" s="1">
        <v>6009.0376569037653</v>
      </c>
      <c r="S51" s="1">
        <v>6009.0376569037653</v>
      </c>
      <c r="T51" s="1"/>
      <c r="U51" s="1">
        <v>0</v>
      </c>
      <c r="V51" s="1">
        <v>0</v>
      </c>
      <c r="W51" s="1">
        <v>0</v>
      </c>
      <c r="X51" s="1"/>
      <c r="Y51" s="1">
        <v>58649.554507574256</v>
      </c>
    </row>
    <row r="52" spans="1:25">
      <c r="A52" t="s">
        <v>56</v>
      </c>
      <c r="E52" s="1">
        <v>103909</v>
      </c>
      <c r="F52" s="1">
        <v>102863.14063702409</v>
      </c>
      <c r="G52" s="1">
        <v>103664.08358151438</v>
      </c>
      <c r="H52" s="1"/>
      <c r="I52" s="1">
        <v>17958</v>
      </c>
      <c r="J52" s="1">
        <v>17965.719268931221</v>
      </c>
      <c r="K52" s="1">
        <v>18478.417176080351</v>
      </c>
      <c r="L52" s="1"/>
      <c r="M52" s="1">
        <v>1842</v>
      </c>
      <c r="N52" s="1">
        <v>1853.2844809033613</v>
      </c>
      <c r="O52" s="1">
        <v>1772.1671347421807</v>
      </c>
      <c r="P52" s="1"/>
      <c r="Q52" s="1">
        <v>1768</v>
      </c>
      <c r="R52" s="1">
        <v>1827.2044158233671</v>
      </c>
      <c r="S52" s="1">
        <v>1827.2044158233668</v>
      </c>
      <c r="T52" s="1"/>
      <c r="U52" s="1">
        <v>0</v>
      </c>
      <c r="V52" s="1">
        <v>0</v>
      </c>
      <c r="W52" s="1">
        <v>0</v>
      </c>
      <c r="X52" s="1"/>
      <c r="Y52" s="1">
        <v>125741.87230816028</v>
      </c>
    </row>
    <row r="53" spans="1:25">
      <c r="A53" t="s">
        <v>57</v>
      </c>
      <c r="E53" s="1">
        <v>7756</v>
      </c>
      <c r="F53" s="1">
        <v>7944.4067873785325</v>
      </c>
      <c r="G53" s="1">
        <v>8050.0729202765242</v>
      </c>
      <c r="H53" s="1"/>
      <c r="I53" s="1">
        <v>62066</v>
      </c>
      <c r="J53" s="1">
        <v>59423.940401595995</v>
      </c>
      <c r="K53" s="1">
        <v>63049.277710576469</v>
      </c>
      <c r="L53" s="1"/>
      <c r="M53" s="1">
        <v>13872</v>
      </c>
      <c r="N53" s="1">
        <v>13924.906891175675</v>
      </c>
      <c r="O53" s="1">
        <v>15189.025284078905</v>
      </c>
      <c r="P53" s="1"/>
      <c r="Q53" s="1">
        <v>7889</v>
      </c>
      <c r="R53" s="1">
        <v>8671.3615675958354</v>
      </c>
      <c r="S53" s="1">
        <v>8671.3615675958354</v>
      </c>
      <c r="T53" s="1"/>
      <c r="U53" s="1">
        <v>13921</v>
      </c>
      <c r="V53" s="1">
        <v>13921</v>
      </c>
      <c r="W53" s="1">
        <v>13921</v>
      </c>
      <c r="X53" s="1"/>
      <c r="Y53" s="1">
        <v>108880.73748252774</v>
      </c>
    </row>
    <row r="54" spans="1:25">
      <c r="A54" t="s">
        <v>58</v>
      </c>
      <c r="E54" s="1">
        <v>113131</v>
      </c>
      <c r="F54" s="1">
        <v>111961.68726440263</v>
      </c>
      <c r="G54" s="1">
        <v>112893.86053890629</v>
      </c>
      <c r="H54" s="1"/>
      <c r="I54" s="1">
        <v>117773</v>
      </c>
      <c r="J54" s="1">
        <v>114040.62264596106</v>
      </c>
      <c r="K54" s="1">
        <v>120241.66688740495</v>
      </c>
      <c r="L54" s="1"/>
      <c r="M54" s="1">
        <v>54142</v>
      </c>
      <c r="N54" s="1">
        <v>57437.04269665233</v>
      </c>
      <c r="O54" s="1">
        <v>61906.696972989783</v>
      </c>
      <c r="P54" s="1"/>
      <c r="Q54" s="1">
        <v>18905</v>
      </c>
      <c r="R54" s="1">
        <v>19355.771179589981</v>
      </c>
      <c r="S54" s="1">
        <v>19355.771179589981</v>
      </c>
      <c r="T54" s="1"/>
      <c r="U54" s="1">
        <v>16544</v>
      </c>
      <c r="V54" s="1">
        <v>16544</v>
      </c>
      <c r="W54" s="1">
        <v>16544</v>
      </c>
      <c r="X54" s="1"/>
      <c r="Y54" s="1">
        <v>330941.99557889096</v>
      </c>
    </row>
    <row r="55" spans="1:25">
      <c r="A55" t="s">
        <v>59</v>
      </c>
      <c r="E55" s="1">
        <v>54348</v>
      </c>
      <c r="F55" s="1">
        <v>54484.142284569156</v>
      </c>
      <c r="G55" s="1">
        <v>51951.895791583156</v>
      </c>
      <c r="H55" s="1"/>
      <c r="I55" s="1">
        <v>29495</v>
      </c>
      <c r="J55" s="1">
        <v>31077.441325311211</v>
      </c>
      <c r="K55" s="1">
        <v>31458.450815548022</v>
      </c>
      <c r="L55" s="1"/>
      <c r="M55" s="1">
        <v>16546</v>
      </c>
      <c r="N55" s="1">
        <v>16480.578241577812</v>
      </c>
      <c r="O55" s="1">
        <v>16372.058730986233</v>
      </c>
      <c r="P55" s="1"/>
      <c r="Q55" s="1">
        <v>1224</v>
      </c>
      <c r="R55" s="1">
        <v>1237.5999999999999</v>
      </c>
      <c r="S55" s="1">
        <v>1237.5999999999999</v>
      </c>
      <c r="T55" s="1"/>
      <c r="U55" s="1">
        <v>127</v>
      </c>
      <c r="V55" s="1">
        <v>127</v>
      </c>
      <c r="W55" s="1">
        <v>127</v>
      </c>
      <c r="X55" s="1"/>
      <c r="Y55" s="1">
        <v>101147.00533811742</v>
      </c>
    </row>
    <row r="56" spans="1:25">
      <c r="A56" t="s">
        <v>60</v>
      </c>
      <c r="E56" s="1">
        <v>444</v>
      </c>
      <c r="F56" s="1">
        <v>472.89107999999999</v>
      </c>
      <c r="G56" s="1">
        <v>501.5057192369427</v>
      </c>
      <c r="H56" s="1"/>
      <c r="I56" s="1">
        <v>3887</v>
      </c>
      <c r="J56" s="1">
        <v>4928.1887619954414</v>
      </c>
      <c r="K56" s="1">
        <v>5253.9296276652194</v>
      </c>
      <c r="L56" s="1"/>
      <c r="M56" s="1">
        <v>10302</v>
      </c>
      <c r="N56" s="1">
        <v>10388.460597439545</v>
      </c>
      <c r="O56" s="1">
        <v>11271.824125177809</v>
      </c>
      <c r="P56" s="1"/>
      <c r="Q56" s="1">
        <v>680</v>
      </c>
      <c r="R56" s="1">
        <v>680</v>
      </c>
      <c r="S56" s="1">
        <v>680</v>
      </c>
      <c r="T56" s="1"/>
      <c r="U56" s="1">
        <v>0</v>
      </c>
      <c r="V56" s="1">
        <v>0</v>
      </c>
      <c r="W56" s="1">
        <v>0</v>
      </c>
      <c r="X56" s="1"/>
      <c r="Y56" s="1">
        <v>17707.259472079972</v>
      </c>
    </row>
    <row r="57" spans="1:25">
      <c r="A57" t="s">
        <v>61</v>
      </c>
      <c r="E57" s="1">
        <v>1638200</v>
      </c>
      <c r="F57" s="1">
        <v>1791921.7171074566</v>
      </c>
      <c r="G57" s="1">
        <v>1906432.1736260224</v>
      </c>
      <c r="H57" s="1"/>
      <c r="I57" s="1">
        <v>312293</v>
      </c>
      <c r="J57" s="1">
        <v>327721.57975932566</v>
      </c>
      <c r="K57" s="1">
        <v>345050.33945012803</v>
      </c>
      <c r="L57" s="1"/>
      <c r="M57" s="1">
        <v>53683</v>
      </c>
      <c r="N57" s="1">
        <v>65524.373159031617</v>
      </c>
      <c r="O57" s="1">
        <v>72207.859221252846</v>
      </c>
      <c r="P57" s="1"/>
      <c r="Q57" s="1">
        <v>255680</v>
      </c>
      <c r="R57" s="1">
        <v>294874.90109890111</v>
      </c>
      <c r="S57" s="1">
        <v>302039.5604395605</v>
      </c>
      <c r="T57" s="1"/>
      <c r="U57" s="1">
        <v>0</v>
      </c>
      <c r="V57" s="1">
        <v>0</v>
      </c>
      <c r="W57" s="1">
        <v>0</v>
      </c>
      <c r="X57" s="1"/>
      <c r="Y57" s="1">
        <v>2625729.932736964</v>
      </c>
    </row>
    <row r="58" spans="1:25">
      <c r="A58" t="s">
        <v>62</v>
      </c>
      <c r="E58" s="1">
        <v>5393</v>
      </c>
      <c r="F58" s="1">
        <v>6544.5831877786568</v>
      </c>
      <c r="G58" s="1">
        <v>6451.5289469047721</v>
      </c>
      <c r="H58" s="1"/>
      <c r="I58" s="1">
        <v>2599</v>
      </c>
      <c r="J58" s="1">
        <v>2624.1841602187715</v>
      </c>
      <c r="K58" s="1">
        <v>2598.9299260428397</v>
      </c>
      <c r="L58" s="1"/>
      <c r="M58" s="1">
        <v>1768</v>
      </c>
      <c r="N58" s="1">
        <v>1408.0492787037949</v>
      </c>
      <c r="O58" s="1">
        <v>1296.5795755393499</v>
      </c>
      <c r="P58" s="1"/>
      <c r="Q58" s="1">
        <v>136</v>
      </c>
      <c r="R58" s="1">
        <v>136</v>
      </c>
      <c r="S58" s="1">
        <v>136</v>
      </c>
      <c r="T58" s="1"/>
      <c r="U58" s="1">
        <v>0</v>
      </c>
      <c r="V58" s="1">
        <v>0</v>
      </c>
      <c r="W58" s="1">
        <v>0</v>
      </c>
      <c r="X58" s="1"/>
      <c r="Y58" s="1">
        <v>10483.038448486963</v>
      </c>
    </row>
    <row r="59" spans="1:25">
      <c r="A59" t="s">
        <v>63</v>
      </c>
      <c r="E59" s="1">
        <v>365005</v>
      </c>
      <c r="F59" s="1">
        <v>376021.4263618493</v>
      </c>
      <c r="G59" s="1">
        <v>414468.22307260463</v>
      </c>
      <c r="H59" s="1"/>
      <c r="I59" s="1">
        <v>126887</v>
      </c>
      <c r="J59" s="1">
        <v>133116.27051759762</v>
      </c>
      <c r="K59" s="1">
        <v>140119.9054173617</v>
      </c>
      <c r="L59" s="1"/>
      <c r="M59" s="1">
        <v>26850</v>
      </c>
      <c r="N59" s="1">
        <v>26515.94941872323</v>
      </c>
      <c r="O59" s="1">
        <v>23674.649225077435</v>
      </c>
      <c r="P59" s="1"/>
      <c r="Q59" s="1">
        <v>28560</v>
      </c>
      <c r="R59" s="1">
        <v>31156.363636363636</v>
      </c>
      <c r="S59" s="1">
        <v>32454.545454545456</v>
      </c>
      <c r="T59" s="1"/>
      <c r="U59" s="1">
        <v>509</v>
      </c>
      <c r="V59" s="1">
        <v>509</v>
      </c>
      <c r="W59" s="1">
        <v>509</v>
      </c>
      <c r="X59" s="1"/>
      <c r="Y59" s="1">
        <v>611226.32316958916</v>
      </c>
    </row>
    <row r="60" spans="1:25">
      <c r="A60" t="s">
        <v>64</v>
      </c>
      <c r="E60" s="1">
        <v>35348</v>
      </c>
      <c r="F60" s="1">
        <v>41973.270364179101</v>
      </c>
      <c r="G60" s="1">
        <v>43261.73134328358</v>
      </c>
      <c r="H60" s="1"/>
      <c r="I60" s="1">
        <v>57155</v>
      </c>
      <c r="J60" s="1">
        <v>62375.945017928621</v>
      </c>
      <c r="K60" s="1">
        <v>62793.365747928015</v>
      </c>
      <c r="L60" s="1"/>
      <c r="M60" s="1">
        <v>20123</v>
      </c>
      <c r="N60" s="1">
        <v>18614.31849597496</v>
      </c>
      <c r="O60" s="1">
        <v>17886.965708014206</v>
      </c>
      <c r="P60" s="1"/>
      <c r="Q60" s="1">
        <v>2992</v>
      </c>
      <c r="R60" s="1">
        <v>3205.7142857142858</v>
      </c>
      <c r="S60" s="1">
        <v>3312.5714285714289</v>
      </c>
      <c r="T60" s="1"/>
      <c r="U60" s="1">
        <v>2733</v>
      </c>
      <c r="V60" s="1">
        <v>2733</v>
      </c>
      <c r="W60" s="1">
        <v>2733</v>
      </c>
      <c r="X60" s="1"/>
      <c r="Y60" s="1">
        <v>129987.63422779723</v>
      </c>
    </row>
    <row r="61" spans="1:25">
      <c r="A61" t="s">
        <v>65</v>
      </c>
      <c r="E61" s="1">
        <v>118889</v>
      </c>
      <c r="F61" s="1">
        <v>113141.84096364425</v>
      </c>
      <c r="G61" s="1">
        <v>119527.87235591628</v>
      </c>
      <c r="H61" s="1"/>
      <c r="I61" s="1">
        <v>139622</v>
      </c>
      <c r="J61" s="1">
        <v>140035.2526261778</v>
      </c>
      <c r="K61" s="1">
        <v>149291.37892896746</v>
      </c>
      <c r="L61" s="1"/>
      <c r="M61" s="1">
        <v>53738</v>
      </c>
      <c r="N61" s="1">
        <v>59991.705472991562</v>
      </c>
      <c r="O61" s="1">
        <v>66378.302357048568</v>
      </c>
      <c r="P61" s="1"/>
      <c r="Q61" s="1">
        <v>7008</v>
      </c>
      <c r="R61" s="1">
        <v>6976.0378837868257</v>
      </c>
      <c r="S61" s="1">
        <v>7072.4682684469981</v>
      </c>
      <c r="T61" s="1"/>
      <c r="U61" s="1">
        <v>0</v>
      </c>
      <c r="V61" s="1">
        <v>0</v>
      </c>
      <c r="W61" s="1">
        <v>0</v>
      </c>
      <c r="X61" s="1"/>
      <c r="Y61" s="1">
        <v>342270.02191037923</v>
      </c>
    </row>
    <row r="62" spans="1:25">
      <c r="A62" t="s">
        <v>66</v>
      </c>
      <c r="E62" s="1">
        <v>16771</v>
      </c>
      <c r="F62" s="1">
        <v>16765.325302835488</v>
      </c>
      <c r="G62" s="1">
        <v>16270.832191919875</v>
      </c>
      <c r="H62" s="1"/>
      <c r="I62" s="1">
        <v>19290</v>
      </c>
      <c r="J62" s="1">
        <v>19766.650283289899</v>
      </c>
      <c r="K62" s="1">
        <v>20241.780572580003</v>
      </c>
      <c r="L62" s="1"/>
      <c r="M62" s="1">
        <v>17535</v>
      </c>
      <c r="N62" s="1">
        <v>16272.162407700172</v>
      </c>
      <c r="O62" s="1">
        <v>16949.407672264901</v>
      </c>
      <c r="P62" s="1"/>
      <c r="Q62" s="1">
        <v>2652</v>
      </c>
      <c r="R62" s="1">
        <v>2616.8404007691529</v>
      </c>
      <c r="S62" s="1">
        <v>2616.8404007691529</v>
      </c>
      <c r="T62" s="1"/>
      <c r="U62" s="1">
        <v>2874</v>
      </c>
      <c r="V62" s="1">
        <v>2874</v>
      </c>
      <c r="W62" s="1">
        <v>2874</v>
      </c>
      <c r="X62" s="1"/>
      <c r="Y62" s="1">
        <v>58952.860837533932</v>
      </c>
    </row>
    <row r="63" spans="1:25">
      <c r="A63" t="s">
        <v>67</v>
      </c>
      <c r="E63" s="1">
        <v>1416</v>
      </c>
      <c r="F63" s="1">
        <v>1445.5778394988449</v>
      </c>
      <c r="G63" s="1">
        <v>1757.588569072228</v>
      </c>
      <c r="H63" s="1"/>
      <c r="I63" s="1">
        <v>4596</v>
      </c>
      <c r="J63" s="1">
        <v>4539.3447482281745</v>
      </c>
      <c r="K63" s="1">
        <v>4549.0159068327903</v>
      </c>
      <c r="L63" s="1"/>
      <c r="M63" s="1">
        <v>2329</v>
      </c>
      <c r="N63" s="1">
        <v>2103.7950881162924</v>
      </c>
      <c r="O63" s="1">
        <v>2295.435175953553</v>
      </c>
      <c r="P63" s="1"/>
      <c r="Q63" s="1">
        <v>163</v>
      </c>
      <c r="R63" s="1">
        <v>149.41666666666666</v>
      </c>
      <c r="S63" s="1">
        <v>149.41666666666666</v>
      </c>
      <c r="T63" s="1"/>
      <c r="U63" s="1">
        <v>101</v>
      </c>
      <c r="V63" s="1">
        <v>101</v>
      </c>
      <c r="W63" s="1">
        <v>101</v>
      </c>
      <c r="X63" s="1"/>
      <c r="Y63" s="1">
        <v>8852.4563185252373</v>
      </c>
    </row>
    <row r="64" spans="1:25">
      <c r="A64" t="s">
        <v>68</v>
      </c>
      <c r="E64" s="1">
        <v>4756</v>
      </c>
      <c r="F64" s="1">
        <v>4577.7719212701641</v>
      </c>
      <c r="G64" s="1">
        <v>4508.8896722648415</v>
      </c>
      <c r="H64" s="1"/>
      <c r="I64" s="1">
        <v>16989</v>
      </c>
      <c r="J64" s="1">
        <v>17217.525982179839</v>
      </c>
      <c r="K64" s="1">
        <v>16534.629869873239</v>
      </c>
      <c r="L64" s="1"/>
      <c r="M64" s="1">
        <v>18188</v>
      </c>
      <c r="N64" s="1">
        <v>17969.743999999999</v>
      </c>
      <c r="O64" s="1">
        <v>19027.869795609386</v>
      </c>
      <c r="P64" s="1"/>
      <c r="Q64" s="1">
        <v>4080</v>
      </c>
      <c r="R64" s="1">
        <v>3980.4878048780488</v>
      </c>
      <c r="S64" s="1">
        <v>3980.4878048780488</v>
      </c>
      <c r="T64" s="1"/>
      <c r="U64" s="1">
        <v>0</v>
      </c>
      <c r="V64" s="1">
        <v>0</v>
      </c>
      <c r="W64" s="1">
        <v>0</v>
      </c>
      <c r="X64" s="1"/>
      <c r="Y64" s="1">
        <v>44051.877142625519</v>
      </c>
    </row>
    <row r="65" spans="1:25">
      <c r="A65" t="s">
        <v>69</v>
      </c>
      <c r="E65" s="1">
        <v>6803</v>
      </c>
      <c r="F65" s="1">
        <v>7277.5695534806528</v>
      </c>
      <c r="G65" s="1">
        <v>8263.6895377293549</v>
      </c>
      <c r="H65" s="1"/>
      <c r="I65" s="1">
        <v>11356</v>
      </c>
      <c r="J65" s="1">
        <v>11050.71688571405</v>
      </c>
      <c r="K65" s="1">
        <v>11161.945329444712</v>
      </c>
      <c r="L65" s="1"/>
      <c r="M65" s="1">
        <v>1929</v>
      </c>
      <c r="N65" s="1">
        <v>2108.3854130253471</v>
      </c>
      <c r="O65" s="1">
        <v>2023.3804899621268</v>
      </c>
      <c r="P65" s="1"/>
      <c r="Q65" s="1">
        <v>2162</v>
      </c>
      <c r="R65" s="1">
        <v>2175.5974842767296</v>
      </c>
      <c r="S65" s="1">
        <v>2175.5974842767296</v>
      </c>
      <c r="T65" s="1"/>
      <c r="U65" s="1">
        <v>0</v>
      </c>
      <c r="V65" s="1">
        <v>0</v>
      </c>
      <c r="W65" s="1">
        <v>0</v>
      </c>
      <c r="X65" s="1"/>
      <c r="Y65" s="1">
        <v>23624.612841412923</v>
      </c>
    </row>
    <row r="66" spans="1:25">
      <c r="A66" t="s">
        <v>70</v>
      </c>
      <c r="E66" s="1">
        <v>7</v>
      </c>
      <c r="F66" s="1">
        <v>0</v>
      </c>
      <c r="G66" s="1">
        <v>0</v>
      </c>
      <c r="H66" s="1"/>
      <c r="I66" s="1">
        <v>-817</v>
      </c>
      <c r="J66" s="1">
        <v>-853.59594721127564</v>
      </c>
      <c r="K66" s="1">
        <v>-859.37793458431963</v>
      </c>
      <c r="L66" s="1"/>
      <c r="M66" s="1">
        <v>4497</v>
      </c>
      <c r="N66" s="1">
        <v>4693.3846479890135</v>
      </c>
      <c r="O66" s="1">
        <v>4447.0191011631123</v>
      </c>
      <c r="P66" s="1"/>
      <c r="Q66" s="1">
        <v>0</v>
      </c>
      <c r="R66" s="1">
        <v>0</v>
      </c>
      <c r="S66" s="1">
        <v>0</v>
      </c>
      <c r="T66" s="1"/>
      <c r="U66" s="1">
        <v>0</v>
      </c>
      <c r="V66" s="1">
        <v>0</v>
      </c>
      <c r="W66" s="1">
        <v>0</v>
      </c>
      <c r="X66" s="1"/>
      <c r="Y66" s="1">
        <v>3587.6411665787928</v>
      </c>
    </row>
    <row r="67" spans="1:25">
      <c r="A67" t="s">
        <v>71</v>
      </c>
      <c r="E67" s="1">
        <v>76263</v>
      </c>
      <c r="F67" s="1">
        <v>84044.446611152103</v>
      </c>
      <c r="G67" s="1">
        <v>82238.44795709</v>
      </c>
      <c r="H67" s="1"/>
      <c r="I67" s="1">
        <v>47701</v>
      </c>
      <c r="J67" s="1">
        <v>48079.426299816252</v>
      </c>
      <c r="K67" s="1">
        <v>49431.626913763663</v>
      </c>
      <c r="L67" s="1"/>
      <c r="M67" s="1">
        <v>24389</v>
      </c>
      <c r="N67" s="1">
        <v>26246.755859375</v>
      </c>
      <c r="O67" s="1">
        <v>28371.039574032733</v>
      </c>
      <c r="P67" s="1"/>
      <c r="Q67" s="1">
        <v>6424</v>
      </c>
      <c r="R67" s="1">
        <v>6543.2138338253899</v>
      </c>
      <c r="S67" s="1">
        <v>6638.0430198228596</v>
      </c>
      <c r="T67" s="1"/>
      <c r="U67" s="1">
        <v>0</v>
      </c>
      <c r="V67" s="1">
        <v>0</v>
      </c>
      <c r="W67" s="1">
        <v>0</v>
      </c>
      <c r="X67" s="1"/>
      <c r="Y67" s="1">
        <v>166679.15746470925</v>
      </c>
    </row>
    <row r="68" spans="1:25">
      <c r="A68" t="s">
        <v>72</v>
      </c>
      <c r="E68" s="1">
        <v>42081</v>
      </c>
      <c r="F68" s="1">
        <v>43324.581803432025</v>
      </c>
      <c r="G68" s="1">
        <v>42918.976247634426</v>
      </c>
      <c r="H68" s="1"/>
      <c r="I68" s="1">
        <v>18652</v>
      </c>
      <c r="J68" s="1">
        <v>17254.609755278128</v>
      </c>
      <c r="K68" s="1">
        <v>16996.164545246033</v>
      </c>
      <c r="L68" s="1"/>
      <c r="M68" s="1">
        <v>8094</v>
      </c>
      <c r="N68" s="1">
        <v>8909.7978781670372</v>
      </c>
      <c r="O68" s="1">
        <v>9351.7385642128465</v>
      </c>
      <c r="P68" s="1"/>
      <c r="Q68" s="1">
        <v>2217</v>
      </c>
      <c r="R68" s="1">
        <v>2291.9381633028647</v>
      </c>
      <c r="S68" s="1">
        <v>2291.9381633028647</v>
      </c>
      <c r="T68" s="1"/>
      <c r="U68" s="1">
        <v>0</v>
      </c>
      <c r="V68" s="1">
        <v>0</v>
      </c>
      <c r="W68" s="1">
        <v>0</v>
      </c>
      <c r="X68" s="1"/>
      <c r="Y68" s="1">
        <v>71558.817520396173</v>
      </c>
    </row>
    <row r="69" spans="1:25">
      <c r="A69" t="s">
        <v>73</v>
      </c>
      <c r="E69" s="1">
        <v>15320</v>
      </c>
      <c r="F69" s="1">
        <v>15983.613516083642</v>
      </c>
      <c r="G69" s="1">
        <v>15980.63878422615</v>
      </c>
      <c r="H69" s="1"/>
      <c r="I69" s="1">
        <v>38139</v>
      </c>
      <c r="J69" s="1">
        <v>40888.483820281079</v>
      </c>
      <c r="K69" s="1">
        <v>42467.789670371145</v>
      </c>
      <c r="L69" s="1"/>
      <c r="M69" s="1">
        <v>22102</v>
      </c>
      <c r="N69" s="1">
        <v>22836.369844179651</v>
      </c>
      <c r="O69" s="1">
        <v>25108.080690079478</v>
      </c>
      <c r="P69" s="1"/>
      <c r="Q69" s="1">
        <v>4963</v>
      </c>
      <c r="R69" s="1">
        <v>4987.8857135028493</v>
      </c>
      <c r="S69" s="1">
        <v>4487.5876808417361</v>
      </c>
      <c r="T69" s="1"/>
      <c r="U69" s="1">
        <v>0</v>
      </c>
      <c r="V69" s="1">
        <v>0</v>
      </c>
      <c r="W69" s="1">
        <v>0</v>
      </c>
      <c r="X69" s="1"/>
      <c r="Y69" s="1">
        <v>88044.0968255185</v>
      </c>
    </row>
    <row r="70" spans="1:25">
      <c r="A70" t="s">
        <v>74</v>
      </c>
      <c r="E70" s="1">
        <v>16181</v>
      </c>
      <c r="F70" s="1">
        <v>17517.744395614154</v>
      </c>
      <c r="G70" s="1">
        <v>17423.277685888042</v>
      </c>
      <c r="H70" s="1"/>
      <c r="I70" s="1">
        <v>13061</v>
      </c>
      <c r="J70" s="1">
        <v>14217.757435558491</v>
      </c>
      <c r="K70" s="1">
        <v>14351.993079291475</v>
      </c>
      <c r="L70" s="1"/>
      <c r="M70" s="1">
        <v>4926</v>
      </c>
      <c r="N70" s="1">
        <v>4442.9355456285903</v>
      </c>
      <c r="O70" s="1">
        <v>4926.5239310784946</v>
      </c>
      <c r="P70" s="1"/>
      <c r="Q70" s="1">
        <v>6800</v>
      </c>
      <c r="R70" s="1">
        <v>7190.6504866550749</v>
      </c>
      <c r="S70" s="1">
        <v>7922.7087777160368</v>
      </c>
      <c r="T70" s="1"/>
      <c r="U70" s="1">
        <v>0</v>
      </c>
      <c r="V70" s="1">
        <v>0</v>
      </c>
      <c r="W70" s="1">
        <v>0</v>
      </c>
      <c r="X70" s="1"/>
      <c r="Y70" s="1">
        <v>44624.503473974044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zoomScale="125" zoomScaleNormal="125" zoomScalePageLayoutView="125" workbookViewId="0">
      <selection activeCell="C2" sqref="C2:C70"/>
    </sheetView>
  </sheetViews>
  <sheetFormatPr baseColWidth="10" defaultColWidth="8.83203125" defaultRowHeight="14" x14ac:dyDescent="0"/>
  <cols>
    <col min="1" max="1" width="33.6640625" customWidth="1"/>
    <col min="2" max="2" width="12.1640625" bestFit="1" customWidth="1"/>
  </cols>
  <sheetData>
    <row r="1" spans="1:3">
      <c r="A1" t="s">
        <v>96</v>
      </c>
      <c r="B1" t="s">
        <v>95</v>
      </c>
      <c r="C1" t="s">
        <v>97</v>
      </c>
    </row>
    <row r="2" spans="1:3">
      <c r="A2" t="s">
        <v>61</v>
      </c>
      <c r="B2" s="1">
        <v>2625729.932736964</v>
      </c>
      <c r="C2" t="str">
        <f>CONCATENATE("['",A2,"', ",INT(B2),"],")</f>
        <v>['China', 2625729],</v>
      </c>
    </row>
    <row r="3" spans="1:3">
      <c r="A3" t="s">
        <v>0</v>
      </c>
      <c r="B3" s="1">
        <v>1396790.7648451091</v>
      </c>
      <c r="C3" t="str">
        <f t="shared" ref="C3:C66" si="0">CONCATENATE("['",A3,"', ",INT(B3),"],")</f>
        <v>['US', 1396790],</v>
      </c>
    </row>
    <row r="4" spans="1:3">
      <c r="A4" t="s">
        <v>63</v>
      </c>
      <c r="B4" s="1">
        <v>611226.32316958916</v>
      </c>
      <c r="C4" t="str">
        <f t="shared" si="0"/>
        <v>['India', 611226],</v>
      </c>
    </row>
    <row r="5" spans="1:3">
      <c r="A5" t="s">
        <v>34</v>
      </c>
      <c r="B5" s="1">
        <v>491840.33543909399</v>
      </c>
      <c r="C5" t="str">
        <f t="shared" si="0"/>
        <v>['Russian Federation', 491840],</v>
      </c>
    </row>
    <row r="6" spans="1:3">
      <c r="A6" t="s">
        <v>65</v>
      </c>
      <c r="B6" s="1">
        <v>342270.02191037923</v>
      </c>
      <c r="C6" t="str">
        <f t="shared" si="0"/>
        <v>['Japan', 342270],</v>
      </c>
    </row>
    <row r="7" spans="1:3">
      <c r="A7" t="s">
        <v>58</v>
      </c>
      <c r="B7" s="1">
        <v>330941.99557889096</v>
      </c>
      <c r="C7" t="str">
        <f t="shared" si="0"/>
        <v>['Total Africa', 330941],</v>
      </c>
    </row>
    <row r="8" spans="1:3">
      <c r="A8" t="s">
        <v>22</v>
      </c>
      <c r="B8" s="1">
        <v>199716.14896148487</v>
      </c>
      <c r="C8" t="str">
        <f t="shared" si="0"/>
        <v>['Germany', 199716],</v>
      </c>
    </row>
    <row r="9" spans="1:3">
      <c r="A9" t="s">
        <v>71</v>
      </c>
      <c r="B9" s="1">
        <v>166679.15746470925</v>
      </c>
      <c r="C9" t="str">
        <f t="shared" si="0"/>
        <v>['South Korea', 166679],</v>
      </c>
    </row>
    <row r="10" spans="1:3">
      <c r="A10" t="s">
        <v>46</v>
      </c>
      <c r="B10" s="1">
        <v>164497.67410158212</v>
      </c>
      <c r="C10" t="str">
        <f t="shared" si="0"/>
        <v>['Iran', 164497],</v>
      </c>
    </row>
    <row r="11" spans="1:3">
      <c r="A11" t="s">
        <v>50</v>
      </c>
      <c r="B11" s="1">
        <v>137877.70810957171</v>
      </c>
      <c r="C11" t="str">
        <f t="shared" si="0"/>
        <v>['Saudi Arabia', 137877],</v>
      </c>
    </row>
    <row r="12" spans="1:3">
      <c r="A12" t="s">
        <v>1</v>
      </c>
      <c r="B12" s="1">
        <v>137819.83011260908</v>
      </c>
      <c r="C12" t="str">
        <f t="shared" si="0"/>
        <v>['Canada', 137819],</v>
      </c>
    </row>
    <row r="13" spans="1:3">
      <c r="A13" t="s">
        <v>64</v>
      </c>
      <c r="B13" s="1">
        <v>129987.63422779723</v>
      </c>
      <c r="C13" t="str">
        <f t="shared" si="0"/>
        <v>['Indonesia', 129987],</v>
      </c>
    </row>
    <row r="14" spans="1:3">
      <c r="A14" t="s">
        <v>2</v>
      </c>
      <c r="B14" s="1">
        <v>129942.37582630581</v>
      </c>
      <c r="C14" t="str">
        <f t="shared" si="0"/>
        <v>['Mexico', 129942],</v>
      </c>
    </row>
    <row r="15" spans="1:3">
      <c r="A15" t="s">
        <v>42</v>
      </c>
      <c r="B15" s="1">
        <v>128494.04064963351</v>
      </c>
      <c r="C15" t="str">
        <f t="shared" si="0"/>
        <v>['United Kingdom', 128494],</v>
      </c>
    </row>
    <row r="16" spans="1:3">
      <c r="A16" t="s">
        <v>56</v>
      </c>
      <c r="B16" s="1">
        <v>125741.87230816028</v>
      </c>
      <c r="C16" t="str">
        <f t="shared" si="0"/>
        <v>['South Africa', 125741],</v>
      </c>
    </row>
    <row r="17" spans="1:3">
      <c r="A17" t="s">
        <v>5</v>
      </c>
      <c r="B17" s="1">
        <v>122082.41549725691</v>
      </c>
      <c r="C17" t="str">
        <f t="shared" si="0"/>
        <v>['Brazil', 122082],</v>
      </c>
    </row>
    <row r="18" spans="1:3">
      <c r="A18" t="s">
        <v>57</v>
      </c>
      <c r="B18" s="1">
        <v>108880.73748252774</v>
      </c>
      <c r="C18" t="str">
        <f t="shared" si="0"/>
        <v>['Other Africa', 108880],</v>
      </c>
    </row>
    <row r="19" spans="1:3">
      <c r="A19" t="s">
        <v>26</v>
      </c>
      <c r="B19" s="1">
        <v>102368.62639672708</v>
      </c>
      <c r="C19" t="str">
        <f t="shared" si="0"/>
        <v>['Italy', 102368],</v>
      </c>
    </row>
    <row r="20" spans="1:3">
      <c r="A20" t="s">
        <v>59</v>
      </c>
      <c r="B20" s="1">
        <v>101147.00533811742</v>
      </c>
      <c r="C20" t="str">
        <f t="shared" si="0"/>
        <v>['Australia', 101147],</v>
      </c>
    </row>
    <row r="21" spans="1:3">
      <c r="A21" t="s">
        <v>21</v>
      </c>
      <c r="B21" s="1">
        <v>93712.565440615203</v>
      </c>
      <c r="C21" t="str">
        <f t="shared" si="0"/>
        <v>['France', 93712],</v>
      </c>
    </row>
    <row r="22" spans="1:3">
      <c r="A22" t="s">
        <v>41</v>
      </c>
      <c r="B22" s="1">
        <v>88383.891280419644</v>
      </c>
      <c r="C22" t="str">
        <f t="shared" si="0"/>
        <v>['Ukraine', 88383],</v>
      </c>
    </row>
    <row r="23" spans="1:3">
      <c r="A23" t="s">
        <v>73</v>
      </c>
      <c r="B23" s="1">
        <v>88044.0968255185</v>
      </c>
      <c r="C23" t="str">
        <f t="shared" si="0"/>
        <v>['Thailand', 88044],</v>
      </c>
    </row>
    <row r="24" spans="1:3">
      <c r="A24" t="s">
        <v>39</v>
      </c>
      <c r="B24" s="1">
        <v>84860.632914475194</v>
      </c>
      <c r="C24" t="str">
        <f t="shared" si="0"/>
        <v>['Turkey', 84860],</v>
      </c>
    </row>
    <row r="25" spans="1:3">
      <c r="A25" t="s">
        <v>31</v>
      </c>
      <c r="B25" s="1">
        <v>83894.730079754285</v>
      </c>
      <c r="C25" t="str">
        <f t="shared" si="0"/>
        <v>['Poland', 83894],</v>
      </c>
    </row>
    <row r="26" spans="1:3">
      <c r="A26" t="s">
        <v>27</v>
      </c>
      <c r="B26" s="1">
        <v>79616.824283165581</v>
      </c>
      <c r="C26" t="str">
        <f t="shared" si="0"/>
        <v>['Kazakhstan', 79616],</v>
      </c>
    </row>
    <row r="27" spans="1:3">
      <c r="A27" t="s">
        <v>36</v>
      </c>
      <c r="B27" s="1">
        <v>75676.701894265265</v>
      </c>
      <c r="C27" t="str">
        <f t="shared" si="0"/>
        <v>['Spain', 75676],</v>
      </c>
    </row>
    <row r="28" spans="1:3">
      <c r="A28" t="s">
        <v>72</v>
      </c>
      <c r="B28" s="1">
        <v>71558.817520396173</v>
      </c>
      <c r="C28" t="str">
        <f t="shared" si="0"/>
        <v>['Taiwan', 71558],</v>
      </c>
    </row>
    <row r="29" spans="1:3">
      <c r="A29" t="s">
        <v>66</v>
      </c>
      <c r="B29" s="1">
        <v>58952.860837533932</v>
      </c>
      <c r="C29" t="str">
        <f t="shared" si="0"/>
        <v>['Malaysia', 58952],</v>
      </c>
    </row>
    <row r="30" spans="1:3">
      <c r="A30" t="s">
        <v>55</v>
      </c>
      <c r="B30" s="1">
        <v>58649.554507574256</v>
      </c>
      <c r="C30" t="str">
        <f t="shared" si="0"/>
        <v>['Egypt', 58649],</v>
      </c>
    </row>
    <row r="31" spans="1:3">
      <c r="A31" t="s">
        <v>11</v>
      </c>
      <c r="B31" s="1">
        <v>56599.572881389635</v>
      </c>
      <c r="C31" t="str">
        <f t="shared" si="0"/>
        <v>['Venezuela', 56599],</v>
      </c>
    </row>
    <row r="32" spans="1:3">
      <c r="A32" t="s">
        <v>4</v>
      </c>
      <c r="B32" s="1">
        <v>53547.937624577215</v>
      </c>
      <c r="C32" t="str">
        <f t="shared" si="0"/>
        <v>['Argentina', 53547],</v>
      </c>
    </row>
    <row r="33" spans="1:3">
      <c r="A33" t="s">
        <v>51</v>
      </c>
      <c r="B33" s="1">
        <v>46720.745295175308</v>
      </c>
      <c r="C33" t="str">
        <f t="shared" si="0"/>
        <v>['United Arab Emirates', 46720],</v>
      </c>
    </row>
    <row r="34" spans="1:3">
      <c r="A34" t="s">
        <v>29</v>
      </c>
      <c r="B34" s="1">
        <v>45421.391169338378</v>
      </c>
      <c r="C34" t="str">
        <f t="shared" si="0"/>
        <v>['Netherlands', 45421],</v>
      </c>
    </row>
    <row r="35" spans="1:3">
      <c r="A35" t="s">
        <v>74</v>
      </c>
      <c r="B35" s="1">
        <v>44624.503473974044</v>
      </c>
      <c r="C35" t="str">
        <f t="shared" si="0"/>
        <v>['Vietnam', 44624],</v>
      </c>
    </row>
    <row r="36" spans="1:3">
      <c r="A36" t="s">
        <v>68</v>
      </c>
      <c r="B36" s="1">
        <v>44051.877142625519</v>
      </c>
      <c r="C36" t="str">
        <f t="shared" si="0"/>
        <v>['Pakistan', 44051],</v>
      </c>
    </row>
    <row r="37" spans="1:3">
      <c r="A37" t="s">
        <v>54</v>
      </c>
      <c r="B37" s="1">
        <v>37669.831280628729</v>
      </c>
      <c r="C37" t="str">
        <f t="shared" si="0"/>
        <v>['Algeria', 37669],</v>
      </c>
    </row>
    <row r="38" spans="1:3">
      <c r="A38" t="s">
        <v>43</v>
      </c>
      <c r="B38" s="1">
        <v>30047.57970204344</v>
      </c>
      <c r="C38" t="str">
        <f t="shared" si="0"/>
        <v>['Uzbekistan', 30047],</v>
      </c>
    </row>
    <row r="39" spans="1:3">
      <c r="A39" t="s">
        <v>18</v>
      </c>
      <c r="B39" s="1">
        <v>28288.208953162346</v>
      </c>
      <c r="C39" t="str">
        <f t="shared" si="0"/>
        <v>['Czech Republic', 28288],</v>
      </c>
    </row>
    <row r="40" spans="1:3">
      <c r="A40" t="s">
        <v>92</v>
      </c>
      <c r="B40" s="1">
        <v>27050.534949886813</v>
      </c>
      <c r="C40" t="str">
        <f t="shared" si="0"/>
        <v>['Belgium', 27050],</v>
      </c>
    </row>
    <row r="41" spans="1:3">
      <c r="A41" t="s">
        <v>48</v>
      </c>
      <c r="B41" s="1">
        <v>26357.955150148671</v>
      </c>
      <c r="C41" t="str">
        <f t="shared" si="0"/>
        <v>['Kuwait', 26357],</v>
      </c>
    </row>
    <row r="42" spans="1:3">
      <c r="A42" t="s">
        <v>6</v>
      </c>
      <c r="B42" s="1">
        <v>24778.588030401319</v>
      </c>
      <c r="C42" t="str">
        <f t="shared" si="0"/>
        <v>['Chile', 24778],</v>
      </c>
    </row>
    <row r="43" spans="1:3">
      <c r="A43" t="s">
        <v>49</v>
      </c>
      <c r="B43" s="1">
        <v>24662.641373500301</v>
      </c>
      <c r="C43" t="str">
        <f t="shared" si="0"/>
        <v>['Qatar', 24662],</v>
      </c>
    </row>
    <row r="44" spans="1:3">
      <c r="A44" t="s">
        <v>69</v>
      </c>
      <c r="B44" s="1">
        <v>23624.612841412923</v>
      </c>
      <c r="C44" t="str">
        <f t="shared" si="0"/>
        <v>['Philippines', 23624],</v>
      </c>
    </row>
    <row r="45" spans="1:3">
      <c r="A45" t="s">
        <v>23</v>
      </c>
      <c r="B45" s="1">
        <v>22289.532632336344</v>
      </c>
      <c r="C45" t="str">
        <f t="shared" si="0"/>
        <v>['Greece', 22289],</v>
      </c>
    </row>
    <row r="46" spans="1:3">
      <c r="A46" t="s">
        <v>33</v>
      </c>
      <c r="B46" s="1">
        <v>22210.831051712248</v>
      </c>
      <c r="C46" t="str">
        <f t="shared" si="0"/>
        <v>['Romania', 22210],</v>
      </c>
    </row>
    <row r="47" spans="1:3">
      <c r="A47" t="s">
        <v>7</v>
      </c>
      <c r="B47" s="1">
        <v>21981.374513227292</v>
      </c>
      <c r="C47" t="str">
        <f t="shared" si="0"/>
        <v>['Colombia', 21981],</v>
      </c>
    </row>
    <row r="48" spans="1:3">
      <c r="A48" t="s">
        <v>47</v>
      </c>
      <c r="B48" s="1">
        <v>20928.274947645612</v>
      </c>
      <c r="C48" t="str">
        <f t="shared" si="0"/>
        <v>['Israel', 20928],</v>
      </c>
    </row>
    <row r="49" spans="1:3">
      <c r="A49" t="s">
        <v>9</v>
      </c>
      <c r="B49" s="1">
        <v>17805.006345243961</v>
      </c>
      <c r="C49" t="str">
        <f t="shared" si="0"/>
        <v>['Peru', 17805],</v>
      </c>
    </row>
    <row r="50" spans="1:3">
      <c r="A50" t="s">
        <v>60</v>
      </c>
      <c r="B50" s="1">
        <v>17707.259472079972</v>
      </c>
      <c r="C50" t="str">
        <f t="shared" si="0"/>
        <v>['Bangladesh', 17707],</v>
      </c>
    </row>
    <row r="51" spans="1:3">
      <c r="A51" t="s">
        <v>16</v>
      </c>
      <c r="B51" s="1">
        <v>16907.219335105743</v>
      </c>
      <c r="C51" t="str">
        <f t="shared" si="0"/>
        <v>['Belarus', 16907],</v>
      </c>
    </row>
    <row r="52" spans="1:3">
      <c r="A52" t="s">
        <v>14</v>
      </c>
      <c r="B52" s="1">
        <v>16312.18374570173</v>
      </c>
      <c r="C52" t="str">
        <f t="shared" si="0"/>
        <v>['Austria', 16312],</v>
      </c>
    </row>
    <row r="53" spans="1:3">
      <c r="A53" t="s">
        <v>30</v>
      </c>
      <c r="B53" s="1">
        <v>15835.25608083871</v>
      </c>
      <c r="C53" t="str">
        <f t="shared" si="0"/>
        <v>['Norway', 15835],</v>
      </c>
    </row>
    <row r="54" spans="1:3">
      <c r="A54" t="s">
        <v>40</v>
      </c>
      <c r="B54" s="1">
        <v>15059.267237126263</v>
      </c>
      <c r="C54" t="str">
        <f t="shared" si="0"/>
        <v>['Turkmenistan', 15059],</v>
      </c>
    </row>
    <row r="55" spans="1:3">
      <c r="A55" t="s">
        <v>32</v>
      </c>
      <c r="B55" s="1">
        <v>14367.716966656817</v>
      </c>
      <c r="C55" t="str">
        <f t="shared" si="0"/>
        <v>['Portugal', 14367],</v>
      </c>
    </row>
    <row r="56" spans="1:3">
      <c r="A56" t="s">
        <v>15</v>
      </c>
      <c r="B56" s="1">
        <v>13897.073742635057</v>
      </c>
      <c r="C56" t="str">
        <f t="shared" si="0"/>
        <v>['Azerbaijan', 13897],</v>
      </c>
    </row>
    <row r="57" spans="1:3">
      <c r="A57" t="s">
        <v>20</v>
      </c>
      <c r="B57" s="1">
        <v>13055.362836911692</v>
      </c>
      <c r="C57" t="str">
        <f t="shared" si="0"/>
        <v>['Finland', 13055],</v>
      </c>
    </row>
    <row r="58" spans="1:3">
      <c r="A58" t="s">
        <v>10</v>
      </c>
      <c r="B58" s="1">
        <v>12835.629274219658</v>
      </c>
      <c r="C58" t="str">
        <f t="shared" si="0"/>
        <v>['Trinidad &amp; Tobago', 12835],</v>
      </c>
    </row>
    <row r="59" spans="1:3">
      <c r="A59" t="s">
        <v>24</v>
      </c>
      <c r="B59" s="1">
        <v>12675.221851083235</v>
      </c>
      <c r="C59" t="str">
        <f t="shared" si="0"/>
        <v>['Hungary', 12675],</v>
      </c>
    </row>
    <row r="60" spans="1:3">
      <c r="A60" t="s">
        <v>17</v>
      </c>
      <c r="B60" s="1">
        <v>12414.359814007172</v>
      </c>
      <c r="C60" t="str">
        <f t="shared" si="0"/>
        <v>['Bulgaria', 12414],</v>
      </c>
    </row>
    <row r="61" spans="1:3">
      <c r="A61" t="s">
        <v>37</v>
      </c>
      <c r="B61" s="1">
        <v>12232.977073612488</v>
      </c>
      <c r="C61" t="str">
        <f t="shared" si="0"/>
        <v>['Sweden', 12232],</v>
      </c>
    </row>
    <row r="62" spans="1:3">
      <c r="A62" t="s">
        <v>62</v>
      </c>
      <c r="B62" s="1">
        <v>10483.038448486963</v>
      </c>
      <c r="C62" t="str">
        <f t="shared" si="0"/>
        <v>['China Hong Kong SAR', 10483],</v>
      </c>
    </row>
    <row r="63" spans="1:3">
      <c r="A63" t="s">
        <v>38</v>
      </c>
      <c r="B63" s="1">
        <v>10366.176395978035</v>
      </c>
      <c r="C63" t="str">
        <f t="shared" si="0"/>
        <v>['Switzerland', 10366],</v>
      </c>
    </row>
    <row r="64" spans="1:3">
      <c r="A64" t="s">
        <v>19</v>
      </c>
      <c r="B64" s="1">
        <v>10007.632989994278</v>
      </c>
      <c r="C64" t="str">
        <f t="shared" si="0"/>
        <v>['Denmark', 10007],</v>
      </c>
    </row>
    <row r="65" spans="1:3">
      <c r="A65" t="s">
        <v>25</v>
      </c>
      <c r="B65" s="1">
        <v>9889.6927845552054</v>
      </c>
      <c r="C65" t="str">
        <f t="shared" si="0"/>
        <v>['Republic of Ireland', 9889],</v>
      </c>
    </row>
    <row r="66" spans="1:3">
      <c r="A66" t="s">
        <v>35</v>
      </c>
      <c r="B66" s="1">
        <v>9689.3621084826627</v>
      </c>
      <c r="C66" t="str">
        <f t="shared" si="0"/>
        <v>['Slovakia', 9689],</v>
      </c>
    </row>
    <row r="67" spans="1:3">
      <c r="A67" t="s">
        <v>8</v>
      </c>
      <c r="B67" s="1">
        <v>9513.9366238645707</v>
      </c>
      <c r="C67" t="str">
        <f t="shared" ref="C67:C70" si="1">CONCATENATE("['",A67,"', ",INT(B67),"],")</f>
        <v>['Ecuador', 9513],</v>
      </c>
    </row>
    <row r="68" spans="1:3">
      <c r="A68" t="s">
        <v>67</v>
      </c>
      <c r="B68" s="1">
        <v>8852.4563185252373</v>
      </c>
      <c r="C68" t="str">
        <f t="shared" si="1"/>
        <v>['New Zealand', 8852],</v>
      </c>
    </row>
    <row r="69" spans="1:3">
      <c r="A69" t="s">
        <v>28</v>
      </c>
      <c r="B69" s="1">
        <v>3718.3905708440489</v>
      </c>
      <c r="C69" t="str">
        <f t="shared" si="1"/>
        <v>['Lithuania', 3718],</v>
      </c>
    </row>
    <row r="70" spans="1:3">
      <c r="A70" t="s">
        <v>70</v>
      </c>
      <c r="B70" s="1">
        <v>3587.6411665787928</v>
      </c>
      <c r="C70" t="str">
        <f t="shared" si="1"/>
        <v>['Singapore', 3587],</v>
      </c>
    </row>
  </sheetData>
  <autoFilter ref="A1:C70">
    <sortState ref="A2:C70">
      <sortCondition descending="1" ref="B1:B70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ok</vt:lpstr>
      <vt:lpstr>CURATED</vt:lpstr>
    </vt:vector>
  </TitlesOfParts>
  <Company>Appalachian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 Hinton Marland</dc:creator>
  <cp:lastModifiedBy>Nicolas Aguirre</cp:lastModifiedBy>
  <dcterms:created xsi:type="dcterms:W3CDTF">2013-07-19T15:45:12Z</dcterms:created>
  <dcterms:modified xsi:type="dcterms:W3CDTF">2015-04-19T01:53:33Z</dcterms:modified>
</cp:coreProperties>
</file>