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D:\KaraJC的文件夹\快学\Intern\LDC\信号\"/>
    </mc:Choice>
  </mc:AlternateContent>
  <xr:revisionPtr revIDLastSave="0" documentId="13_ncr:1_{3135ED85-AC9C-4C2C-B2ED-65671400D1EB}" xr6:coauthVersionLast="47" xr6:coauthVersionMax="47" xr10:uidLastSave="{00000000-0000-0000-0000-000000000000}"/>
  <bookViews>
    <workbookView xWindow="-98" yWindow="-98" windowWidth="22695" windowHeight="14476" activeTab="1" xr2:uid="{00000000-000D-0000-FFFF-FFFF00000000}"/>
  </bookViews>
  <sheets>
    <sheet name="每日数据" sheetId="1" r:id="rId1"/>
    <sheet name="每周数据" sheetId="3" r:id="rId2"/>
    <sheet name="要求周日期" sheetId="2" r:id="rId3"/>
  </sheets>
  <externalReferences>
    <externalReference r:id="rId4"/>
  </externalReferences>
  <definedNames>
    <definedName name="_xlnm._FilterDatabase" localSheetId="0" hidden="1">每日数据!$A$1:$I$1223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222" i="1" l="1"/>
  <c r="H1222" i="1" s="1"/>
  <c r="G1220" i="1"/>
  <c r="G1218" i="1"/>
  <c r="G1216" i="1"/>
  <c r="G1214" i="1"/>
  <c r="G1212" i="1"/>
  <c r="G1210" i="1"/>
  <c r="G1208" i="1"/>
  <c r="G1206" i="1"/>
  <c r="G1204" i="1"/>
  <c r="G1202" i="1"/>
  <c r="G1200" i="1"/>
  <c r="G1198" i="1"/>
  <c r="G1196" i="1"/>
  <c r="G1194" i="1"/>
  <c r="G1192" i="1"/>
  <c r="G1190" i="1"/>
  <c r="H1190" i="1" s="1"/>
  <c r="G1188" i="1"/>
  <c r="G1186" i="1"/>
  <c r="G1184" i="1"/>
  <c r="G1182" i="1"/>
  <c r="G1180" i="1"/>
  <c r="G1178" i="1"/>
  <c r="G1176" i="1"/>
  <c r="G1174" i="1"/>
  <c r="H1174" i="1" s="1"/>
  <c r="G1172" i="1"/>
  <c r="G1170" i="1"/>
  <c r="G1168" i="1"/>
  <c r="G1166" i="1"/>
  <c r="G1164" i="1"/>
  <c r="G1162" i="1"/>
  <c r="G1160" i="1"/>
  <c r="G1158" i="1"/>
  <c r="H1158" i="1" s="1"/>
  <c r="G1156" i="1"/>
  <c r="G1154" i="1"/>
  <c r="G1152" i="1"/>
  <c r="G1150" i="1"/>
  <c r="G1148" i="1"/>
  <c r="G1146" i="1"/>
  <c r="G1144" i="1"/>
  <c r="G1142" i="1"/>
  <c r="H1142" i="1" s="1"/>
  <c r="G1140" i="1"/>
  <c r="G1138" i="1"/>
  <c r="G1136" i="1"/>
  <c r="G1134" i="1"/>
  <c r="G1132" i="1"/>
  <c r="G1130" i="1"/>
  <c r="G1128" i="1"/>
  <c r="G1126" i="1"/>
  <c r="G1124" i="1"/>
  <c r="G1122" i="1"/>
  <c r="G1120" i="1"/>
  <c r="G1118" i="1"/>
  <c r="G1116" i="1"/>
  <c r="G1114" i="1"/>
  <c r="G1112" i="1"/>
  <c r="G1110" i="1"/>
  <c r="H1110" i="1" s="1"/>
  <c r="G1108" i="1"/>
  <c r="G1106" i="1"/>
  <c r="G1104" i="1"/>
  <c r="G1102" i="1"/>
  <c r="G1100" i="1"/>
  <c r="G1098" i="1"/>
  <c r="G1096" i="1"/>
  <c r="G1094" i="1"/>
  <c r="H1094" i="1" s="1"/>
  <c r="G1092" i="1"/>
  <c r="G1090" i="1"/>
  <c r="G1088" i="1"/>
  <c r="G1086" i="1"/>
  <c r="G1084" i="1"/>
  <c r="G1082" i="1"/>
  <c r="G1080" i="1"/>
  <c r="G1078" i="1"/>
  <c r="G1076" i="1"/>
  <c r="G1074" i="1"/>
  <c r="G1072" i="1"/>
  <c r="G1070" i="1"/>
  <c r="G1068" i="1"/>
  <c r="H1070" i="1" s="1"/>
  <c r="G1066" i="1"/>
  <c r="G1064" i="1"/>
  <c r="G1062" i="1"/>
  <c r="H1062" i="1" s="1"/>
  <c r="G1060" i="1"/>
  <c r="G1058" i="1"/>
  <c r="G1056" i="1"/>
  <c r="G1054" i="1"/>
  <c r="G1052" i="1"/>
  <c r="G1050" i="1"/>
  <c r="G1048" i="1"/>
  <c r="G1046" i="1"/>
  <c r="H1046" i="1" s="1"/>
  <c r="G1044" i="1"/>
  <c r="G1042" i="1"/>
  <c r="G1040" i="1"/>
  <c r="G1038" i="1"/>
  <c r="G1036" i="1"/>
  <c r="H1038" i="1" s="1"/>
  <c r="G1034" i="1"/>
  <c r="G1032" i="1"/>
  <c r="G1030" i="1"/>
  <c r="H1030" i="1" s="1"/>
  <c r="G1028" i="1"/>
  <c r="G1026" i="1"/>
  <c r="G1024" i="1"/>
  <c r="G1022" i="1"/>
  <c r="G1020" i="1"/>
  <c r="G1018" i="1"/>
  <c r="G1016" i="1"/>
  <c r="G1014" i="1"/>
  <c r="H1014" i="1" s="1"/>
  <c r="G1012" i="1"/>
  <c r="G1010" i="1"/>
  <c r="G1008" i="1"/>
  <c r="G1006" i="1"/>
  <c r="G1004" i="1"/>
  <c r="H1006" i="1" s="1"/>
  <c r="G1002" i="1"/>
  <c r="G1000" i="1"/>
  <c r="G998" i="1"/>
  <c r="G996" i="1"/>
  <c r="G994" i="1"/>
  <c r="G992" i="1"/>
  <c r="G990" i="1"/>
  <c r="G988" i="1"/>
  <c r="G986" i="1"/>
  <c r="G984" i="1"/>
  <c r="G982" i="1"/>
  <c r="H982" i="1" s="1"/>
  <c r="G980" i="1"/>
  <c r="G978" i="1"/>
  <c r="G976" i="1"/>
  <c r="G974" i="1"/>
  <c r="G972" i="1"/>
  <c r="G970" i="1"/>
  <c r="G968" i="1"/>
  <c r="G966" i="1"/>
  <c r="H966" i="1" s="1"/>
  <c r="G964" i="1"/>
  <c r="G962" i="1"/>
  <c r="G960" i="1"/>
  <c r="G958" i="1"/>
  <c r="G956" i="1"/>
  <c r="G954" i="1"/>
  <c r="G952" i="1"/>
  <c r="G950" i="1"/>
  <c r="G948" i="1"/>
  <c r="G946" i="1"/>
  <c r="G944" i="1"/>
  <c r="G942" i="1"/>
  <c r="G940" i="1"/>
  <c r="G938" i="1"/>
  <c r="G936" i="1"/>
  <c r="G934" i="1"/>
  <c r="H934" i="1" s="1"/>
  <c r="G932" i="1"/>
  <c r="G930" i="1"/>
  <c r="G928" i="1"/>
  <c r="G926" i="1"/>
  <c r="G924" i="1"/>
  <c r="G922" i="1"/>
  <c r="G920" i="1"/>
  <c r="G918" i="1"/>
  <c r="H918" i="1" s="1"/>
  <c r="G916" i="1"/>
  <c r="G914" i="1"/>
  <c r="G912" i="1"/>
  <c r="G910" i="1"/>
  <c r="G908" i="1"/>
  <c r="G906" i="1"/>
  <c r="G904" i="1"/>
  <c r="G902" i="1"/>
  <c r="H902" i="1" s="1"/>
  <c r="G900" i="1"/>
  <c r="G898" i="1"/>
  <c r="G896" i="1"/>
  <c r="G894" i="1"/>
  <c r="G892" i="1"/>
  <c r="G890" i="1"/>
  <c r="G888" i="1"/>
  <c r="G886" i="1"/>
  <c r="H886" i="1" s="1"/>
  <c r="G884" i="1"/>
  <c r="G882" i="1"/>
  <c r="G880" i="1"/>
  <c r="G878" i="1"/>
  <c r="G876" i="1"/>
  <c r="G874" i="1"/>
  <c r="G872" i="1"/>
  <c r="G870" i="1"/>
  <c r="G868" i="1"/>
  <c r="G866" i="1"/>
  <c r="G864" i="1"/>
  <c r="G862" i="1"/>
  <c r="G860" i="1"/>
  <c r="G858" i="1"/>
  <c r="G856" i="1"/>
  <c r="G854" i="1"/>
  <c r="H854" i="1" s="1"/>
  <c r="G852" i="1"/>
  <c r="G850" i="1"/>
  <c r="G848" i="1"/>
  <c r="G846" i="1"/>
  <c r="G844" i="1"/>
  <c r="G842" i="1"/>
  <c r="G840" i="1"/>
  <c r="G838" i="1"/>
  <c r="H838" i="1" s="1"/>
  <c r="G836" i="1"/>
  <c r="G834" i="1"/>
  <c r="G832" i="1"/>
  <c r="G830" i="1"/>
  <c r="G828" i="1"/>
  <c r="G826" i="1"/>
  <c r="G824" i="1"/>
  <c r="G822" i="1"/>
  <c r="G820" i="1"/>
  <c r="G818" i="1"/>
  <c r="G816" i="1"/>
  <c r="G814" i="1"/>
  <c r="G812" i="1"/>
  <c r="G810" i="1"/>
  <c r="G808" i="1"/>
  <c r="G806" i="1"/>
  <c r="H806" i="1" s="1"/>
  <c r="G804" i="1"/>
  <c r="G802" i="1"/>
  <c r="G800" i="1"/>
  <c r="G798" i="1"/>
  <c r="G796" i="1"/>
  <c r="H798" i="1" s="1"/>
  <c r="G794" i="1"/>
  <c r="G792" i="1"/>
  <c r="G790" i="1"/>
  <c r="H790" i="1" s="1"/>
  <c r="G788" i="1"/>
  <c r="G786" i="1"/>
  <c r="G784" i="1"/>
  <c r="G782" i="1"/>
  <c r="G780" i="1"/>
  <c r="G778" i="1"/>
  <c r="G776" i="1"/>
  <c r="G774" i="1"/>
  <c r="H774" i="1" s="1"/>
  <c r="G772" i="1"/>
  <c r="G770" i="1"/>
  <c r="G768" i="1"/>
  <c r="G766" i="1"/>
  <c r="G764" i="1"/>
  <c r="H766" i="1" s="1"/>
  <c r="G762" i="1"/>
  <c r="G760" i="1"/>
  <c r="G758" i="1"/>
  <c r="H758" i="1" s="1"/>
  <c r="G756" i="1"/>
  <c r="G754" i="1"/>
  <c r="G752" i="1"/>
  <c r="G750" i="1"/>
  <c r="G748" i="1"/>
  <c r="G746" i="1"/>
  <c r="G744" i="1"/>
  <c r="G742" i="1"/>
  <c r="G740" i="1"/>
  <c r="G738" i="1"/>
  <c r="G736" i="1"/>
  <c r="G734" i="1"/>
  <c r="G732" i="1"/>
  <c r="G730" i="1"/>
  <c r="G728" i="1"/>
  <c r="G726" i="1"/>
  <c r="H726" i="1" s="1"/>
  <c r="G724" i="1"/>
  <c r="G722" i="1"/>
  <c r="G720" i="1"/>
  <c r="G718" i="1"/>
  <c r="G716" i="1"/>
  <c r="G714" i="1"/>
  <c r="G712" i="1"/>
  <c r="G710" i="1"/>
  <c r="H710" i="1" s="1"/>
  <c r="G708" i="1"/>
  <c r="G706" i="1"/>
  <c r="G704" i="1"/>
  <c r="G702" i="1"/>
  <c r="G700" i="1"/>
  <c r="G698" i="1"/>
  <c r="G696" i="1"/>
  <c r="G694" i="1"/>
  <c r="G692" i="1"/>
  <c r="G690" i="1"/>
  <c r="G688" i="1"/>
  <c r="G686" i="1"/>
  <c r="G684" i="1"/>
  <c r="G682" i="1"/>
  <c r="G680" i="1"/>
  <c r="G678" i="1"/>
  <c r="H678" i="1" s="1"/>
  <c r="G676" i="1"/>
  <c r="G674" i="1"/>
  <c r="G672" i="1"/>
  <c r="G670" i="1"/>
  <c r="G668" i="1"/>
  <c r="G666" i="1"/>
  <c r="G664" i="1"/>
  <c r="G662" i="1"/>
  <c r="H662" i="1" s="1"/>
  <c r="G660" i="1"/>
  <c r="G658" i="1"/>
  <c r="G656" i="1"/>
  <c r="G654" i="1"/>
  <c r="G652" i="1"/>
  <c r="G650" i="1"/>
  <c r="G648" i="1"/>
  <c r="G646" i="1"/>
  <c r="H646" i="1" s="1"/>
  <c r="G644" i="1"/>
  <c r="G642" i="1"/>
  <c r="G640" i="1"/>
  <c r="G638" i="1"/>
  <c r="G636" i="1"/>
  <c r="G634" i="1"/>
  <c r="G632" i="1"/>
  <c r="G630" i="1"/>
  <c r="H630" i="1" s="1"/>
  <c r="G628" i="1"/>
  <c r="G626" i="1"/>
  <c r="G624" i="1"/>
  <c r="G622" i="1"/>
  <c r="G620" i="1"/>
  <c r="G618" i="1"/>
  <c r="G616" i="1"/>
  <c r="G614" i="1"/>
  <c r="G612" i="1"/>
  <c r="G610" i="1"/>
  <c r="G608" i="1"/>
  <c r="G606" i="1"/>
  <c r="G604" i="1"/>
  <c r="H606" i="1" s="1"/>
  <c r="G602" i="1"/>
  <c r="G600" i="1"/>
  <c r="H602" i="1" s="1"/>
  <c r="G598" i="1"/>
  <c r="G596" i="1"/>
  <c r="G594" i="1"/>
  <c r="G592" i="1"/>
  <c r="H594" i="1" s="1"/>
  <c r="G590" i="1"/>
  <c r="G588" i="1"/>
  <c r="H590" i="1" s="1"/>
  <c r="G586" i="1"/>
  <c r="G584" i="1"/>
  <c r="H586" i="1" s="1"/>
  <c r="G582" i="1"/>
  <c r="G580" i="1"/>
  <c r="G578" i="1"/>
  <c r="G576" i="1"/>
  <c r="H578" i="1" s="1"/>
  <c r="G574" i="1"/>
  <c r="G572" i="1"/>
  <c r="H574" i="1" s="1"/>
  <c r="G570" i="1"/>
  <c r="G568" i="1"/>
  <c r="H570" i="1" s="1"/>
  <c r="G566" i="1"/>
  <c r="G564" i="1"/>
  <c r="G562" i="1"/>
  <c r="G560" i="1"/>
  <c r="H562" i="1" s="1"/>
  <c r="G558" i="1"/>
  <c r="G556" i="1"/>
  <c r="H558" i="1" s="1"/>
  <c r="G554" i="1"/>
  <c r="G552" i="1"/>
  <c r="H554" i="1" s="1"/>
  <c r="G550" i="1"/>
  <c r="G548" i="1"/>
  <c r="G546" i="1"/>
  <c r="G544" i="1"/>
  <c r="G542" i="1"/>
  <c r="G540" i="1"/>
  <c r="H542" i="1" s="1"/>
  <c r="G538" i="1"/>
  <c r="G536" i="1"/>
  <c r="H538" i="1" s="1"/>
  <c r="G534" i="1"/>
  <c r="G532" i="1"/>
  <c r="G530" i="1"/>
  <c r="G528" i="1"/>
  <c r="H530" i="1" s="1"/>
  <c r="G526" i="1"/>
  <c r="G524" i="1"/>
  <c r="G522" i="1"/>
  <c r="G520" i="1"/>
  <c r="H522" i="1" s="1"/>
  <c r="G518" i="1"/>
  <c r="G516" i="1"/>
  <c r="G514" i="1"/>
  <c r="G512" i="1"/>
  <c r="G510" i="1"/>
  <c r="G508" i="1"/>
  <c r="H510" i="1" s="1"/>
  <c r="G506" i="1"/>
  <c r="G504" i="1"/>
  <c r="H506" i="1" s="1"/>
  <c r="G502" i="1"/>
  <c r="G500" i="1"/>
  <c r="G498" i="1"/>
  <c r="G496" i="1"/>
  <c r="H498" i="1" s="1"/>
  <c r="G494" i="1"/>
  <c r="G492" i="1"/>
  <c r="G490" i="1"/>
  <c r="G488" i="1"/>
  <c r="H490" i="1" s="1"/>
  <c r="G486" i="1"/>
  <c r="G484" i="1"/>
  <c r="G482" i="1"/>
  <c r="G480" i="1"/>
  <c r="H480" i="1" s="1"/>
  <c r="G478" i="1"/>
  <c r="G476" i="1"/>
  <c r="H478" i="1" s="1"/>
  <c r="G474" i="1"/>
  <c r="G472" i="1"/>
  <c r="H474" i="1" s="1"/>
  <c r="G470" i="1"/>
  <c r="G468" i="1"/>
  <c r="G466" i="1"/>
  <c r="G464" i="1"/>
  <c r="H464" i="1" s="1"/>
  <c r="G462" i="1"/>
  <c r="G460" i="1"/>
  <c r="H462" i="1" s="1"/>
  <c r="G458" i="1"/>
  <c r="G456" i="1"/>
  <c r="H458" i="1" s="1"/>
  <c r="G454" i="1"/>
  <c r="G452" i="1"/>
  <c r="G450" i="1"/>
  <c r="G448" i="1"/>
  <c r="H448" i="1" s="1"/>
  <c r="G446" i="1"/>
  <c r="G444" i="1"/>
  <c r="H446" i="1" s="1"/>
  <c r="G442" i="1"/>
  <c r="G440" i="1"/>
  <c r="H442" i="1" s="1"/>
  <c r="G438" i="1"/>
  <c r="G436" i="1"/>
  <c r="G434" i="1"/>
  <c r="G432" i="1"/>
  <c r="H432" i="1" s="1"/>
  <c r="G430" i="1"/>
  <c r="G428" i="1"/>
  <c r="H430" i="1" s="1"/>
  <c r="G426" i="1"/>
  <c r="G424" i="1"/>
  <c r="H426" i="1" s="1"/>
  <c r="G422" i="1"/>
  <c r="G420" i="1"/>
  <c r="G418" i="1"/>
  <c r="G416" i="1"/>
  <c r="H418" i="1" s="1"/>
  <c r="G414" i="1"/>
  <c r="G412" i="1"/>
  <c r="H414" i="1" s="1"/>
  <c r="G410" i="1"/>
  <c r="G408" i="1"/>
  <c r="H410" i="1" s="1"/>
  <c r="G406" i="1"/>
  <c r="G404" i="1"/>
  <c r="G402" i="1"/>
  <c r="G400" i="1"/>
  <c r="H402" i="1" s="1"/>
  <c r="G398" i="1"/>
  <c r="G396" i="1"/>
  <c r="H398" i="1" s="1"/>
  <c r="G394" i="1"/>
  <c r="G392" i="1"/>
  <c r="H394" i="1" s="1"/>
  <c r="G390" i="1"/>
  <c r="G388" i="1"/>
  <c r="G386" i="1"/>
  <c r="G384" i="1"/>
  <c r="H386" i="1" s="1"/>
  <c r="G382" i="1"/>
  <c r="G380" i="1"/>
  <c r="H382" i="1" s="1"/>
  <c r="G378" i="1"/>
  <c r="G376" i="1"/>
  <c r="H378" i="1" s="1"/>
  <c r="G374" i="1"/>
  <c r="G372" i="1"/>
  <c r="G370" i="1"/>
  <c r="G368" i="1"/>
  <c r="H370" i="1" s="1"/>
  <c r="G366" i="1"/>
  <c r="G364" i="1"/>
  <c r="H366" i="1" s="1"/>
  <c r="G362" i="1"/>
  <c r="G360" i="1"/>
  <c r="H362" i="1" s="1"/>
  <c r="G358" i="1"/>
  <c r="G356" i="1"/>
  <c r="G354" i="1"/>
  <c r="G352" i="1"/>
  <c r="H354" i="1" s="1"/>
  <c r="G350" i="1"/>
  <c r="G348" i="1"/>
  <c r="H350" i="1" s="1"/>
  <c r="G346" i="1"/>
  <c r="G344" i="1"/>
  <c r="H346" i="1" s="1"/>
  <c r="G342" i="1"/>
  <c r="G340" i="1"/>
  <c r="G338" i="1"/>
  <c r="G336" i="1"/>
  <c r="H338" i="1" s="1"/>
  <c r="G334" i="1"/>
  <c r="G332" i="1"/>
  <c r="H334" i="1" s="1"/>
  <c r="G330" i="1"/>
  <c r="G328" i="1"/>
  <c r="H330" i="1" s="1"/>
  <c r="G326" i="1"/>
  <c r="G324" i="1"/>
  <c r="G322" i="1"/>
  <c r="G320" i="1"/>
  <c r="H322" i="1" s="1"/>
  <c r="G318" i="1"/>
  <c r="G316" i="1"/>
  <c r="H318" i="1" s="1"/>
  <c r="G314" i="1"/>
  <c r="G312" i="1"/>
  <c r="H314" i="1" s="1"/>
  <c r="G310" i="1"/>
  <c r="G308" i="1"/>
  <c r="G306" i="1"/>
  <c r="G304" i="1"/>
  <c r="H306" i="1" s="1"/>
  <c r="G302" i="1"/>
  <c r="G300" i="1"/>
  <c r="H302" i="1" s="1"/>
  <c r="G298" i="1"/>
  <c r="G296" i="1"/>
  <c r="H298" i="1" s="1"/>
  <c r="G294" i="1"/>
  <c r="G292" i="1"/>
  <c r="G290" i="1"/>
  <c r="G288" i="1"/>
  <c r="H290" i="1" s="1"/>
  <c r="G286" i="1"/>
  <c r="G284" i="1"/>
  <c r="H286" i="1" s="1"/>
  <c r="G282" i="1"/>
  <c r="G280" i="1"/>
  <c r="H282" i="1" s="1"/>
  <c r="G278" i="1"/>
  <c r="G276" i="1"/>
  <c r="G274" i="1"/>
  <c r="G272" i="1"/>
  <c r="G270" i="1"/>
  <c r="G268" i="1"/>
  <c r="G266" i="1"/>
  <c r="G264" i="1"/>
  <c r="H266" i="1" s="1"/>
  <c r="G262" i="1"/>
  <c r="G260" i="1"/>
  <c r="G258" i="1"/>
  <c r="G256" i="1"/>
  <c r="H258" i="1" s="1"/>
  <c r="G254" i="1"/>
  <c r="G252" i="1"/>
  <c r="H254" i="1" s="1"/>
  <c r="G250" i="1"/>
  <c r="G248" i="1"/>
  <c r="H250" i="1" s="1"/>
  <c r="G246" i="1"/>
  <c r="G244" i="1"/>
  <c r="G242" i="1"/>
  <c r="G240" i="1"/>
  <c r="G238" i="1"/>
  <c r="G236" i="1"/>
  <c r="H238" i="1" s="1"/>
  <c r="G234" i="1"/>
  <c r="G232" i="1"/>
  <c r="H234" i="1" s="1"/>
  <c r="G230" i="1"/>
  <c r="G228" i="1"/>
  <c r="G226" i="1"/>
  <c r="G224" i="1"/>
  <c r="H224" i="1" s="1"/>
  <c r="G222" i="1"/>
  <c r="G220" i="1"/>
  <c r="H222" i="1" s="1"/>
  <c r="G218" i="1"/>
  <c r="G216" i="1"/>
  <c r="H218" i="1" s="1"/>
  <c r="G214" i="1"/>
  <c r="G212" i="1"/>
  <c r="G210" i="1"/>
  <c r="G208" i="1"/>
  <c r="H208" i="1" s="1"/>
  <c r="G206" i="1"/>
  <c r="G204" i="1"/>
  <c r="H206" i="1" s="1"/>
  <c r="G202" i="1"/>
  <c r="G200" i="1"/>
  <c r="H202" i="1" s="1"/>
  <c r="G198" i="1"/>
  <c r="G196" i="1"/>
  <c r="G194" i="1"/>
  <c r="G192" i="1"/>
  <c r="H192" i="1" s="1"/>
  <c r="G190" i="1"/>
  <c r="G188" i="1"/>
  <c r="H190" i="1" s="1"/>
  <c r="G186" i="1"/>
  <c r="G184" i="1"/>
  <c r="H186" i="1" s="1"/>
  <c r="G182" i="1"/>
  <c r="G180" i="1"/>
  <c r="G178" i="1"/>
  <c r="G176" i="1"/>
  <c r="H176" i="1" s="1"/>
  <c r="G174" i="1"/>
  <c r="G172" i="1"/>
  <c r="H174" i="1" s="1"/>
  <c r="G170" i="1"/>
  <c r="G168" i="1"/>
  <c r="H170" i="1" s="1"/>
  <c r="G166" i="1"/>
  <c r="G164" i="1"/>
  <c r="G162" i="1"/>
  <c r="G160" i="1"/>
  <c r="H162" i="1" s="1"/>
  <c r="G158" i="1"/>
  <c r="G156" i="1"/>
  <c r="H158" i="1" s="1"/>
  <c r="G154" i="1"/>
  <c r="G152" i="1"/>
  <c r="H154" i="1" s="1"/>
  <c r="G150" i="1"/>
  <c r="G148" i="1"/>
  <c r="G146" i="1"/>
  <c r="G144" i="1"/>
  <c r="H146" i="1" s="1"/>
  <c r="G142" i="1"/>
  <c r="G140" i="1"/>
  <c r="H142" i="1" s="1"/>
  <c r="G138" i="1"/>
  <c r="G136" i="1"/>
  <c r="H138" i="1" s="1"/>
  <c r="G134" i="1"/>
  <c r="G132" i="1"/>
  <c r="G130" i="1"/>
  <c r="G128" i="1"/>
  <c r="H130" i="1" s="1"/>
  <c r="G126" i="1"/>
  <c r="G124" i="1"/>
  <c r="H126" i="1" s="1"/>
  <c r="G122" i="1"/>
  <c r="G120" i="1"/>
  <c r="H122" i="1" s="1"/>
  <c r="G118" i="1"/>
  <c r="G116" i="1"/>
  <c r="G114" i="1"/>
  <c r="G112" i="1"/>
  <c r="H114" i="1" s="1"/>
  <c r="G110" i="1"/>
  <c r="G108" i="1"/>
  <c r="H110" i="1" s="1"/>
  <c r="G106" i="1"/>
  <c r="G104" i="1"/>
  <c r="H106" i="1" s="1"/>
  <c r="G102" i="1"/>
  <c r="G100" i="1"/>
  <c r="G98" i="1"/>
  <c r="G96" i="1"/>
  <c r="H98" i="1" s="1"/>
  <c r="G94" i="1"/>
  <c r="G92" i="1"/>
  <c r="H94" i="1" s="1"/>
  <c r="G90" i="1"/>
  <c r="G88" i="1"/>
  <c r="H90" i="1" s="1"/>
  <c r="G86" i="1"/>
  <c r="G84" i="1"/>
  <c r="G82" i="1"/>
  <c r="G80" i="1"/>
  <c r="H82" i="1" s="1"/>
  <c r="G78" i="1"/>
  <c r="G76" i="1"/>
  <c r="H78" i="1" s="1"/>
  <c r="G74" i="1"/>
  <c r="G72" i="1"/>
  <c r="H74" i="1" s="1"/>
  <c r="G70" i="1"/>
  <c r="G68" i="1"/>
  <c r="G66" i="1"/>
  <c r="G64" i="1"/>
  <c r="H66" i="1" s="1"/>
  <c r="G62" i="1"/>
  <c r="G60" i="1"/>
  <c r="H62" i="1" s="1"/>
  <c r="G58" i="1"/>
  <c r="G56" i="1"/>
  <c r="H58" i="1" s="1"/>
  <c r="G54" i="1"/>
  <c r="G52" i="1"/>
  <c r="G50" i="1"/>
  <c r="G48" i="1"/>
  <c r="H50" i="1" s="1"/>
  <c r="G46" i="1"/>
  <c r="G44" i="1"/>
  <c r="H46" i="1" s="1"/>
  <c r="G42" i="1"/>
  <c r="G40" i="1"/>
  <c r="H42" i="1" s="1"/>
  <c r="G38" i="1"/>
  <c r="G36" i="1"/>
  <c r="G34" i="1"/>
  <c r="G32" i="1"/>
  <c r="G30" i="1"/>
  <c r="G28" i="1"/>
  <c r="H30" i="1" s="1"/>
  <c r="G26" i="1"/>
  <c r="G24" i="1"/>
  <c r="H26" i="1" s="1"/>
  <c r="G22" i="1"/>
  <c r="G20" i="1"/>
  <c r="G18" i="1"/>
  <c r="G16" i="1"/>
  <c r="H18" i="1" s="1"/>
  <c r="G14" i="1"/>
  <c r="G12" i="1"/>
  <c r="H14" i="1" s="1"/>
  <c r="G10" i="1"/>
  <c r="G8" i="1"/>
  <c r="H10" i="1" s="1"/>
  <c r="G6" i="1"/>
  <c r="G4" i="1"/>
  <c r="G2" i="1"/>
  <c r="G1223" i="1"/>
  <c r="H1223" i="1" s="1"/>
  <c r="G1221" i="1"/>
  <c r="G1219" i="1"/>
  <c r="H1219" i="1" s="1"/>
  <c r="G1217" i="1"/>
  <c r="G1215" i="1"/>
  <c r="G1213" i="1"/>
  <c r="G1211" i="1"/>
  <c r="G1209" i="1"/>
  <c r="H1211" i="1" s="1"/>
  <c r="G1207" i="1"/>
  <c r="H1207" i="1" s="1"/>
  <c r="G1205" i="1"/>
  <c r="G1203" i="1"/>
  <c r="G1201" i="1"/>
  <c r="G1199" i="1"/>
  <c r="G1197" i="1"/>
  <c r="G1195" i="1"/>
  <c r="G1193" i="1"/>
  <c r="H1195" i="1" s="1"/>
  <c r="G1191" i="1"/>
  <c r="H1191" i="1" s="1"/>
  <c r="G1189" i="1"/>
  <c r="G1187" i="1"/>
  <c r="H1189" i="1" s="1"/>
  <c r="G1185" i="1"/>
  <c r="G1183" i="1"/>
  <c r="G1181" i="1"/>
  <c r="G1179" i="1"/>
  <c r="G1177" i="1"/>
  <c r="H1179" i="1" s="1"/>
  <c r="G1175" i="1"/>
  <c r="H1175" i="1" s="1"/>
  <c r="G1173" i="1"/>
  <c r="G1171" i="1"/>
  <c r="H1173" i="1" s="1"/>
  <c r="G1169" i="1"/>
  <c r="G1167" i="1"/>
  <c r="G1165" i="1"/>
  <c r="G1163" i="1"/>
  <c r="G1161" i="1"/>
  <c r="H1163" i="1" s="1"/>
  <c r="G1159" i="1"/>
  <c r="H1159" i="1" s="1"/>
  <c r="G1157" i="1"/>
  <c r="G1155" i="1"/>
  <c r="H1157" i="1" s="1"/>
  <c r="G1153" i="1"/>
  <c r="G1151" i="1"/>
  <c r="G1149" i="1"/>
  <c r="G1147" i="1"/>
  <c r="G1145" i="1"/>
  <c r="H1147" i="1" s="1"/>
  <c r="G1143" i="1"/>
  <c r="H1143" i="1" s="1"/>
  <c r="G1141" i="1"/>
  <c r="G1139" i="1"/>
  <c r="H1141" i="1" s="1"/>
  <c r="G1137" i="1"/>
  <c r="G1135" i="1"/>
  <c r="G1133" i="1"/>
  <c r="G1131" i="1"/>
  <c r="G1129" i="1"/>
  <c r="H1131" i="1" s="1"/>
  <c r="G1127" i="1"/>
  <c r="H1127" i="1" s="1"/>
  <c r="G1125" i="1"/>
  <c r="G1123" i="1"/>
  <c r="H1125" i="1" s="1"/>
  <c r="G1121" i="1"/>
  <c r="G1119" i="1"/>
  <c r="G1117" i="1"/>
  <c r="G1115" i="1"/>
  <c r="G1113" i="1"/>
  <c r="H1115" i="1" s="1"/>
  <c r="G1111" i="1"/>
  <c r="H1111" i="1" s="1"/>
  <c r="G1109" i="1"/>
  <c r="G1107" i="1"/>
  <c r="H1109" i="1" s="1"/>
  <c r="G1105" i="1"/>
  <c r="G1103" i="1"/>
  <c r="G1101" i="1"/>
  <c r="G1099" i="1"/>
  <c r="G1097" i="1"/>
  <c r="H1099" i="1" s="1"/>
  <c r="G1095" i="1"/>
  <c r="H1095" i="1" s="1"/>
  <c r="G1093" i="1"/>
  <c r="G1091" i="1"/>
  <c r="H1093" i="1" s="1"/>
  <c r="G1089" i="1"/>
  <c r="G1087" i="1"/>
  <c r="G1085" i="1"/>
  <c r="G1083" i="1"/>
  <c r="G1081" i="1"/>
  <c r="H1083" i="1" s="1"/>
  <c r="G1079" i="1"/>
  <c r="H1079" i="1" s="1"/>
  <c r="G1077" i="1"/>
  <c r="G1075" i="1"/>
  <c r="H1077" i="1" s="1"/>
  <c r="G1073" i="1"/>
  <c r="G1071" i="1"/>
  <c r="G1069" i="1"/>
  <c r="G1067" i="1"/>
  <c r="G1065" i="1"/>
  <c r="H1067" i="1" s="1"/>
  <c r="G1063" i="1"/>
  <c r="H1063" i="1" s="1"/>
  <c r="G1061" i="1"/>
  <c r="G1059" i="1"/>
  <c r="H1061" i="1" s="1"/>
  <c r="G1057" i="1"/>
  <c r="G1055" i="1"/>
  <c r="G1053" i="1"/>
  <c r="G1051" i="1"/>
  <c r="G1049" i="1"/>
  <c r="H1051" i="1" s="1"/>
  <c r="G1047" i="1"/>
  <c r="H1047" i="1" s="1"/>
  <c r="G1045" i="1"/>
  <c r="G1043" i="1"/>
  <c r="H1045" i="1" s="1"/>
  <c r="G1041" i="1"/>
  <c r="G1039" i="1"/>
  <c r="G1037" i="1"/>
  <c r="G1035" i="1"/>
  <c r="G1033" i="1"/>
  <c r="H1035" i="1" s="1"/>
  <c r="G1031" i="1"/>
  <c r="H1031" i="1" s="1"/>
  <c r="G1029" i="1"/>
  <c r="G1027" i="1"/>
  <c r="H1029" i="1" s="1"/>
  <c r="G1025" i="1"/>
  <c r="G1023" i="1"/>
  <c r="H1023" i="1" s="1"/>
  <c r="G1021" i="1"/>
  <c r="H1021" i="1" s="1"/>
  <c r="G1019" i="1"/>
  <c r="G1017" i="1"/>
  <c r="H1019" i="1" s="1"/>
  <c r="G1015" i="1"/>
  <c r="G1013" i="1"/>
  <c r="G1011" i="1"/>
  <c r="H1013" i="1" s="1"/>
  <c r="G1009" i="1"/>
  <c r="G1007" i="1"/>
  <c r="G1005" i="1"/>
  <c r="G1003" i="1"/>
  <c r="G1001" i="1"/>
  <c r="H1003" i="1" s="1"/>
  <c r="G999" i="1"/>
  <c r="H999" i="1" s="1"/>
  <c r="G997" i="1"/>
  <c r="G995" i="1"/>
  <c r="H997" i="1" s="1"/>
  <c r="G993" i="1"/>
  <c r="G991" i="1"/>
  <c r="G989" i="1"/>
  <c r="G987" i="1"/>
  <c r="G985" i="1"/>
  <c r="H987" i="1" s="1"/>
  <c r="G983" i="1"/>
  <c r="G981" i="1"/>
  <c r="G979" i="1"/>
  <c r="H981" i="1" s="1"/>
  <c r="G977" i="1"/>
  <c r="G975" i="1"/>
  <c r="H975" i="1" s="1"/>
  <c r="G973" i="1"/>
  <c r="G971" i="1"/>
  <c r="G969" i="1"/>
  <c r="H971" i="1" s="1"/>
  <c r="G967" i="1"/>
  <c r="G965" i="1"/>
  <c r="G963" i="1"/>
  <c r="H965" i="1" s="1"/>
  <c r="G961" i="1"/>
  <c r="G959" i="1"/>
  <c r="G957" i="1"/>
  <c r="G955" i="1"/>
  <c r="G953" i="1"/>
  <c r="H955" i="1" s="1"/>
  <c r="G951" i="1"/>
  <c r="H951" i="1" s="1"/>
  <c r="G949" i="1"/>
  <c r="G947" i="1"/>
  <c r="H949" i="1" s="1"/>
  <c r="G945" i="1"/>
  <c r="G943" i="1"/>
  <c r="G941" i="1"/>
  <c r="G939" i="1"/>
  <c r="G937" i="1"/>
  <c r="H939" i="1" s="1"/>
  <c r="G935" i="1"/>
  <c r="H935" i="1" s="1"/>
  <c r="G933" i="1"/>
  <c r="G931" i="1"/>
  <c r="H933" i="1" s="1"/>
  <c r="G929" i="1"/>
  <c r="G927" i="1"/>
  <c r="H929" i="1" s="1"/>
  <c r="G925" i="1"/>
  <c r="G923" i="1"/>
  <c r="G921" i="1"/>
  <c r="H923" i="1" s="1"/>
  <c r="G919" i="1"/>
  <c r="H919" i="1" s="1"/>
  <c r="G917" i="1"/>
  <c r="G915" i="1"/>
  <c r="H917" i="1" s="1"/>
  <c r="G913" i="1"/>
  <c r="G911" i="1"/>
  <c r="G909" i="1"/>
  <c r="G907" i="1"/>
  <c r="G905" i="1"/>
  <c r="H907" i="1" s="1"/>
  <c r="G903" i="1"/>
  <c r="H903" i="1" s="1"/>
  <c r="G901" i="1"/>
  <c r="G899" i="1"/>
  <c r="H901" i="1" s="1"/>
  <c r="G897" i="1"/>
  <c r="G895" i="1"/>
  <c r="G893" i="1"/>
  <c r="G891" i="1"/>
  <c r="G889" i="1"/>
  <c r="H891" i="1" s="1"/>
  <c r="G887" i="1"/>
  <c r="H887" i="1" s="1"/>
  <c r="G885" i="1"/>
  <c r="G883" i="1"/>
  <c r="H885" i="1" s="1"/>
  <c r="G881" i="1"/>
  <c r="G879" i="1"/>
  <c r="H879" i="1" s="1"/>
  <c r="G877" i="1"/>
  <c r="G875" i="1"/>
  <c r="G873" i="1"/>
  <c r="H875" i="1" s="1"/>
  <c r="G871" i="1"/>
  <c r="H871" i="1" s="1"/>
  <c r="G869" i="1"/>
  <c r="G867" i="1"/>
  <c r="H869" i="1" s="1"/>
  <c r="G865" i="1"/>
  <c r="G863" i="1"/>
  <c r="G861" i="1"/>
  <c r="G859" i="1"/>
  <c r="G857" i="1"/>
  <c r="H859" i="1" s="1"/>
  <c r="G855" i="1"/>
  <c r="H855" i="1" s="1"/>
  <c r="G853" i="1"/>
  <c r="G851" i="1"/>
  <c r="H853" i="1" s="1"/>
  <c r="G849" i="1"/>
  <c r="G847" i="1"/>
  <c r="G845" i="1"/>
  <c r="G843" i="1"/>
  <c r="G841" i="1"/>
  <c r="H843" i="1" s="1"/>
  <c r="G839" i="1"/>
  <c r="H839" i="1" s="1"/>
  <c r="G837" i="1"/>
  <c r="G835" i="1"/>
  <c r="H837" i="1" s="1"/>
  <c r="G833" i="1"/>
  <c r="G831" i="1"/>
  <c r="G829" i="1"/>
  <c r="G827" i="1"/>
  <c r="G825" i="1"/>
  <c r="H827" i="1" s="1"/>
  <c r="G823" i="1"/>
  <c r="H823" i="1" s="1"/>
  <c r="G821" i="1"/>
  <c r="G819" i="1"/>
  <c r="H821" i="1" s="1"/>
  <c r="G817" i="1"/>
  <c r="G815" i="1"/>
  <c r="G813" i="1"/>
  <c r="G811" i="1"/>
  <c r="G809" i="1"/>
  <c r="H811" i="1" s="1"/>
  <c r="G807" i="1"/>
  <c r="H807" i="1" s="1"/>
  <c r="G805" i="1"/>
  <c r="G803" i="1"/>
  <c r="H805" i="1" s="1"/>
  <c r="G801" i="1"/>
  <c r="G799" i="1"/>
  <c r="G797" i="1"/>
  <c r="G795" i="1"/>
  <c r="G793" i="1"/>
  <c r="H795" i="1" s="1"/>
  <c r="G791" i="1"/>
  <c r="H791" i="1" s="1"/>
  <c r="G789" i="1"/>
  <c r="G787" i="1"/>
  <c r="H789" i="1" s="1"/>
  <c r="G785" i="1"/>
  <c r="G783" i="1"/>
  <c r="G781" i="1"/>
  <c r="G779" i="1"/>
  <c r="G777" i="1"/>
  <c r="H779" i="1" s="1"/>
  <c r="G775" i="1"/>
  <c r="G773" i="1"/>
  <c r="G771" i="1"/>
  <c r="H773" i="1" s="1"/>
  <c r="G769" i="1"/>
  <c r="G767" i="1"/>
  <c r="G765" i="1"/>
  <c r="G763" i="1"/>
  <c r="G761" i="1"/>
  <c r="H763" i="1" s="1"/>
  <c r="G759" i="1"/>
  <c r="H759" i="1" s="1"/>
  <c r="G757" i="1"/>
  <c r="G755" i="1"/>
  <c r="H757" i="1" s="1"/>
  <c r="G753" i="1"/>
  <c r="G751" i="1"/>
  <c r="G749" i="1"/>
  <c r="G747" i="1"/>
  <c r="G745" i="1"/>
  <c r="H747" i="1" s="1"/>
  <c r="G743" i="1"/>
  <c r="H743" i="1" s="1"/>
  <c r="G741" i="1"/>
  <c r="G739" i="1"/>
  <c r="H741" i="1" s="1"/>
  <c r="G737" i="1"/>
  <c r="G735" i="1"/>
  <c r="G733" i="1"/>
  <c r="G731" i="1"/>
  <c r="G729" i="1"/>
  <c r="H731" i="1" s="1"/>
  <c r="G727" i="1"/>
  <c r="H727" i="1" s="1"/>
  <c r="G725" i="1"/>
  <c r="G723" i="1"/>
  <c r="H725" i="1" s="1"/>
  <c r="G721" i="1"/>
  <c r="G719" i="1"/>
  <c r="G717" i="1"/>
  <c r="G715" i="1"/>
  <c r="G713" i="1"/>
  <c r="H715" i="1" s="1"/>
  <c r="G711" i="1"/>
  <c r="G709" i="1"/>
  <c r="G707" i="1"/>
  <c r="H709" i="1" s="1"/>
  <c r="G705" i="1"/>
  <c r="G703" i="1"/>
  <c r="G701" i="1"/>
  <c r="G699" i="1"/>
  <c r="G697" i="1"/>
  <c r="H699" i="1" s="1"/>
  <c r="G695" i="1"/>
  <c r="H695" i="1" s="1"/>
  <c r="G693" i="1"/>
  <c r="G691" i="1"/>
  <c r="H693" i="1" s="1"/>
  <c r="G689" i="1"/>
  <c r="G687" i="1"/>
  <c r="G685" i="1"/>
  <c r="G683" i="1"/>
  <c r="G681" i="1"/>
  <c r="H683" i="1" s="1"/>
  <c r="G679" i="1"/>
  <c r="H679" i="1" s="1"/>
  <c r="G677" i="1"/>
  <c r="G675" i="1"/>
  <c r="H677" i="1" s="1"/>
  <c r="G673" i="1"/>
  <c r="G671" i="1"/>
  <c r="G669" i="1"/>
  <c r="G667" i="1"/>
  <c r="G665" i="1"/>
  <c r="H667" i="1" s="1"/>
  <c r="G663" i="1"/>
  <c r="H663" i="1" s="1"/>
  <c r="G661" i="1"/>
  <c r="G659" i="1"/>
  <c r="H661" i="1" s="1"/>
  <c r="G657" i="1"/>
  <c r="G655" i="1"/>
  <c r="H657" i="1" s="1"/>
  <c r="G653" i="1"/>
  <c r="G651" i="1"/>
  <c r="G649" i="1"/>
  <c r="H651" i="1" s="1"/>
  <c r="G647" i="1"/>
  <c r="H647" i="1" s="1"/>
  <c r="G645" i="1"/>
  <c r="G643" i="1"/>
  <c r="H645" i="1" s="1"/>
  <c r="G641" i="1"/>
  <c r="G639" i="1"/>
  <c r="G637" i="1"/>
  <c r="G635" i="1"/>
  <c r="G633" i="1"/>
  <c r="H635" i="1" s="1"/>
  <c r="G631" i="1"/>
  <c r="G629" i="1"/>
  <c r="G627" i="1"/>
  <c r="H629" i="1" s="1"/>
  <c r="G625" i="1"/>
  <c r="G623" i="1"/>
  <c r="G621" i="1"/>
  <c r="G619" i="1"/>
  <c r="G617" i="1"/>
  <c r="H619" i="1" s="1"/>
  <c r="G615" i="1"/>
  <c r="G613" i="1"/>
  <c r="G611" i="1"/>
  <c r="H613" i="1" s="1"/>
  <c r="G609" i="1"/>
  <c r="G607" i="1"/>
  <c r="G605" i="1"/>
  <c r="G603" i="1"/>
  <c r="G601" i="1"/>
  <c r="H603" i="1" s="1"/>
  <c r="G599" i="1"/>
  <c r="H599" i="1" s="1"/>
  <c r="G597" i="1"/>
  <c r="G595" i="1"/>
  <c r="G593" i="1"/>
  <c r="G591" i="1"/>
  <c r="G589" i="1"/>
  <c r="G587" i="1"/>
  <c r="G585" i="1"/>
  <c r="H587" i="1" s="1"/>
  <c r="G583" i="1"/>
  <c r="H583" i="1" s="1"/>
  <c r="G581" i="1"/>
  <c r="G579" i="1"/>
  <c r="H581" i="1" s="1"/>
  <c r="G577" i="1"/>
  <c r="G575" i="1"/>
  <c r="G573" i="1"/>
  <c r="G571" i="1"/>
  <c r="G569" i="1"/>
  <c r="H571" i="1" s="1"/>
  <c r="G567" i="1"/>
  <c r="G565" i="1"/>
  <c r="G563" i="1"/>
  <c r="H565" i="1" s="1"/>
  <c r="G561" i="1"/>
  <c r="G559" i="1"/>
  <c r="G557" i="1"/>
  <c r="G555" i="1"/>
  <c r="G553" i="1"/>
  <c r="H555" i="1" s="1"/>
  <c r="G551" i="1"/>
  <c r="H551" i="1" s="1"/>
  <c r="G549" i="1"/>
  <c r="G547" i="1"/>
  <c r="H549" i="1" s="1"/>
  <c r="G545" i="1"/>
  <c r="G543" i="1"/>
  <c r="G541" i="1"/>
  <c r="G539" i="1"/>
  <c r="G537" i="1"/>
  <c r="H539" i="1" s="1"/>
  <c r="G535" i="1"/>
  <c r="H535" i="1" s="1"/>
  <c r="G533" i="1"/>
  <c r="G531" i="1"/>
  <c r="H533" i="1" s="1"/>
  <c r="G529" i="1"/>
  <c r="G527" i="1"/>
  <c r="G525" i="1"/>
  <c r="G523" i="1"/>
  <c r="G521" i="1"/>
  <c r="H523" i="1" s="1"/>
  <c r="G519" i="1"/>
  <c r="H519" i="1" s="1"/>
  <c r="G517" i="1"/>
  <c r="G515" i="1"/>
  <c r="H517" i="1" s="1"/>
  <c r="G513" i="1"/>
  <c r="G511" i="1"/>
  <c r="H511" i="1" s="1"/>
  <c r="G509" i="1"/>
  <c r="H509" i="1" s="1"/>
  <c r="G507" i="1"/>
  <c r="G505" i="1"/>
  <c r="H507" i="1" s="1"/>
  <c r="G503" i="1"/>
  <c r="H503" i="1" s="1"/>
  <c r="G501" i="1"/>
  <c r="G499" i="1"/>
  <c r="H501" i="1" s="1"/>
  <c r="G497" i="1"/>
  <c r="G495" i="1"/>
  <c r="G493" i="1"/>
  <c r="G491" i="1"/>
  <c r="G489" i="1"/>
  <c r="H491" i="1" s="1"/>
  <c r="G487" i="1"/>
  <c r="H487" i="1" s="1"/>
  <c r="G485" i="1"/>
  <c r="G483" i="1"/>
  <c r="H485" i="1" s="1"/>
  <c r="G481" i="1"/>
  <c r="G479" i="1"/>
  <c r="G477" i="1"/>
  <c r="G475" i="1"/>
  <c r="G473" i="1"/>
  <c r="H475" i="1" s="1"/>
  <c r="G471" i="1"/>
  <c r="G469" i="1"/>
  <c r="G467" i="1"/>
  <c r="H469" i="1" s="1"/>
  <c r="G465" i="1"/>
  <c r="G463" i="1"/>
  <c r="H465" i="1" s="1"/>
  <c r="G461" i="1"/>
  <c r="G459" i="1"/>
  <c r="G457" i="1"/>
  <c r="H459" i="1" s="1"/>
  <c r="G455" i="1"/>
  <c r="H455" i="1" s="1"/>
  <c r="G453" i="1"/>
  <c r="G451" i="1"/>
  <c r="H453" i="1" s="1"/>
  <c r="G449" i="1"/>
  <c r="G447" i="1"/>
  <c r="G445" i="1"/>
  <c r="G443" i="1"/>
  <c r="G441" i="1"/>
  <c r="H443" i="1" s="1"/>
  <c r="G439" i="1"/>
  <c r="H439" i="1" s="1"/>
  <c r="G437" i="1"/>
  <c r="G435" i="1"/>
  <c r="H437" i="1" s="1"/>
  <c r="G433" i="1"/>
  <c r="G431" i="1"/>
  <c r="H433" i="1" s="1"/>
  <c r="G429" i="1"/>
  <c r="G427" i="1"/>
  <c r="G425" i="1"/>
  <c r="H427" i="1" s="1"/>
  <c r="G423" i="1"/>
  <c r="G421" i="1"/>
  <c r="G419" i="1"/>
  <c r="H421" i="1" s="1"/>
  <c r="G417" i="1"/>
  <c r="G415" i="1"/>
  <c r="H415" i="1" s="1"/>
  <c r="G413" i="1"/>
  <c r="G411" i="1"/>
  <c r="G409" i="1"/>
  <c r="H411" i="1" s="1"/>
  <c r="G407" i="1"/>
  <c r="G405" i="1"/>
  <c r="G403" i="1"/>
  <c r="G401" i="1"/>
  <c r="G399" i="1"/>
  <c r="H401" i="1" s="1"/>
  <c r="G397" i="1"/>
  <c r="G395" i="1"/>
  <c r="G393" i="1"/>
  <c r="H395" i="1" s="1"/>
  <c r="G391" i="1"/>
  <c r="H391" i="1" s="1"/>
  <c r="G389" i="1"/>
  <c r="G387" i="1"/>
  <c r="H389" i="1" s="1"/>
  <c r="G385" i="1"/>
  <c r="G383" i="1"/>
  <c r="G381" i="1"/>
  <c r="G379" i="1"/>
  <c r="G377" i="1"/>
  <c r="H379" i="1" s="1"/>
  <c r="G375" i="1"/>
  <c r="H375" i="1" s="1"/>
  <c r="G373" i="1"/>
  <c r="G371" i="1"/>
  <c r="H373" i="1" s="1"/>
  <c r="G369" i="1"/>
  <c r="G367" i="1"/>
  <c r="H367" i="1" s="1"/>
  <c r="G365" i="1"/>
  <c r="G363" i="1"/>
  <c r="G361" i="1"/>
  <c r="H363" i="1" s="1"/>
  <c r="G359" i="1"/>
  <c r="G357" i="1"/>
  <c r="G355" i="1"/>
  <c r="H357" i="1" s="1"/>
  <c r="G353" i="1"/>
  <c r="G351" i="1"/>
  <c r="G349" i="1"/>
  <c r="G347" i="1"/>
  <c r="G345" i="1"/>
  <c r="H347" i="1" s="1"/>
  <c r="G343" i="1"/>
  <c r="H343" i="1" s="1"/>
  <c r="G341" i="1"/>
  <c r="G339" i="1"/>
  <c r="H341" i="1" s="1"/>
  <c r="G337" i="1"/>
  <c r="G335" i="1"/>
  <c r="G333" i="1"/>
  <c r="G331" i="1"/>
  <c r="G329" i="1"/>
  <c r="H331" i="1" s="1"/>
  <c r="G327" i="1"/>
  <c r="G325" i="1"/>
  <c r="G323" i="1"/>
  <c r="H325" i="1" s="1"/>
  <c r="G321" i="1"/>
  <c r="G319" i="1"/>
  <c r="G317" i="1"/>
  <c r="G315" i="1"/>
  <c r="G313" i="1"/>
  <c r="H315" i="1" s="1"/>
  <c r="G311" i="1"/>
  <c r="G309" i="1"/>
  <c r="G307" i="1"/>
  <c r="H309" i="1" s="1"/>
  <c r="G305" i="1"/>
  <c r="G303" i="1"/>
  <c r="H305" i="1" s="1"/>
  <c r="G301" i="1"/>
  <c r="G299" i="1"/>
  <c r="G297" i="1"/>
  <c r="H299" i="1" s="1"/>
  <c r="G295" i="1"/>
  <c r="G293" i="1"/>
  <c r="G291" i="1"/>
  <c r="H293" i="1" s="1"/>
  <c r="G289" i="1"/>
  <c r="G287" i="1"/>
  <c r="G285" i="1"/>
  <c r="G283" i="1"/>
  <c r="G281" i="1"/>
  <c r="H283" i="1" s="1"/>
  <c r="G279" i="1"/>
  <c r="G277" i="1"/>
  <c r="G275" i="1"/>
  <c r="H277" i="1" s="1"/>
  <c r="G273" i="1"/>
  <c r="G271" i="1"/>
  <c r="H273" i="1" s="1"/>
  <c r="G269" i="1"/>
  <c r="G267" i="1"/>
  <c r="G265" i="1"/>
  <c r="H267" i="1" s="1"/>
  <c r="G263" i="1"/>
  <c r="G261" i="1"/>
  <c r="G259" i="1"/>
  <c r="H261" i="1" s="1"/>
  <c r="G257" i="1"/>
  <c r="G255" i="1"/>
  <c r="G253" i="1"/>
  <c r="G251" i="1"/>
  <c r="G249" i="1"/>
  <c r="H251" i="1" s="1"/>
  <c r="G247" i="1"/>
  <c r="G245" i="1"/>
  <c r="G243" i="1"/>
  <c r="H245" i="1" s="1"/>
  <c r="G241" i="1"/>
  <c r="G239" i="1"/>
  <c r="H241" i="1" s="1"/>
  <c r="G237" i="1"/>
  <c r="G235" i="1"/>
  <c r="G233" i="1"/>
  <c r="H235" i="1" s="1"/>
  <c r="G231" i="1"/>
  <c r="G229" i="1"/>
  <c r="G227" i="1"/>
  <c r="H229" i="1" s="1"/>
  <c r="G225" i="1"/>
  <c r="G223" i="1"/>
  <c r="G221" i="1"/>
  <c r="G219" i="1"/>
  <c r="G217" i="1"/>
  <c r="H219" i="1" s="1"/>
  <c r="G215" i="1"/>
  <c r="G213" i="1"/>
  <c r="G211" i="1"/>
  <c r="H213" i="1" s="1"/>
  <c r="G209" i="1"/>
  <c r="G207" i="1"/>
  <c r="H209" i="1" s="1"/>
  <c r="G205" i="1"/>
  <c r="G203" i="1"/>
  <c r="G201" i="1"/>
  <c r="H203" i="1" s="1"/>
  <c r="G199" i="1"/>
  <c r="G197" i="1"/>
  <c r="G195" i="1"/>
  <c r="H197" i="1" s="1"/>
  <c r="G193" i="1"/>
  <c r="G191" i="1"/>
  <c r="G189" i="1"/>
  <c r="G187" i="1"/>
  <c r="G185" i="1"/>
  <c r="H187" i="1" s="1"/>
  <c r="G183" i="1"/>
  <c r="G181" i="1"/>
  <c r="G179" i="1"/>
  <c r="H181" i="1" s="1"/>
  <c r="G177" i="1"/>
  <c r="G175" i="1"/>
  <c r="H177" i="1" s="1"/>
  <c r="G173" i="1"/>
  <c r="G171" i="1"/>
  <c r="G169" i="1"/>
  <c r="H171" i="1" s="1"/>
  <c r="G167" i="1"/>
  <c r="G165" i="1"/>
  <c r="G163" i="1"/>
  <c r="H165" i="1" s="1"/>
  <c r="G161" i="1"/>
  <c r="G159" i="1"/>
  <c r="G157" i="1"/>
  <c r="G155" i="1"/>
  <c r="G153" i="1"/>
  <c r="H155" i="1" s="1"/>
  <c r="G151" i="1"/>
  <c r="G149" i="1"/>
  <c r="G147" i="1"/>
  <c r="H149" i="1" s="1"/>
  <c r="G145" i="1"/>
  <c r="G143" i="1"/>
  <c r="H145" i="1" s="1"/>
  <c r="G141" i="1"/>
  <c r="G139" i="1"/>
  <c r="G137" i="1"/>
  <c r="H139" i="1" s="1"/>
  <c r="G135" i="1"/>
  <c r="G133" i="1"/>
  <c r="G131" i="1"/>
  <c r="H133" i="1" s="1"/>
  <c r="G129" i="1"/>
  <c r="G127" i="1"/>
  <c r="G125" i="1"/>
  <c r="G123" i="1"/>
  <c r="G121" i="1"/>
  <c r="H123" i="1" s="1"/>
  <c r="G119" i="1"/>
  <c r="G117" i="1"/>
  <c r="G115" i="1"/>
  <c r="H117" i="1" s="1"/>
  <c r="G113" i="1"/>
  <c r="G111" i="1"/>
  <c r="H113" i="1" s="1"/>
  <c r="G109" i="1"/>
  <c r="G107" i="1"/>
  <c r="G105" i="1"/>
  <c r="H107" i="1" s="1"/>
  <c r="G103" i="1"/>
  <c r="G101" i="1"/>
  <c r="G99" i="1"/>
  <c r="H101" i="1" s="1"/>
  <c r="G97" i="1"/>
  <c r="G95" i="1"/>
  <c r="G93" i="1"/>
  <c r="G91" i="1"/>
  <c r="G89" i="1"/>
  <c r="H91" i="1" s="1"/>
  <c r="G87" i="1"/>
  <c r="G85" i="1"/>
  <c r="G83" i="1"/>
  <c r="H85" i="1" s="1"/>
  <c r="G81" i="1"/>
  <c r="G79" i="1"/>
  <c r="H81" i="1" s="1"/>
  <c r="G77" i="1"/>
  <c r="G75" i="1"/>
  <c r="G73" i="1"/>
  <c r="H75" i="1" s="1"/>
  <c r="G71" i="1"/>
  <c r="G69" i="1"/>
  <c r="G67" i="1"/>
  <c r="H69" i="1" s="1"/>
  <c r="G65" i="1"/>
  <c r="G63" i="1"/>
  <c r="G61" i="1"/>
  <c r="G59" i="1"/>
  <c r="G57" i="1"/>
  <c r="H59" i="1" s="1"/>
  <c r="G55" i="1"/>
  <c r="G53" i="1"/>
  <c r="G51" i="1"/>
  <c r="H53" i="1" s="1"/>
  <c r="G49" i="1"/>
  <c r="G47" i="1"/>
  <c r="H49" i="1" s="1"/>
  <c r="G45" i="1"/>
  <c r="G43" i="1"/>
  <c r="G41" i="1"/>
  <c r="H43" i="1" s="1"/>
  <c r="G39" i="1"/>
  <c r="G37" i="1"/>
  <c r="G35" i="1"/>
  <c r="H37" i="1" s="1"/>
  <c r="G33" i="1"/>
  <c r="G31" i="1"/>
  <c r="G29" i="1"/>
  <c r="G27" i="1"/>
  <c r="G25" i="1"/>
  <c r="H27" i="1" s="1"/>
  <c r="G23" i="1"/>
  <c r="G21" i="1"/>
  <c r="G19" i="1"/>
  <c r="H21" i="1" s="1"/>
  <c r="G17" i="1"/>
  <c r="G15" i="1"/>
  <c r="H17" i="1" s="1"/>
  <c r="G13" i="1"/>
  <c r="G11" i="1"/>
  <c r="G9" i="1"/>
  <c r="H11" i="1" s="1"/>
  <c r="G7" i="1"/>
  <c r="H7" i="1" s="1"/>
  <c r="G5" i="1"/>
  <c r="G3" i="1"/>
  <c r="H5" i="1" s="1"/>
  <c r="H1221" i="1"/>
  <c r="H1205" i="1"/>
  <c r="H1015" i="1"/>
  <c r="H983" i="1"/>
  <c r="H967" i="1"/>
  <c r="H829" i="1"/>
  <c r="H775" i="1"/>
  <c r="H711" i="1"/>
  <c r="H631" i="1"/>
  <c r="H615" i="1"/>
  <c r="H597" i="1"/>
  <c r="H567" i="1"/>
  <c r="H471" i="1"/>
  <c r="H423" i="1"/>
  <c r="H407" i="1"/>
  <c r="H405" i="1"/>
  <c r="H359" i="1"/>
  <c r="H327" i="1"/>
  <c r="H317" i="1"/>
  <c r="H311" i="1"/>
  <c r="H295" i="1"/>
  <c r="H279" i="1"/>
  <c r="H263" i="1"/>
  <c r="H247" i="1"/>
  <c r="H231" i="1"/>
  <c r="H215" i="1"/>
  <c r="H199" i="1"/>
  <c r="H183" i="1"/>
  <c r="H167" i="1"/>
  <c r="H151" i="1"/>
  <c r="H135" i="1"/>
  <c r="H119" i="1"/>
  <c r="H103" i="1"/>
  <c r="H87" i="1"/>
  <c r="H71" i="1"/>
  <c r="H55" i="1"/>
  <c r="H39" i="1"/>
  <c r="H23" i="1"/>
  <c r="F1223" i="1"/>
  <c r="F1221" i="1"/>
  <c r="F1219" i="1"/>
  <c r="F1217" i="1"/>
  <c r="F1215" i="1"/>
  <c r="F1213" i="1"/>
  <c r="F1211" i="1"/>
  <c r="F1209" i="1"/>
  <c r="F1207" i="1"/>
  <c r="F1205" i="1"/>
  <c r="F1203" i="1"/>
  <c r="F1201" i="1"/>
  <c r="F1199" i="1"/>
  <c r="F1197" i="1"/>
  <c r="F1195" i="1"/>
  <c r="F1193" i="1"/>
  <c r="F1191" i="1"/>
  <c r="F1189" i="1"/>
  <c r="F1187" i="1"/>
  <c r="F1185" i="1"/>
  <c r="F1183" i="1"/>
  <c r="F1181" i="1"/>
  <c r="F1179" i="1"/>
  <c r="F1177" i="1"/>
  <c r="F1175" i="1"/>
  <c r="F1173" i="1"/>
  <c r="F1171" i="1"/>
  <c r="F1169" i="1"/>
  <c r="F1167" i="1"/>
  <c r="F1165" i="1"/>
  <c r="F1163" i="1"/>
  <c r="F1161" i="1"/>
  <c r="F1159" i="1"/>
  <c r="F1157" i="1"/>
  <c r="F1155" i="1"/>
  <c r="F1153" i="1"/>
  <c r="F1151" i="1"/>
  <c r="F1149" i="1"/>
  <c r="F1147" i="1"/>
  <c r="F1145" i="1"/>
  <c r="F1143" i="1"/>
  <c r="F1141" i="1"/>
  <c r="F1139" i="1"/>
  <c r="F1137" i="1"/>
  <c r="F1135" i="1"/>
  <c r="F1133" i="1"/>
  <c r="F1131" i="1"/>
  <c r="F1129" i="1"/>
  <c r="F1127" i="1"/>
  <c r="F1125" i="1"/>
  <c r="F1123" i="1"/>
  <c r="F1121" i="1"/>
  <c r="F1119" i="1"/>
  <c r="F1117" i="1"/>
  <c r="F1115" i="1"/>
  <c r="F1113" i="1"/>
  <c r="F1111" i="1"/>
  <c r="F1109" i="1"/>
  <c r="F1107" i="1"/>
  <c r="F1105" i="1"/>
  <c r="F1103" i="1"/>
  <c r="F1101" i="1"/>
  <c r="F1099" i="1"/>
  <c r="F1097" i="1"/>
  <c r="F1095" i="1"/>
  <c r="F1093" i="1"/>
  <c r="F1091" i="1"/>
  <c r="F1089" i="1"/>
  <c r="F1087" i="1"/>
  <c r="F1085" i="1"/>
  <c r="F1083" i="1"/>
  <c r="F1081" i="1"/>
  <c r="F1079" i="1"/>
  <c r="F1077" i="1"/>
  <c r="F1075" i="1"/>
  <c r="F1073" i="1"/>
  <c r="F1071" i="1"/>
  <c r="F1069" i="1"/>
  <c r="F1067" i="1"/>
  <c r="F1065" i="1"/>
  <c r="F1063" i="1"/>
  <c r="F1061" i="1"/>
  <c r="F1059" i="1"/>
  <c r="F1057" i="1"/>
  <c r="F1055" i="1"/>
  <c r="F1053" i="1"/>
  <c r="F1051" i="1"/>
  <c r="F1049" i="1"/>
  <c r="F1047" i="1"/>
  <c r="F1045" i="1"/>
  <c r="F1043" i="1"/>
  <c r="F1041" i="1"/>
  <c r="F1039" i="1"/>
  <c r="F1037" i="1"/>
  <c r="F1035" i="1"/>
  <c r="F1033" i="1"/>
  <c r="F1031" i="1"/>
  <c r="F1029" i="1"/>
  <c r="F1027" i="1"/>
  <c r="F1025" i="1"/>
  <c r="F1023" i="1"/>
  <c r="F1021" i="1"/>
  <c r="F1019" i="1"/>
  <c r="F1017" i="1"/>
  <c r="F1015" i="1"/>
  <c r="F1013" i="1"/>
  <c r="F1011" i="1"/>
  <c r="F1009" i="1"/>
  <c r="F1007" i="1"/>
  <c r="F1005" i="1"/>
  <c r="F1003" i="1"/>
  <c r="F1001" i="1"/>
  <c r="F999" i="1"/>
  <c r="F997" i="1"/>
  <c r="F995" i="1"/>
  <c r="F993" i="1"/>
  <c r="F991" i="1"/>
  <c r="F989" i="1"/>
  <c r="F987" i="1"/>
  <c r="F985" i="1"/>
  <c r="F983" i="1"/>
  <c r="F981" i="1"/>
  <c r="F979" i="1"/>
  <c r="F977" i="1"/>
  <c r="F975" i="1"/>
  <c r="F973" i="1"/>
  <c r="F971" i="1"/>
  <c r="F969" i="1"/>
  <c r="F967" i="1"/>
  <c r="F965" i="1"/>
  <c r="F963" i="1"/>
  <c r="F961" i="1"/>
  <c r="F959" i="1"/>
  <c r="F957" i="1"/>
  <c r="F955" i="1"/>
  <c r="F953" i="1"/>
  <c r="F951" i="1"/>
  <c r="F949" i="1"/>
  <c r="F947" i="1"/>
  <c r="F945" i="1"/>
  <c r="F943" i="1"/>
  <c r="F941" i="1"/>
  <c r="F939" i="1"/>
  <c r="F937" i="1"/>
  <c r="F935" i="1"/>
  <c r="F933" i="1"/>
  <c r="F931" i="1"/>
  <c r="F929" i="1"/>
  <c r="F927" i="1"/>
  <c r="F925" i="1"/>
  <c r="F923" i="1"/>
  <c r="F921" i="1"/>
  <c r="F919" i="1"/>
  <c r="F917" i="1"/>
  <c r="F915" i="1"/>
  <c r="F913" i="1"/>
  <c r="F911" i="1"/>
  <c r="F909" i="1"/>
  <c r="F907" i="1"/>
  <c r="F905" i="1"/>
  <c r="F903" i="1"/>
  <c r="F901" i="1"/>
  <c r="F899" i="1"/>
  <c r="F897" i="1"/>
  <c r="F895" i="1"/>
  <c r="F893" i="1"/>
  <c r="F891" i="1"/>
  <c r="F889" i="1"/>
  <c r="F887" i="1"/>
  <c r="F885" i="1"/>
  <c r="F883" i="1"/>
  <c r="F881" i="1"/>
  <c r="F879" i="1"/>
  <c r="F877" i="1"/>
  <c r="F875" i="1"/>
  <c r="F873" i="1"/>
  <c r="F871" i="1"/>
  <c r="F869" i="1"/>
  <c r="F867" i="1"/>
  <c r="F865" i="1"/>
  <c r="F863" i="1"/>
  <c r="F861" i="1"/>
  <c r="F859" i="1"/>
  <c r="F857" i="1"/>
  <c r="F855" i="1"/>
  <c r="F853" i="1"/>
  <c r="F851" i="1"/>
  <c r="F849" i="1"/>
  <c r="F847" i="1"/>
  <c r="F845" i="1"/>
  <c r="F843" i="1"/>
  <c r="F841" i="1"/>
  <c r="F839" i="1"/>
  <c r="F837" i="1"/>
  <c r="F835" i="1"/>
  <c r="F833" i="1"/>
  <c r="F831" i="1"/>
  <c r="F829" i="1"/>
  <c r="F827" i="1"/>
  <c r="F825" i="1"/>
  <c r="F823" i="1"/>
  <c r="F821" i="1"/>
  <c r="F819" i="1"/>
  <c r="F817" i="1"/>
  <c r="F815" i="1"/>
  <c r="F813" i="1"/>
  <c r="F811" i="1"/>
  <c r="F809" i="1"/>
  <c r="F807" i="1"/>
  <c r="F805" i="1"/>
  <c r="F803" i="1"/>
  <c r="F801" i="1"/>
  <c r="F799" i="1"/>
  <c r="F797" i="1"/>
  <c r="F795" i="1"/>
  <c r="F793" i="1"/>
  <c r="F791" i="1"/>
  <c r="F789" i="1"/>
  <c r="F787" i="1"/>
  <c r="F785" i="1"/>
  <c r="F783" i="1"/>
  <c r="F781" i="1"/>
  <c r="F779" i="1"/>
  <c r="F777" i="1"/>
  <c r="F775" i="1"/>
  <c r="F773" i="1"/>
  <c r="F771" i="1"/>
  <c r="F769" i="1"/>
  <c r="F767" i="1"/>
  <c r="F765" i="1"/>
  <c r="F763" i="1"/>
  <c r="F761" i="1"/>
  <c r="F759" i="1"/>
  <c r="F757" i="1"/>
  <c r="F755" i="1"/>
  <c r="F753" i="1"/>
  <c r="F751" i="1"/>
  <c r="F749" i="1"/>
  <c r="F747" i="1"/>
  <c r="F745" i="1"/>
  <c r="F743" i="1"/>
  <c r="F741" i="1"/>
  <c r="F739" i="1"/>
  <c r="F737" i="1"/>
  <c r="F735" i="1"/>
  <c r="F733" i="1"/>
  <c r="F731" i="1"/>
  <c r="F729" i="1"/>
  <c r="F727" i="1"/>
  <c r="F725" i="1"/>
  <c r="F723" i="1"/>
  <c r="F721" i="1"/>
  <c r="F719" i="1"/>
  <c r="F717" i="1"/>
  <c r="F715" i="1"/>
  <c r="F713" i="1"/>
  <c r="F711" i="1"/>
  <c r="F709" i="1"/>
  <c r="F707" i="1"/>
  <c r="F705" i="1"/>
  <c r="F703" i="1"/>
  <c r="F701" i="1"/>
  <c r="F699" i="1"/>
  <c r="F697" i="1"/>
  <c r="F695" i="1"/>
  <c r="F693" i="1"/>
  <c r="F691" i="1"/>
  <c r="F689" i="1"/>
  <c r="F687" i="1"/>
  <c r="F685" i="1"/>
  <c r="F683" i="1"/>
  <c r="F681" i="1"/>
  <c r="F679" i="1"/>
  <c r="F677" i="1"/>
  <c r="F675" i="1"/>
  <c r="F673" i="1"/>
  <c r="F671" i="1"/>
  <c r="F669" i="1"/>
  <c r="F667" i="1"/>
  <c r="F665" i="1"/>
  <c r="F663" i="1"/>
  <c r="F661" i="1"/>
  <c r="F659" i="1"/>
  <c r="F657" i="1"/>
  <c r="F655" i="1"/>
  <c r="F653" i="1"/>
  <c r="F651" i="1"/>
  <c r="F649" i="1"/>
  <c r="F647" i="1"/>
  <c r="F645" i="1"/>
  <c r="F643" i="1"/>
  <c r="F641" i="1"/>
  <c r="F639" i="1"/>
  <c r="F637" i="1"/>
  <c r="F635" i="1"/>
  <c r="F633" i="1"/>
  <c r="F631" i="1"/>
  <c r="F629" i="1"/>
  <c r="F627" i="1"/>
  <c r="F625" i="1"/>
  <c r="F623" i="1"/>
  <c r="F621" i="1"/>
  <c r="F619" i="1"/>
  <c r="F617" i="1"/>
  <c r="F615" i="1"/>
  <c r="F613" i="1"/>
  <c r="F611" i="1"/>
  <c r="F609" i="1"/>
  <c r="F607" i="1"/>
  <c r="F605" i="1"/>
  <c r="F603" i="1"/>
  <c r="F601" i="1"/>
  <c r="F599" i="1"/>
  <c r="F597" i="1"/>
  <c r="F595" i="1"/>
  <c r="F593" i="1"/>
  <c r="F591" i="1"/>
  <c r="F589" i="1"/>
  <c r="F587" i="1"/>
  <c r="F585" i="1"/>
  <c r="F583" i="1"/>
  <c r="F581" i="1"/>
  <c r="F579" i="1"/>
  <c r="F577" i="1"/>
  <c r="F575" i="1"/>
  <c r="F573" i="1"/>
  <c r="F571" i="1"/>
  <c r="F569" i="1"/>
  <c r="F567" i="1"/>
  <c r="F565" i="1"/>
  <c r="F563" i="1"/>
  <c r="F561" i="1"/>
  <c r="F559" i="1"/>
  <c r="F557" i="1"/>
  <c r="F555" i="1"/>
  <c r="F553" i="1"/>
  <c r="F551" i="1"/>
  <c r="F549" i="1"/>
  <c r="F547" i="1"/>
  <c r="F545" i="1"/>
  <c r="F543" i="1"/>
  <c r="F541" i="1"/>
  <c r="F539" i="1"/>
  <c r="F537" i="1"/>
  <c r="F535" i="1"/>
  <c r="F533" i="1"/>
  <c r="F531" i="1"/>
  <c r="F529" i="1"/>
  <c r="F527" i="1"/>
  <c r="F525" i="1"/>
  <c r="F523" i="1"/>
  <c r="F521" i="1"/>
  <c r="F519" i="1"/>
  <c r="F517" i="1"/>
  <c r="F515" i="1"/>
  <c r="F513" i="1"/>
  <c r="F511" i="1"/>
  <c r="F509" i="1"/>
  <c r="F507" i="1"/>
  <c r="F505" i="1"/>
  <c r="F503" i="1"/>
  <c r="F501" i="1"/>
  <c r="F499" i="1"/>
  <c r="F497" i="1"/>
  <c r="F495" i="1"/>
  <c r="F493" i="1"/>
  <c r="F491" i="1"/>
  <c r="F489" i="1"/>
  <c r="F487" i="1"/>
  <c r="F485" i="1"/>
  <c r="F483" i="1"/>
  <c r="F481" i="1"/>
  <c r="F479" i="1"/>
  <c r="F477" i="1"/>
  <c r="F475" i="1"/>
  <c r="F473" i="1"/>
  <c r="F471" i="1"/>
  <c r="F469" i="1"/>
  <c r="F467" i="1"/>
  <c r="F465" i="1"/>
  <c r="F463" i="1"/>
  <c r="F461" i="1"/>
  <c r="F459" i="1"/>
  <c r="F457" i="1"/>
  <c r="F455" i="1"/>
  <c r="F453" i="1"/>
  <c r="F451" i="1"/>
  <c r="F449" i="1"/>
  <c r="F447" i="1"/>
  <c r="F445" i="1"/>
  <c r="F443" i="1"/>
  <c r="F441" i="1"/>
  <c r="F439" i="1"/>
  <c r="F437" i="1"/>
  <c r="F435" i="1"/>
  <c r="F433" i="1"/>
  <c r="F431" i="1"/>
  <c r="F429" i="1"/>
  <c r="F427" i="1"/>
  <c r="F425" i="1"/>
  <c r="F423" i="1"/>
  <c r="F421" i="1"/>
  <c r="F419" i="1"/>
  <c r="F417" i="1"/>
  <c r="F415" i="1"/>
  <c r="F413" i="1"/>
  <c r="F411" i="1"/>
  <c r="F409" i="1"/>
  <c r="F407" i="1"/>
  <c r="F405" i="1"/>
  <c r="F403" i="1"/>
  <c r="F401" i="1"/>
  <c r="F399" i="1"/>
  <c r="F397" i="1"/>
  <c r="F395" i="1"/>
  <c r="F393" i="1"/>
  <c r="F391" i="1"/>
  <c r="F389" i="1"/>
  <c r="F387" i="1"/>
  <c r="F385" i="1"/>
  <c r="F383" i="1"/>
  <c r="F381" i="1"/>
  <c r="F379" i="1"/>
  <c r="F377" i="1"/>
  <c r="F375" i="1"/>
  <c r="F373" i="1"/>
  <c r="F371" i="1"/>
  <c r="F369" i="1"/>
  <c r="F367" i="1"/>
  <c r="F365" i="1"/>
  <c r="F363" i="1"/>
  <c r="F361" i="1"/>
  <c r="F359" i="1"/>
  <c r="F357" i="1"/>
  <c r="F355" i="1"/>
  <c r="F353" i="1"/>
  <c r="F351" i="1"/>
  <c r="F349" i="1"/>
  <c r="F347" i="1"/>
  <c r="F345" i="1"/>
  <c r="F343" i="1"/>
  <c r="F341" i="1"/>
  <c r="F339" i="1"/>
  <c r="F337" i="1"/>
  <c r="F335" i="1"/>
  <c r="F333" i="1"/>
  <c r="F331" i="1"/>
  <c r="F329" i="1"/>
  <c r="F327" i="1"/>
  <c r="F325" i="1"/>
  <c r="F323" i="1"/>
  <c r="F321" i="1"/>
  <c r="F319" i="1"/>
  <c r="F317" i="1"/>
  <c r="F315" i="1"/>
  <c r="F313" i="1"/>
  <c r="F311" i="1"/>
  <c r="F309" i="1"/>
  <c r="F307" i="1"/>
  <c r="F305" i="1"/>
  <c r="F303" i="1"/>
  <c r="F301" i="1"/>
  <c r="F299" i="1"/>
  <c r="F297" i="1"/>
  <c r="F295" i="1"/>
  <c r="F293" i="1"/>
  <c r="F291" i="1"/>
  <c r="F289" i="1"/>
  <c r="F287" i="1"/>
  <c r="F285" i="1"/>
  <c r="F283" i="1"/>
  <c r="F281" i="1"/>
  <c r="F279" i="1"/>
  <c r="F277" i="1"/>
  <c r="F275" i="1"/>
  <c r="F273" i="1"/>
  <c r="F271" i="1"/>
  <c r="F269" i="1"/>
  <c r="F267" i="1"/>
  <c r="F265" i="1"/>
  <c r="F263" i="1"/>
  <c r="F261" i="1"/>
  <c r="F259" i="1"/>
  <c r="F257" i="1"/>
  <c r="F255" i="1"/>
  <c r="F253" i="1"/>
  <c r="F251" i="1"/>
  <c r="F249" i="1"/>
  <c r="F247" i="1"/>
  <c r="F245" i="1"/>
  <c r="F243" i="1"/>
  <c r="F241" i="1"/>
  <c r="F239" i="1"/>
  <c r="F237" i="1"/>
  <c r="F235" i="1"/>
  <c r="F233" i="1"/>
  <c r="F231" i="1"/>
  <c r="F229" i="1"/>
  <c r="F227" i="1"/>
  <c r="F225" i="1"/>
  <c r="F223" i="1"/>
  <c r="F221" i="1"/>
  <c r="F219" i="1"/>
  <c r="F217" i="1"/>
  <c r="F215" i="1"/>
  <c r="F213" i="1"/>
  <c r="F211" i="1"/>
  <c r="F209" i="1"/>
  <c r="F207" i="1"/>
  <c r="F205" i="1"/>
  <c r="F203" i="1"/>
  <c r="F201" i="1"/>
  <c r="F199" i="1"/>
  <c r="F197" i="1"/>
  <c r="F195" i="1"/>
  <c r="F193" i="1"/>
  <c r="F191" i="1"/>
  <c r="F189" i="1"/>
  <c r="F187" i="1"/>
  <c r="F185" i="1"/>
  <c r="F183" i="1"/>
  <c r="F181" i="1"/>
  <c r="F179" i="1"/>
  <c r="F177" i="1"/>
  <c r="F175" i="1"/>
  <c r="F173" i="1"/>
  <c r="F171" i="1"/>
  <c r="F169" i="1"/>
  <c r="F167" i="1"/>
  <c r="F165" i="1"/>
  <c r="F163" i="1"/>
  <c r="F161" i="1"/>
  <c r="F159" i="1"/>
  <c r="F157" i="1"/>
  <c r="F155" i="1"/>
  <c r="F153" i="1"/>
  <c r="F151" i="1"/>
  <c r="F149" i="1"/>
  <c r="F147" i="1"/>
  <c r="F145" i="1"/>
  <c r="F143" i="1"/>
  <c r="F141" i="1"/>
  <c r="F139" i="1"/>
  <c r="F137" i="1"/>
  <c r="F135" i="1"/>
  <c r="F133" i="1"/>
  <c r="F131" i="1"/>
  <c r="F129" i="1"/>
  <c r="F127" i="1"/>
  <c r="F125" i="1"/>
  <c r="F123" i="1"/>
  <c r="F121" i="1"/>
  <c r="F119" i="1"/>
  <c r="F117" i="1"/>
  <c r="F115" i="1"/>
  <c r="F113" i="1"/>
  <c r="F111" i="1"/>
  <c r="F109" i="1"/>
  <c r="F107" i="1"/>
  <c r="F105" i="1"/>
  <c r="F103" i="1"/>
  <c r="F101" i="1"/>
  <c r="F99" i="1"/>
  <c r="F97" i="1"/>
  <c r="F95" i="1"/>
  <c r="F93" i="1"/>
  <c r="F91" i="1"/>
  <c r="F89" i="1"/>
  <c r="F87" i="1"/>
  <c r="F85" i="1"/>
  <c r="F83" i="1"/>
  <c r="F81" i="1"/>
  <c r="F79" i="1"/>
  <c r="F77" i="1"/>
  <c r="F75" i="1"/>
  <c r="F73" i="1"/>
  <c r="F71" i="1"/>
  <c r="F69" i="1"/>
  <c r="F67" i="1"/>
  <c r="F65" i="1"/>
  <c r="F63" i="1"/>
  <c r="F61" i="1"/>
  <c r="F59" i="1"/>
  <c r="F57" i="1"/>
  <c r="F55" i="1"/>
  <c r="F53" i="1"/>
  <c r="F51" i="1"/>
  <c r="F49" i="1"/>
  <c r="F47" i="1"/>
  <c r="F45" i="1"/>
  <c r="F43" i="1"/>
  <c r="F41" i="1"/>
  <c r="F39" i="1"/>
  <c r="F37" i="1"/>
  <c r="F35" i="1"/>
  <c r="F33" i="1"/>
  <c r="F31" i="1"/>
  <c r="F29" i="1"/>
  <c r="F27" i="1"/>
  <c r="F25" i="1"/>
  <c r="F23" i="1"/>
  <c r="F21" i="1"/>
  <c r="F19" i="1"/>
  <c r="F17" i="1"/>
  <c r="F15" i="1"/>
  <c r="F13" i="1"/>
  <c r="F11" i="1"/>
  <c r="F9" i="1"/>
  <c r="F7" i="1"/>
  <c r="H614" i="1"/>
  <c r="H612" i="1"/>
  <c r="H608" i="1"/>
  <c r="H596" i="1"/>
  <c r="H580" i="1"/>
  <c r="H576" i="1"/>
  <c r="H564" i="1"/>
  <c r="H550" i="1"/>
  <c r="H548" i="1"/>
  <c r="H546" i="1"/>
  <c r="H544" i="1"/>
  <c r="H532" i="1"/>
  <c r="H528" i="1"/>
  <c r="H526" i="1"/>
  <c r="H516" i="1"/>
  <c r="H514" i="1"/>
  <c r="H512" i="1"/>
  <c r="H500" i="1"/>
  <c r="H496" i="1"/>
  <c r="H494" i="1"/>
  <c r="H486" i="1"/>
  <c r="H484" i="1"/>
  <c r="H482" i="1"/>
  <c r="H468" i="1"/>
  <c r="H466" i="1"/>
  <c r="H452" i="1"/>
  <c r="H450" i="1"/>
  <c r="H436" i="1"/>
  <c r="H434" i="1"/>
  <c r="H422" i="1"/>
  <c r="H420" i="1"/>
  <c r="H404" i="1"/>
  <c r="H388" i="1"/>
  <c r="H372" i="1"/>
  <c r="H358" i="1"/>
  <c r="H356" i="1"/>
  <c r="H340" i="1"/>
  <c r="H336" i="1"/>
  <c r="H324" i="1"/>
  <c r="H308" i="1"/>
  <c r="H304" i="1"/>
  <c r="H294" i="1"/>
  <c r="H292" i="1"/>
  <c r="H288" i="1"/>
  <c r="H276" i="1"/>
  <c r="H274" i="1"/>
  <c r="H272" i="1"/>
  <c r="H270" i="1"/>
  <c r="H260" i="1"/>
  <c r="H256" i="1"/>
  <c r="H244" i="1"/>
  <c r="H242" i="1"/>
  <c r="H240" i="1"/>
  <c r="H230" i="1"/>
  <c r="H228" i="1"/>
  <c r="H226" i="1"/>
  <c r="H212" i="1"/>
  <c r="H210" i="1"/>
  <c r="H196" i="1"/>
  <c r="H194" i="1"/>
  <c r="H180" i="1"/>
  <c r="H178" i="1"/>
  <c r="H166" i="1"/>
  <c r="H164" i="1"/>
  <c r="H148" i="1"/>
  <c r="H132" i="1"/>
  <c r="H116" i="1"/>
  <c r="H102" i="1"/>
  <c r="H100" i="1"/>
  <c r="H96" i="1"/>
  <c r="H84" i="1"/>
  <c r="H68" i="1"/>
  <c r="H64" i="1"/>
  <c r="H52" i="1"/>
  <c r="H38" i="1"/>
  <c r="H36" i="1"/>
  <c r="H34" i="1"/>
  <c r="H32" i="1"/>
  <c r="H20" i="1"/>
  <c r="H16" i="1"/>
  <c r="F614" i="1"/>
  <c r="F612" i="1"/>
  <c r="F610" i="1"/>
  <c r="F608" i="1"/>
  <c r="F606" i="1"/>
  <c r="F604" i="1"/>
  <c r="F602" i="1"/>
  <c r="F600" i="1"/>
  <c r="F598" i="1"/>
  <c r="F596" i="1"/>
  <c r="F594" i="1"/>
  <c r="F592" i="1"/>
  <c r="F590" i="1"/>
  <c r="F588" i="1"/>
  <c r="F586" i="1"/>
  <c r="F584" i="1"/>
  <c r="F582" i="1"/>
  <c r="F580" i="1"/>
  <c r="F578" i="1"/>
  <c r="F576" i="1"/>
  <c r="F574" i="1"/>
  <c r="F572" i="1"/>
  <c r="F570" i="1"/>
  <c r="F568" i="1"/>
  <c r="F566" i="1"/>
  <c r="F564" i="1"/>
  <c r="F562" i="1"/>
  <c r="F560" i="1"/>
  <c r="F558" i="1"/>
  <c r="F556" i="1"/>
  <c r="F554" i="1"/>
  <c r="F552" i="1"/>
  <c r="F550" i="1"/>
  <c r="F548" i="1"/>
  <c r="F546" i="1"/>
  <c r="F544" i="1"/>
  <c r="F542" i="1"/>
  <c r="F540" i="1"/>
  <c r="F538" i="1"/>
  <c r="F536" i="1"/>
  <c r="F534" i="1"/>
  <c r="F532" i="1"/>
  <c r="F530" i="1"/>
  <c r="F528" i="1"/>
  <c r="F526" i="1"/>
  <c r="F524" i="1"/>
  <c r="F522" i="1"/>
  <c r="F520" i="1"/>
  <c r="F518" i="1"/>
  <c r="F516" i="1"/>
  <c r="F514" i="1"/>
  <c r="F512" i="1"/>
  <c r="F510" i="1"/>
  <c r="F508" i="1"/>
  <c r="F506" i="1"/>
  <c r="F504" i="1"/>
  <c r="F502" i="1"/>
  <c r="F500" i="1"/>
  <c r="F498" i="1"/>
  <c r="F496" i="1"/>
  <c r="F494" i="1"/>
  <c r="F492" i="1"/>
  <c r="F490" i="1"/>
  <c r="F488" i="1"/>
  <c r="F486" i="1"/>
  <c r="F484" i="1"/>
  <c r="F482" i="1"/>
  <c r="F480" i="1"/>
  <c r="F478" i="1"/>
  <c r="F476" i="1"/>
  <c r="F474" i="1"/>
  <c r="F472" i="1"/>
  <c r="F470" i="1"/>
  <c r="F468" i="1"/>
  <c r="F466" i="1"/>
  <c r="F464" i="1"/>
  <c r="F462" i="1"/>
  <c r="F460" i="1"/>
  <c r="F458" i="1"/>
  <c r="F456" i="1"/>
  <c r="F454" i="1"/>
  <c r="F452" i="1"/>
  <c r="F450" i="1"/>
  <c r="F448" i="1"/>
  <c r="F446" i="1"/>
  <c r="F444" i="1"/>
  <c r="F442" i="1"/>
  <c r="F440" i="1"/>
  <c r="F438" i="1"/>
  <c r="F436" i="1"/>
  <c r="F434" i="1"/>
  <c r="F432" i="1"/>
  <c r="F430" i="1"/>
  <c r="F428" i="1"/>
  <c r="F426" i="1"/>
  <c r="F424" i="1"/>
  <c r="F422" i="1"/>
  <c r="F420" i="1"/>
  <c r="F418" i="1"/>
  <c r="F416" i="1"/>
  <c r="F414" i="1"/>
  <c r="F412" i="1"/>
  <c r="F410" i="1"/>
  <c r="F408" i="1"/>
  <c r="F406" i="1"/>
  <c r="F404" i="1"/>
  <c r="F402" i="1"/>
  <c r="F400" i="1"/>
  <c r="F398" i="1"/>
  <c r="F396" i="1"/>
  <c r="F394" i="1"/>
  <c r="F392" i="1"/>
  <c r="F390" i="1"/>
  <c r="F388" i="1"/>
  <c r="F386" i="1"/>
  <c r="F384" i="1"/>
  <c r="F382" i="1"/>
  <c r="F380" i="1"/>
  <c r="F378" i="1"/>
  <c r="F376" i="1"/>
  <c r="F374" i="1"/>
  <c r="F372" i="1"/>
  <c r="F370" i="1"/>
  <c r="F368" i="1"/>
  <c r="F366" i="1"/>
  <c r="F364" i="1"/>
  <c r="F362" i="1"/>
  <c r="F360" i="1"/>
  <c r="F358" i="1"/>
  <c r="F356" i="1"/>
  <c r="F354" i="1"/>
  <c r="F352" i="1"/>
  <c r="F350" i="1"/>
  <c r="F348" i="1"/>
  <c r="F346" i="1"/>
  <c r="F344" i="1"/>
  <c r="F342" i="1"/>
  <c r="F340" i="1"/>
  <c r="F338" i="1"/>
  <c r="F336" i="1"/>
  <c r="F334" i="1"/>
  <c r="F332" i="1"/>
  <c r="F330" i="1"/>
  <c r="F328" i="1"/>
  <c r="F326" i="1"/>
  <c r="F324" i="1"/>
  <c r="F322" i="1"/>
  <c r="F320" i="1"/>
  <c r="F318" i="1"/>
  <c r="F316" i="1"/>
  <c r="F314" i="1"/>
  <c r="F312" i="1"/>
  <c r="F310" i="1"/>
  <c r="F308" i="1"/>
  <c r="F306" i="1"/>
  <c r="F304" i="1"/>
  <c r="F302" i="1"/>
  <c r="F300" i="1"/>
  <c r="F298" i="1"/>
  <c r="F296" i="1"/>
  <c r="F294" i="1"/>
  <c r="F292" i="1"/>
  <c r="F290" i="1"/>
  <c r="F288" i="1"/>
  <c r="F286" i="1"/>
  <c r="F284" i="1"/>
  <c r="F282" i="1"/>
  <c r="F280" i="1"/>
  <c r="F278" i="1"/>
  <c r="F276" i="1"/>
  <c r="F274" i="1"/>
  <c r="F272" i="1"/>
  <c r="F270" i="1"/>
  <c r="F268" i="1"/>
  <c r="F266" i="1"/>
  <c r="F264" i="1"/>
  <c r="F262" i="1"/>
  <c r="F260" i="1"/>
  <c r="F258" i="1"/>
  <c r="F256" i="1"/>
  <c r="F254" i="1"/>
  <c r="F252" i="1"/>
  <c r="F250" i="1"/>
  <c r="F248" i="1"/>
  <c r="F246" i="1"/>
  <c r="F244" i="1"/>
  <c r="F242" i="1"/>
  <c r="F240" i="1"/>
  <c r="F238" i="1"/>
  <c r="F236" i="1"/>
  <c r="F234" i="1"/>
  <c r="F232" i="1"/>
  <c r="F230" i="1"/>
  <c r="F228" i="1"/>
  <c r="F226" i="1"/>
  <c r="F224" i="1"/>
  <c r="F222" i="1"/>
  <c r="F220" i="1"/>
  <c r="F218" i="1"/>
  <c r="F216" i="1"/>
  <c r="F214" i="1"/>
  <c r="F212" i="1"/>
  <c r="F210" i="1"/>
  <c r="F208" i="1"/>
  <c r="F206" i="1"/>
  <c r="F204" i="1"/>
  <c r="F202" i="1"/>
  <c r="F200" i="1"/>
  <c r="F198" i="1"/>
  <c r="F196" i="1"/>
  <c r="F194" i="1"/>
  <c r="F192" i="1"/>
  <c r="F190" i="1"/>
  <c r="F188" i="1"/>
  <c r="F186" i="1"/>
  <c r="F184" i="1"/>
  <c r="F182" i="1"/>
  <c r="F180" i="1"/>
  <c r="F178" i="1"/>
  <c r="F176" i="1"/>
  <c r="F174" i="1"/>
  <c r="F172" i="1"/>
  <c r="F170" i="1"/>
  <c r="F168" i="1"/>
  <c r="F166" i="1"/>
  <c r="F164" i="1"/>
  <c r="F162" i="1"/>
  <c r="F160" i="1"/>
  <c r="F158" i="1"/>
  <c r="F156" i="1"/>
  <c r="F154" i="1"/>
  <c r="F152" i="1"/>
  <c r="F150" i="1"/>
  <c r="F148" i="1"/>
  <c r="F146" i="1"/>
  <c r="F144" i="1"/>
  <c r="F142" i="1"/>
  <c r="F140" i="1"/>
  <c r="F138" i="1"/>
  <c r="F136" i="1"/>
  <c r="F134" i="1"/>
  <c r="F132" i="1"/>
  <c r="F130" i="1"/>
  <c r="F128" i="1"/>
  <c r="F126" i="1"/>
  <c r="F124" i="1"/>
  <c r="F122" i="1"/>
  <c r="F120" i="1"/>
  <c r="F118" i="1"/>
  <c r="F116" i="1"/>
  <c r="F114" i="1"/>
  <c r="F112" i="1"/>
  <c r="F110" i="1"/>
  <c r="F108" i="1"/>
  <c r="F106" i="1"/>
  <c r="F104" i="1"/>
  <c r="F102" i="1"/>
  <c r="F100" i="1"/>
  <c r="F98" i="1"/>
  <c r="F96" i="1"/>
  <c r="F94" i="1"/>
  <c r="F92" i="1"/>
  <c r="F90" i="1"/>
  <c r="F88" i="1"/>
  <c r="F86" i="1"/>
  <c r="F84" i="1"/>
  <c r="F82" i="1"/>
  <c r="F80" i="1"/>
  <c r="F78" i="1"/>
  <c r="F76" i="1"/>
  <c r="F74" i="1"/>
  <c r="F72" i="1"/>
  <c r="F70" i="1"/>
  <c r="F68" i="1"/>
  <c r="F66" i="1"/>
  <c r="F64" i="1"/>
  <c r="F62" i="1"/>
  <c r="F60" i="1"/>
  <c r="F58" i="1"/>
  <c r="F56" i="1"/>
  <c r="F54" i="1"/>
  <c r="F52" i="1"/>
  <c r="F50" i="1"/>
  <c r="F48" i="1"/>
  <c r="F46" i="1"/>
  <c r="F44" i="1"/>
  <c r="F42" i="1"/>
  <c r="F40" i="1"/>
  <c r="F38" i="1"/>
  <c r="F36" i="1"/>
  <c r="F34" i="1"/>
  <c r="F32" i="1"/>
  <c r="F30" i="1"/>
  <c r="F28" i="1"/>
  <c r="F26" i="1"/>
  <c r="F24" i="1"/>
  <c r="F22" i="1"/>
  <c r="F20" i="1"/>
  <c r="F18" i="1"/>
  <c r="F16" i="1"/>
  <c r="F14" i="1"/>
  <c r="F12" i="1"/>
  <c r="F10" i="1"/>
  <c r="F8" i="1"/>
  <c r="F6" i="1"/>
  <c r="F5" i="1"/>
  <c r="I1223" i="1"/>
  <c r="I1221" i="1"/>
  <c r="I1219" i="1"/>
  <c r="I1217" i="1"/>
  <c r="I1215" i="1"/>
  <c r="I1213" i="1"/>
  <c r="I1211" i="1"/>
  <c r="I1209" i="1"/>
  <c r="I1207" i="1"/>
  <c r="I1205" i="1"/>
  <c r="I1203" i="1"/>
  <c r="I1201" i="1"/>
  <c r="I1199" i="1"/>
  <c r="I1197" i="1"/>
  <c r="I1195" i="1"/>
  <c r="I1193" i="1"/>
  <c r="I1191" i="1"/>
  <c r="I1189" i="1"/>
  <c r="I1187" i="1"/>
  <c r="I1185" i="1"/>
  <c r="I1183" i="1"/>
  <c r="I1181" i="1"/>
  <c r="I1179" i="1"/>
  <c r="I1177" i="1"/>
  <c r="I1175" i="1"/>
  <c r="I1173" i="1"/>
  <c r="I1171" i="1"/>
  <c r="I1169" i="1"/>
  <c r="I1167" i="1"/>
  <c r="I1165" i="1"/>
  <c r="I1163" i="1"/>
  <c r="I1161" i="1"/>
  <c r="I1159" i="1"/>
  <c r="I1157" i="1"/>
  <c r="I1155" i="1"/>
  <c r="I1153" i="1"/>
  <c r="I1151" i="1"/>
  <c r="I1149" i="1"/>
  <c r="I1147" i="1"/>
  <c r="I1145" i="1"/>
  <c r="I1143" i="1"/>
  <c r="I1141" i="1"/>
  <c r="I1139" i="1"/>
  <c r="I1137" i="1"/>
  <c r="I1135" i="1"/>
  <c r="I1133" i="1"/>
  <c r="I1131" i="1"/>
  <c r="I1129" i="1"/>
  <c r="I1127" i="1"/>
  <c r="I1125" i="1"/>
  <c r="I1123" i="1"/>
  <c r="I1121" i="1"/>
  <c r="I1119" i="1"/>
  <c r="I1117" i="1"/>
  <c r="I1115" i="1"/>
  <c r="I1113" i="1"/>
  <c r="I1111" i="1"/>
  <c r="I1109" i="1"/>
  <c r="I1107" i="1"/>
  <c r="I1105" i="1"/>
  <c r="I1103" i="1"/>
  <c r="I1101" i="1"/>
  <c r="I1099" i="1"/>
  <c r="I1097" i="1"/>
  <c r="I1095" i="1"/>
  <c r="I1093" i="1"/>
  <c r="I1091" i="1"/>
  <c r="I1089" i="1"/>
  <c r="I1087" i="1"/>
  <c r="I1085" i="1"/>
  <c r="I1083" i="1"/>
  <c r="I1081" i="1"/>
  <c r="I1079" i="1"/>
  <c r="I1077" i="1"/>
  <c r="I1075" i="1"/>
  <c r="I1073" i="1"/>
  <c r="I1071" i="1"/>
  <c r="I1069" i="1"/>
  <c r="I1067" i="1"/>
  <c r="I1065" i="1"/>
  <c r="I1063" i="1"/>
  <c r="I1061" i="1"/>
  <c r="I1059" i="1"/>
  <c r="I1057" i="1"/>
  <c r="I1055" i="1"/>
  <c r="I1053" i="1"/>
  <c r="I1051" i="1"/>
  <c r="I1049" i="1"/>
  <c r="I1047" i="1"/>
  <c r="I1045" i="1"/>
  <c r="I1043" i="1"/>
  <c r="I1041" i="1"/>
  <c r="I1039" i="1"/>
  <c r="I1037" i="1"/>
  <c r="I1035" i="1"/>
  <c r="I1033" i="1"/>
  <c r="I1031" i="1"/>
  <c r="I1029" i="1"/>
  <c r="I1027" i="1"/>
  <c r="I1025" i="1"/>
  <c r="I1023" i="1"/>
  <c r="I1021" i="1"/>
  <c r="I1019" i="1"/>
  <c r="I1017" i="1"/>
  <c r="I1015" i="1"/>
  <c r="I1013" i="1"/>
  <c r="I1011" i="1"/>
  <c r="I1009" i="1"/>
  <c r="I1007" i="1"/>
  <c r="I1005" i="1"/>
  <c r="I1003" i="1"/>
  <c r="I1001" i="1"/>
  <c r="I999" i="1"/>
  <c r="I997" i="1"/>
  <c r="I995" i="1"/>
  <c r="I993" i="1"/>
  <c r="I991" i="1"/>
  <c r="I989" i="1"/>
  <c r="I987" i="1"/>
  <c r="I985" i="1"/>
  <c r="I983" i="1"/>
  <c r="I981" i="1"/>
  <c r="I979" i="1"/>
  <c r="I977" i="1"/>
  <c r="I975" i="1"/>
  <c r="I973" i="1"/>
  <c r="I971" i="1"/>
  <c r="I969" i="1"/>
  <c r="I967" i="1"/>
  <c r="I965" i="1"/>
  <c r="I963" i="1"/>
  <c r="I961" i="1"/>
  <c r="I959" i="1"/>
  <c r="I957" i="1"/>
  <c r="I955" i="1"/>
  <c r="I953" i="1"/>
  <c r="I951" i="1"/>
  <c r="I949" i="1"/>
  <c r="I947" i="1"/>
  <c r="I945" i="1"/>
  <c r="I943" i="1"/>
  <c r="I941" i="1"/>
  <c r="I939" i="1"/>
  <c r="I937" i="1"/>
  <c r="I935" i="1"/>
  <c r="I933" i="1"/>
  <c r="I931" i="1"/>
  <c r="I929" i="1"/>
  <c r="I927" i="1"/>
  <c r="I925" i="1"/>
  <c r="I923" i="1"/>
  <c r="I921" i="1"/>
  <c r="I919" i="1"/>
  <c r="I917" i="1"/>
  <c r="I915" i="1"/>
  <c r="I913" i="1"/>
  <c r="I911" i="1"/>
  <c r="I909" i="1"/>
  <c r="I907" i="1"/>
  <c r="I905" i="1"/>
  <c r="I903" i="1"/>
  <c r="I901" i="1"/>
  <c r="I899" i="1"/>
  <c r="I897" i="1"/>
  <c r="I895" i="1"/>
  <c r="I893" i="1"/>
  <c r="I891" i="1"/>
  <c r="I889" i="1"/>
  <c r="I887" i="1"/>
  <c r="I885" i="1"/>
  <c r="I883" i="1"/>
  <c r="I881" i="1"/>
  <c r="I879" i="1"/>
  <c r="I877" i="1"/>
  <c r="I875" i="1"/>
  <c r="I873" i="1"/>
  <c r="I871" i="1"/>
  <c r="I869" i="1"/>
  <c r="I867" i="1"/>
  <c r="I865" i="1"/>
  <c r="I863" i="1"/>
  <c r="I861" i="1"/>
  <c r="I859" i="1"/>
  <c r="I857" i="1"/>
  <c r="I855" i="1"/>
  <c r="I853" i="1"/>
  <c r="I851" i="1"/>
  <c r="I849" i="1"/>
  <c r="I847" i="1"/>
  <c r="I845" i="1"/>
  <c r="I843" i="1"/>
  <c r="I841" i="1"/>
  <c r="I839" i="1"/>
  <c r="I837" i="1"/>
  <c r="I835" i="1"/>
  <c r="I833" i="1"/>
  <c r="I831" i="1"/>
  <c r="I829" i="1"/>
  <c r="I827" i="1"/>
  <c r="I825" i="1"/>
  <c r="I823" i="1"/>
  <c r="I821" i="1"/>
  <c r="I819" i="1"/>
  <c r="I817" i="1"/>
  <c r="I815" i="1"/>
  <c r="I813" i="1"/>
  <c r="I811" i="1"/>
  <c r="I809" i="1"/>
  <c r="I807" i="1"/>
  <c r="I805" i="1"/>
  <c r="I803" i="1"/>
  <c r="I801" i="1"/>
  <c r="I799" i="1"/>
  <c r="I797" i="1"/>
  <c r="I795" i="1"/>
  <c r="I793" i="1"/>
  <c r="I791" i="1"/>
  <c r="I789" i="1"/>
  <c r="I787" i="1"/>
  <c r="I785" i="1"/>
  <c r="I783" i="1"/>
  <c r="I781" i="1"/>
  <c r="I779" i="1"/>
  <c r="I777" i="1"/>
  <c r="I775" i="1"/>
  <c r="I773" i="1"/>
  <c r="I771" i="1"/>
  <c r="I769" i="1"/>
  <c r="I767" i="1"/>
  <c r="I765" i="1"/>
  <c r="I763" i="1"/>
  <c r="I761" i="1"/>
  <c r="I759" i="1"/>
  <c r="I757" i="1"/>
  <c r="I755" i="1"/>
  <c r="I753" i="1"/>
  <c r="I751" i="1"/>
  <c r="I749" i="1"/>
  <c r="I747" i="1"/>
  <c r="I745" i="1"/>
  <c r="I743" i="1"/>
  <c r="I741" i="1"/>
  <c r="I739" i="1"/>
  <c r="I737" i="1"/>
  <c r="I735" i="1"/>
  <c r="I733" i="1"/>
  <c r="I731" i="1"/>
  <c r="I729" i="1"/>
  <c r="I727" i="1"/>
  <c r="I725" i="1"/>
  <c r="I723" i="1"/>
  <c r="I721" i="1"/>
  <c r="I719" i="1"/>
  <c r="I717" i="1"/>
  <c r="I715" i="1"/>
  <c r="I713" i="1"/>
  <c r="I711" i="1"/>
  <c r="I709" i="1"/>
  <c r="I707" i="1"/>
  <c r="I705" i="1"/>
  <c r="I703" i="1"/>
  <c r="I701" i="1"/>
  <c r="I699" i="1"/>
  <c r="I697" i="1"/>
  <c r="I695" i="1"/>
  <c r="I693" i="1"/>
  <c r="I691" i="1"/>
  <c r="I689" i="1"/>
  <c r="I687" i="1"/>
  <c r="I685" i="1"/>
  <c r="I683" i="1"/>
  <c r="I681" i="1"/>
  <c r="I679" i="1"/>
  <c r="I677" i="1"/>
  <c r="I675" i="1"/>
  <c r="I673" i="1"/>
  <c r="I671" i="1"/>
  <c r="I669" i="1"/>
  <c r="I667" i="1"/>
  <c r="I665" i="1"/>
  <c r="I663" i="1"/>
  <c r="I661" i="1"/>
  <c r="I659" i="1"/>
  <c r="I657" i="1"/>
  <c r="I655" i="1"/>
  <c r="I653" i="1"/>
  <c r="I651" i="1"/>
  <c r="I649" i="1"/>
  <c r="I647" i="1"/>
  <c r="I645" i="1"/>
  <c r="I643" i="1"/>
  <c r="I641" i="1"/>
  <c r="I639" i="1"/>
  <c r="I637" i="1"/>
  <c r="I635" i="1"/>
  <c r="I633" i="1"/>
  <c r="I631" i="1"/>
  <c r="I629" i="1"/>
  <c r="I627" i="1"/>
  <c r="I625" i="1"/>
  <c r="I623" i="1"/>
  <c r="I621" i="1"/>
  <c r="I619" i="1"/>
  <c r="I617" i="1"/>
  <c r="I615" i="1"/>
  <c r="I613" i="1"/>
  <c r="I611" i="1"/>
  <c r="I609" i="1"/>
  <c r="I607" i="1"/>
  <c r="I605" i="1"/>
  <c r="I603" i="1"/>
  <c r="I601" i="1"/>
  <c r="I599" i="1"/>
  <c r="I597" i="1"/>
  <c r="I595" i="1"/>
  <c r="I593" i="1"/>
  <c r="I591" i="1"/>
  <c r="I589" i="1"/>
  <c r="I587" i="1"/>
  <c r="I585" i="1"/>
  <c r="I583" i="1"/>
  <c r="I581" i="1"/>
  <c r="I579" i="1"/>
  <c r="I577" i="1"/>
  <c r="I575" i="1"/>
  <c r="I573" i="1"/>
  <c r="I571" i="1"/>
  <c r="I569" i="1"/>
  <c r="I567" i="1"/>
  <c r="I565" i="1"/>
  <c r="I563" i="1"/>
  <c r="I561" i="1"/>
  <c r="I559" i="1"/>
  <c r="I557" i="1"/>
  <c r="I555" i="1"/>
  <c r="I553" i="1"/>
  <c r="I551" i="1"/>
  <c r="I549" i="1"/>
  <c r="I547" i="1"/>
  <c r="I545" i="1"/>
  <c r="I543" i="1"/>
  <c r="I541" i="1"/>
  <c r="I539" i="1"/>
  <c r="I537" i="1"/>
  <c r="I535" i="1"/>
  <c r="I533" i="1"/>
  <c r="I531" i="1"/>
  <c r="I529" i="1"/>
  <c r="I527" i="1"/>
  <c r="I525" i="1"/>
  <c r="I523" i="1"/>
  <c r="I521" i="1"/>
  <c r="I519" i="1"/>
  <c r="I517" i="1"/>
  <c r="I515" i="1"/>
  <c r="I513" i="1"/>
  <c r="I511" i="1"/>
  <c r="I509" i="1"/>
  <c r="I507" i="1"/>
  <c r="I505" i="1"/>
  <c r="I503" i="1"/>
  <c r="I501" i="1"/>
  <c r="I499" i="1"/>
  <c r="I497" i="1"/>
  <c r="I495" i="1"/>
  <c r="I493" i="1"/>
  <c r="I491" i="1"/>
  <c r="I489" i="1"/>
  <c r="I487" i="1"/>
  <c r="I485" i="1"/>
  <c r="I483" i="1"/>
  <c r="I481" i="1"/>
  <c r="I479" i="1"/>
  <c r="I477" i="1"/>
  <c r="I475" i="1"/>
  <c r="I473" i="1"/>
  <c r="I471" i="1"/>
  <c r="I469" i="1"/>
  <c r="I467" i="1"/>
  <c r="I465" i="1"/>
  <c r="I463" i="1"/>
  <c r="I461" i="1"/>
  <c r="I459" i="1"/>
  <c r="I457" i="1"/>
  <c r="I455" i="1"/>
  <c r="I453" i="1"/>
  <c r="I451" i="1"/>
  <c r="I449" i="1"/>
  <c r="I447" i="1"/>
  <c r="I445" i="1"/>
  <c r="I443" i="1"/>
  <c r="I441" i="1"/>
  <c r="I439" i="1"/>
  <c r="I437" i="1"/>
  <c r="I435" i="1"/>
  <c r="I433" i="1"/>
  <c r="I431" i="1"/>
  <c r="I429" i="1"/>
  <c r="I427" i="1"/>
  <c r="I425" i="1"/>
  <c r="I423" i="1"/>
  <c r="I421" i="1"/>
  <c r="I419" i="1"/>
  <c r="I417" i="1"/>
  <c r="I415" i="1"/>
  <c r="I413" i="1"/>
  <c r="I411" i="1"/>
  <c r="I409" i="1"/>
  <c r="I407" i="1"/>
  <c r="I405" i="1"/>
  <c r="I403" i="1"/>
  <c r="I401" i="1"/>
  <c r="I399" i="1"/>
  <c r="I397" i="1"/>
  <c r="I395" i="1"/>
  <c r="I393" i="1"/>
  <c r="I391" i="1"/>
  <c r="I389" i="1"/>
  <c r="I387" i="1"/>
  <c r="I385" i="1"/>
  <c r="I383" i="1"/>
  <c r="I381" i="1"/>
  <c r="I379" i="1"/>
  <c r="I377" i="1"/>
  <c r="I375" i="1"/>
  <c r="I373" i="1"/>
  <c r="I371" i="1"/>
  <c r="I369" i="1"/>
  <c r="I367" i="1"/>
  <c r="I365" i="1"/>
  <c r="I363" i="1"/>
  <c r="I361" i="1"/>
  <c r="I359" i="1"/>
  <c r="I357" i="1"/>
  <c r="I355" i="1"/>
  <c r="I353" i="1"/>
  <c r="I351" i="1"/>
  <c r="I349" i="1"/>
  <c r="I347" i="1"/>
  <c r="I345" i="1"/>
  <c r="I343" i="1"/>
  <c r="I341" i="1"/>
  <c r="I339" i="1"/>
  <c r="I337" i="1"/>
  <c r="I335" i="1"/>
  <c r="I333" i="1"/>
  <c r="I331" i="1"/>
  <c r="I329" i="1"/>
  <c r="I327" i="1"/>
  <c r="I325" i="1"/>
  <c r="I323" i="1"/>
  <c r="I321" i="1"/>
  <c r="I319" i="1"/>
  <c r="I317" i="1"/>
  <c r="I315" i="1"/>
  <c r="I313" i="1"/>
  <c r="I311" i="1"/>
  <c r="I309" i="1"/>
  <c r="I307" i="1"/>
  <c r="I305" i="1"/>
  <c r="I303" i="1"/>
  <c r="I301" i="1"/>
  <c r="I299" i="1"/>
  <c r="I297" i="1"/>
  <c r="I295" i="1"/>
  <c r="I293" i="1"/>
  <c r="I291" i="1"/>
  <c r="I289" i="1"/>
  <c r="I287" i="1"/>
  <c r="I285" i="1"/>
  <c r="I283" i="1"/>
  <c r="I281" i="1"/>
  <c r="I279" i="1"/>
  <c r="I277" i="1"/>
  <c r="I275" i="1"/>
  <c r="I273" i="1"/>
  <c r="I271" i="1"/>
  <c r="I269" i="1"/>
  <c r="I267" i="1"/>
  <c r="I265" i="1"/>
  <c r="I263" i="1"/>
  <c r="I261" i="1"/>
  <c r="I259" i="1"/>
  <c r="I257" i="1"/>
  <c r="I255" i="1"/>
  <c r="I253" i="1"/>
  <c r="I251" i="1"/>
  <c r="I249" i="1"/>
  <c r="I247" i="1"/>
  <c r="I245" i="1"/>
  <c r="I243" i="1"/>
  <c r="I241" i="1"/>
  <c r="I239" i="1"/>
  <c r="I237" i="1"/>
  <c r="I235" i="1"/>
  <c r="I233" i="1"/>
  <c r="I231" i="1"/>
  <c r="I229" i="1"/>
  <c r="I227" i="1"/>
  <c r="I225" i="1"/>
  <c r="I223" i="1"/>
  <c r="I221" i="1"/>
  <c r="I219" i="1"/>
  <c r="I217" i="1"/>
  <c r="I215" i="1"/>
  <c r="I213" i="1"/>
  <c r="I211" i="1"/>
  <c r="I209" i="1"/>
  <c r="I207" i="1"/>
  <c r="I205" i="1"/>
  <c r="I203" i="1"/>
  <c r="I201" i="1"/>
  <c r="I199" i="1"/>
  <c r="I197" i="1"/>
  <c r="I195" i="1"/>
  <c r="I193" i="1"/>
  <c r="I191" i="1"/>
  <c r="I189" i="1"/>
  <c r="I187" i="1"/>
  <c r="I185" i="1"/>
  <c r="I183" i="1"/>
  <c r="I181" i="1"/>
  <c r="I179" i="1"/>
  <c r="I177" i="1"/>
  <c r="I175" i="1"/>
  <c r="I173" i="1"/>
  <c r="I171" i="1"/>
  <c r="I169" i="1"/>
  <c r="I167" i="1"/>
  <c r="I165" i="1"/>
  <c r="I163" i="1"/>
  <c r="I161" i="1"/>
  <c r="I159" i="1"/>
  <c r="I157" i="1"/>
  <c r="I155" i="1"/>
  <c r="I153" i="1"/>
  <c r="I151" i="1"/>
  <c r="I149" i="1"/>
  <c r="I147" i="1"/>
  <c r="I145" i="1"/>
  <c r="I143" i="1"/>
  <c r="I141" i="1"/>
  <c r="I139" i="1"/>
  <c r="I137" i="1"/>
  <c r="I135" i="1"/>
  <c r="I133" i="1"/>
  <c r="I131" i="1"/>
  <c r="I129" i="1"/>
  <c r="I127" i="1"/>
  <c r="I125" i="1"/>
  <c r="I123" i="1"/>
  <c r="I121" i="1"/>
  <c r="I119" i="1"/>
  <c r="I117" i="1"/>
  <c r="I115" i="1"/>
  <c r="I113" i="1"/>
  <c r="I111" i="1"/>
  <c r="I109" i="1"/>
  <c r="I107" i="1"/>
  <c r="I105" i="1"/>
  <c r="I103" i="1"/>
  <c r="I101" i="1"/>
  <c r="I99" i="1"/>
  <c r="I97" i="1"/>
  <c r="I95" i="1"/>
  <c r="I93" i="1"/>
  <c r="I91" i="1"/>
  <c r="I89" i="1"/>
  <c r="I87" i="1"/>
  <c r="I85" i="1"/>
  <c r="I83" i="1"/>
  <c r="I81" i="1"/>
  <c r="I79" i="1"/>
  <c r="I77" i="1"/>
  <c r="I75" i="1"/>
  <c r="I73" i="1"/>
  <c r="I71" i="1"/>
  <c r="I69" i="1"/>
  <c r="I67" i="1"/>
  <c r="I65" i="1"/>
  <c r="I63" i="1"/>
  <c r="I61" i="1"/>
  <c r="I59" i="1"/>
  <c r="I57" i="1"/>
  <c r="I55" i="1"/>
  <c r="I53" i="1"/>
  <c r="I51" i="1"/>
  <c r="I49" i="1"/>
  <c r="I47" i="1"/>
  <c r="I45" i="1"/>
  <c r="I43" i="1"/>
  <c r="I41" i="1"/>
  <c r="I39" i="1"/>
  <c r="I37" i="1"/>
  <c r="I35" i="1"/>
  <c r="I33" i="1"/>
  <c r="I31" i="1"/>
  <c r="I29" i="1"/>
  <c r="I27" i="1"/>
  <c r="I25" i="1"/>
  <c r="I23" i="1"/>
  <c r="I21" i="1"/>
  <c r="I19" i="1"/>
  <c r="I17" i="1"/>
  <c r="I15" i="1"/>
  <c r="I13" i="1"/>
  <c r="I11" i="1"/>
  <c r="I9" i="1"/>
  <c r="I7" i="1"/>
  <c r="I5" i="1"/>
  <c r="I3" i="1"/>
  <c r="I1222" i="1"/>
  <c r="I1220" i="1"/>
  <c r="I1218" i="1"/>
  <c r="I1216" i="1"/>
  <c r="I1214" i="1"/>
  <c r="I1212" i="1"/>
  <c r="I1210" i="1"/>
  <c r="I1208" i="1"/>
  <c r="I1206" i="1"/>
  <c r="I1204" i="1"/>
  <c r="I1202" i="1"/>
  <c r="I1200" i="1"/>
  <c r="I1198" i="1"/>
  <c r="I1196" i="1"/>
  <c r="I1194" i="1"/>
  <c r="I1192" i="1"/>
  <c r="I1190" i="1"/>
  <c r="I1188" i="1"/>
  <c r="I1186" i="1"/>
  <c r="I1184" i="1"/>
  <c r="I1182" i="1"/>
  <c r="I1180" i="1"/>
  <c r="I1178" i="1"/>
  <c r="I1176" i="1"/>
  <c r="I1174" i="1"/>
  <c r="I1172" i="1"/>
  <c r="I1170" i="1"/>
  <c r="I1168" i="1"/>
  <c r="I1166" i="1"/>
  <c r="I1164" i="1"/>
  <c r="I1162" i="1"/>
  <c r="I1160" i="1"/>
  <c r="I1158" i="1"/>
  <c r="I1156" i="1"/>
  <c r="I1154" i="1"/>
  <c r="I1152" i="1"/>
  <c r="I1150" i="1"/>
  <c r="I1148" i="1"/>
  <c r="I1146" i="1"/>
  <c r="I1144" i="1"/>
  <c r="I1142" i="1"/>
  <c r="I1140" i="1"/>
  <c r="I1138" i="1"/>
  <c r="I1136" i="1"/>
  <c r="I1134" i="1"/>
  <c r="I1132" i="1"/>
  <c r="I1130" i="1"/>
  <c r="I1128" i="1"/>
  <c r="I1126" i="1"/>
  <c r="I1124" i="1"/>
  <c r="I1122" i="1"/>
  <c r="I1120" i="1"/>
  <c r="I1118" i="1"/>
  <c r="I1116" i="1"/>
  <c r="I1114" i="1"/>
  <c r="I1112" i="1"/>
  <c r="I1110" i="1"/>
  <c r="I1108" i="1"/>
  <c r="I1106" i="1"/>
  <c r="I1104" i="1"/>
  <c r="I1102" i="1"/>
  <c r="I1100" i="1"/>
  <c r="I1098" i="1"/>
  <c r="I1096" i="1"/>
  <c r="I1094" i="1"/>
  <c r="I1092" i="1"/>
  <c r="I1090" i="1"/>
  <c r="I1088" i="1"/>
  <c r="I1086" i="1"/>
  <c r="I1084" i="1"/>
  <c r="I1082" i="1"/>
  <c r="I1080" i="1"/>
  <c r="I1078" i="1"/>
  <c r="I1076" i="1"/>
  <c r="I1074" i="1"/>
  <c r="I1072" i="1"/>
  <c r="I1070" i="1"/>
  <c r="I1068" i="1"/>
  <c r="I1066" i="1"/>
  <c r="I1064" i="1"/>
  <c r="I1062" i="1"/>
  <c r="I1060" i="1"/>
  <c r="I1058" i="1"/>
  <c r="I1056" i="1"/>
  <c r="I1054" i="1"/>
  <c r="I1052" i="1"/>
  <c r="I1050" i="1"/>
  <c r="I1048" i="1"/>
  <c r="I1046" i="1"/>
  <c r="I1044" i="1"/>
  <c r="I1042" i="1"/>
  <c r="I1040" i="1"/>
  <c r="I1038" i="1"/>
  <c r="I1036" i="1"/>
  <c r="I1034" i="1"/>
  <c r="I1032" i="1"/>
  <c r="I1030" i="1"/>
  <c r="I1028" i="1"/>
  <c r="I1026" i="1"/>
  <c r="I1024" i="1"/>
  <c r="I1022" i="1"/>
  <c r="I1020" i="1"/>
  <c r="I1018" i="1"/>
  <c r="I1016" i="1"/>
  <c r="I1014" i="1"/>
  <c r="I1012" i="1"/>
  <c r="I1010" i="1"/>
  <c r="I1008" i="1"/>
  <c r="I1006" i="1"/>
  <c r="I1004" i="1"/>
  <c r="I1002" i="1"/>
  <c r="I1000" i="1"/>
  <c r="I998" i="1"/>
  <c r="I996" i="1"/>
  <c r="I994" i="1"/>
  <c r="I992" i="1"/>
  <c r="I990" i="1"/>
  <c r="I988" i="1"/>
  <c r="I986" i="1"/>
  <c r="I984" i="1"/>
  <c r="I982" i="1"/>
  <c r="I980" i="1"/>
  <c r="I978" i="1"/>
  <c r="I976" i="1"/>
  <c r="I974" i="1"/>
  <c r="I972" i="1"/>
  <c r="I970" i="1"/>
  <c r="I968" i="1"/>
  <c r="I966" i="1"/>
  <c r="I964" i="1"/>
  <c r="I962" i="1"/>
  <c r="I960" i="1"/>
  <c r="I958" i="1"/>
  <c r="I956" i="1"/>
  <c r="I954" i="1"/>
  <c r="I952" i="1"/>
  <c r="I950" i="1"/>
  <c r="I948" i="1"/>
  <c r="I946" i="1"/>
  <c r="I944" i="1"/>
  <c r="I942" i="1"/>
  <c r="I940" i="1"/>
  <c r="I938" i="1"/>
  <c r="I936" i="1"/>
  <c r="I934" i="1"/>
  <c r="I932" i="1"/>
  <c r="I930" i="1"/>
  <c r="I928" i="1"/>
  <c r="I926" i="1"/>
  <c r="I924" i="1"/>
  <c r="I922" i="1"/>
  <c r="I920" i="1"/>
  <c r="I918" i="1"/>
  <c r="I916" i="1"/>
  <c r="I914" i="1"/>
  <c r="I912" i="1"/>
  <c r="I910" i="1"/>
  <c r="I908" i="1"/>
  <c r="I906" i="1"/>
  <c r="I904" i="1"/>
  <c r="I902" i="1"/>
  <c r="I900" i="1"/>
  <c r="I898" i="1"/>
  <c r="I896" i="1"/>
  <c r="I894" i="1"/>
  <c r="I892" i="1"/>
  <c r="I890" i="1"/>
  <c r="I888" i="1"/>
  <c r="I886" i="1"/>
  <c r="I884" i="1"/>
  <c r="I882" i="1"/>
  <c r="I880" i="1"/>
  <c r="I878" i="1"/>
  <c r="I876" i="1"/>
  <c r="I874" i="1"/>
  <c r="I872" i="1"/>
  <c r="I870" i="1"/>
  <c r="I868" i="1"/>
  <c r="I866" i="1"/>
  <c r="I864" i="1"/>
  <c r="I862" i="1"/>
  <c r="I860" i="1"/>
  <c r="I858" i="1"/>
  <c r="I856" i="1"/>
  <c r="I854" i="1"/>
  <c r="I852" i="1"/>
  <c r="I850" i="1"/>
  <c r="I848" i="1"/>
  <c r="I846" i="1"/>
  <c r="I844" i="1"/>
  <c r="I842" i="1"/>
  <c r="I840" i="1"/>
  <c r="I838" i="1"/>
  <c r="I836" i="1"/>
  <c r="I834" i="1"/>
  <c r="I832" i="1"/>
  <c r="I830" i="1"/>
  <c r="I828" i="1"/>
  <c r="I826" i="1"/>
  <c r="I824" i="1"/>
  <c r="I822" i="1"/>
  <c r="I820" i="1"/>
  <c r="I818" i="1"/>
  <c r="I816" i="1"/>
  <c r="I814" i="1"/>
  <c r="I812" i="1"/>
  <c r="I810" i="1"/>
  <c r="I808" i="1"/>
  <c r="I806" i="1"/>
  <c r="I804" i="1"/>
  <c r="I802" i="1"/>
  <c r="I800" i="1"/>
  <c r="I798" i="1"/>
  <c r="I796" i="1"/>
  <c r="I794" i="1"/>
  <c r="I792" i="1"/>
  <c r="I790" i="1"/>
  <c r="I788" i="1"/>
  <c r="I786" i="1"/>
  <c r="I784" i="1"/>
  <c r="I782" i="1"/>
  <c r="I780" i="1"/>
  <c r="I778" i="1"/>
  <c r="I776" i="1"/>
  <c r="I774" i="1"/>
  <c r="I772" i="1"/>
  <c r="I770" i="1"/>
  <c r="I768" i="1"/>
  <c r="I766" i="1"/>
  <c r="I764" i="1"/>
  <c r="I762" i="1"/>
  <c r="I760" i="1"/>
  <c r="I758" i="1"/>
  <c r="I756" i="1"/>
  <c r="I754" i="1"/>
  <c r="I752" i="1"/>
  <c r="I750" i="1"/>
  <c r="I748" i="1"/>
  <c r="I746" i="1"/>
  <c r="I744" i="1"/>
  <c r="I742" i="1"/>
  <c r="I740" i="1"/>
  <c r="I738" i="1"/>
  <c r="I736" i="1"/>
  <c r="I734" i="1"/>
  <c r="I732" i="1"/>
  <c r="I730" i="1"/>
  <c r="I728" i="1"/>
  <c r="I726" i="1"/>
  <c r="I724" i="1"/>
  <c r="I722" i="1"/>
  <c r="I720" i="1"/>
  <c r="I718" i="1"/>
  <c r="I716" i="1"/>
  <c r="I714" i="1"/>
  <c r="I712" i="1"/>
  <c r="I710" i="1"/>
  <c r="I708" i="1"/>
  <c r="I706" i="1"/>
  <c r="I704" i="1"/>
  <c r="I702" i="1"/>
  <c r="I700" i="1"/>
  <c r="I698" i="1"/>
  <c r="I696" i="1"/>
  <c r="I694" i="1"/>
  <c r="I692" i="1"/>
  <c r="I690" i="1"/>
  <c r="I688" i="1"/>
  <c r="I686" i="1"/>
  <c r="I684" i="1"/>
  <c r="I682" i="1"/>
  <c r="I680" i="1"/>
  <c r="I678" i="1"/>
  <c r="I676" i="1"/>
  <c r="I674" i="1"/>
  <c r="I672" i="1"/>
  <c r="I670" i="1"/>
  <c r="I668" i="1"/>
  <c r="I666" i="1"/>
  <c r="I664" i="1"/>
  <c r="I662" i="1"/>
  <c r="I660" i="1"/>
  <c r="I658" i="1"/>
  <c r="I656" i="1"/>
  <c r="I654" i="1"/>
  <c r="I652" i="1"/>
  <c r="I650" i="1"/>
  <c r="I648" i="1"/>
  <c r="I646" i="1"/>
  <c r="I644" i="1"/>
  <c r="I642" i="1"/>
  <c r="I640" i="1"/>
  <c r="I638" i="1"/>
  <c r="I636" i="1"/>
  <c r="I634" i="1"/>
  <c r="I632" i="1"/>
  <c r="I630" i="1"/>
  <c r="I628" i="1"/>
  <c r="I626" i="1"/>
  <c r="I624" i="1"/>
  <c r="I622" i="1"/>
  <c r="I620" i="1"/>
  <c r="I618" i="1"/>
  <c r="I616" i="1"/>
  <c r="I614" i="1"/>
  <c r="I612" i="1"/>
  <c r="I610" i="1"/>
  <c r="I608" i="1"/>
  <c r="I606" i="1"/>
  <c r="I604" i="1"/>
  <c r="I602" i="1"/>
  <c r="I600" i="1"/>
  <c r="I598" i="1"/>
  <c r="I596" i="1"/>
  <c r="I594" i="1"/>
  <c r="I592" i="1"/>
  <c r="I590" i="1"/>
  <c r="I588" i="1"/>
  <c r="I586" i="1"/>
  <c r="I584" i="1"/>
  <c r="I582" i="1"/>
  <c r="I580" i="1"/>
  <c r="I578" i="1"/>
  <c r="I576" i="1"/>
  <c r="I574" i="1"/>
  <c r="I572" i="1"/>
  <c r="I570" i="1"/>
  <c r="I568" i="1"/>
  <c r="I566" i="1"/>
  <c r="I564" i="1"/>
  <c r="I562" i="1"/>
  <c r="I560" i="1"/>
  <c r="I558" i="1"/>
  <c r="I556" i="1"/>
  <c r="I554" i="1"/>
  <c r="I552" i="1"/>
  <c r="I550" i="1"/>
  <c r="I548" i="1"/>
  <c r="I546" i="1"/>
  <c r="I544" i="1"/>
  <c r="I542" i="1"/>
  <c r="I540" i="1"/>
  <c r="I538" i="1"/>
  <c r="I536" i="1"/>
  <c r="I534" i="1"/>
  <c r="I532" i="1"/>
  <c r="I530" i="1"/>
  <c r="I528" i="1"/>
  <c r="I526" i="1"/>
  <c r="I524" i="1"/>
  <c r="I522" i="1"/>
  <c r="I520" i="1"/>
  <c r="I518" i="1"/>
  <c r="I516" i="1"/>
  <c r="I514" i="1"/>
  <c r="I512" i="1"/>
  <c r="I510" i="1"/>
  <c r="I508" i="1"/>
  <c r="I506" i="1"/>
  <c r="I504" i="1"/>
  <c r="I502" i="1"/>
  <c r="I500" i="1"/>
  <c r="I498" i="1"/>
  <c r="I496" i="1"/>
  <c r="I494" i="1"/>
  <c r="I492" i="1"/>
  <c r="I490" i="1"/>
  <c r="I488" i="1"/>
  <c r="I486" i="1"/>
  <c r="I484" i="1"/>
  <c r="I482" i="1"/>
  <c r="I480" i="1"/>
  <c r="I478" i="1"/>
  <c r="I476" i="1"/>
  <c r="I474" i="1"/>
  <c r="I472" i="1"/>
  <c r="I470" i="1"/>
  <c r="I468" i="1"/>
  <c r="I466" i="1"/>
  <c r="I464" i="1"/>
  <c r="I462" i="1"/>
  <c r="I460" i="1"/>
  <c r="I458" i="1"/>
  <c r="I456" i="1"/>
  <c r="I454" i="1"/>
  <c r="I452" i="1"/>
  <c r="I450" i="1"/>
  <c r="I448" i="1"/>
  <c r="I446" i="1"/>
  <c r="I444" i="1"/>
  <c r="I442" i="1"/>
  <c r="I440" i="1"/>
  <c r="I438" i="1"/>
  <c r="I436" i="1"/>
  <c r="I434" i="1"/>
  <c r="I432" i="1"/>
  <c r="I430" i="1"/>
  <c r="I428" i="1"/>
  <c r="I426" i="1"/>
  <c r="I424" i="1"/>
  <c r="I422" i="1"/>
  <c r="I420" i="1"/>
  <c r="I418" i="1"/>
  <c r="I416" i="1"/>
  <c r="I414" i="1"/>
  <c r="I412" i="1"/>
  <c r="I410" i="1"/>
  <c r="I408" i="1"/>
  <c r="I406" i="1"/>
  <c r="I404" i="1"/>
  <c r="I402" i="1"/>
  <c r="I400" i="1"/>
  <c r="I398" i="1"/>
  <c r="I396" i="1"/>
  <c r="I394" i="1"/>
  <c r="I392" i="1"/>
  <c r="I390" i="1"/>
  <c r="I388" i="1"/>
  <c r="I386" i="1"/>
  <c r="I384" i="1"/>
  <c r="I382" i="1"/>
  <c r="I380" i="1"/>
  <c r="I378" i="1"/>
  <c r="I376" i="1"/>
  <c r="I374" i="1"/>
  <c r="I372" i="1"/>
  <c r="I370" i="1"/>
  <c r="I368" i="1"/>
  <c r="I366" i="1"/>
  <c r="I364" i="1"/>
  <c r="I362" i="1"/>
  <c r="I360" i="1"/>
  <c r="I358" i="1"/>
  <c r="I356" i="1"/>
  <c r="I354" i="1"/>
  <c r="I352" i="1"/>
  <c r="I350" i="1"/>
  <c r="I348" i="1"/>
  <c r="I346" i="1"/>
  <c r="I344" i="1"/>
  <c r="I342" i="1"/>
  <c r="I340" i="1"/>
  <c r="I338" i="1"/>
  <c r="I336" i="1"/>
  <c r="I334" i="1"/>
  <c r="I332" i="1"/>
  <c r="I330" i="1"/>
  <c r="I328" i="1"/>
  <c r="I326" i="1"/>
  <c r="I324" i="1"/>
  <c r="I322" i="1"/>
  <c r="I320" i="1"/>
  <c r="I318" i="1"/>
  <c r="I316" i="1"/>
  <c r="I314" i="1"/>
  <c r="I312" i="1"/>
  <c r="I310" i="1"/>
  <c r="I308" i="1"/>
  <c r="I306" i="1"/>
  <c r="I304" i="1"/>
  <c r="I302" i="1"/>
  <c r="I300" i="1"/>
  <c r="I298" i="1"/>
  <c r="I296" i="1"/>
  <c r="I294" i="1"/>
  <c r="I292" i="1"/>
  <c r="I290" i="1"/>
  <c r="I288" i="1"/>
  <c r="I286" i="1"/>
  <c r="I284" i="1"/>
  <c r="I282" i="1"/>
  <c r="I280" i="1"/>
  <c r="I278" i="1"/>
  <c r="I276" i="1"/>
  <c r="I274" i="1"/>
  <c r="I272" i="1"/>
  <c r="I270" i="1"/>
  <c r="I268" i="1"/>
  <c r="I266" i="1"/>
  <c r="I264" i="1"/>
  <c r="I262" i="1"/>
  <c r="I260" i="1"/>
  <c r="I258" i="1"/>
  <c r="I256" i="1"/>
  <c r="I254" i="1"/>
  <c r="I252" i="1"/>
  <c r="I250" i="1"/>
  <c r="I248" i="1"/>
  <c r="I246" i="1"/>
  <c r="I244" i="1"/>
  <c r="I242" i="1"/>
  <c r="I240" i="1"/>
  <c r="I238" i="1"/>
  <c r="I236" i="1"/>
  <c r="I234" i="1"/>
  <c r="I232" i="1"/>
  <c r="I230" i="1"/>
  <c r="I228" i="1"/>
  <c r="I226" i="1"/>
  <c r="I224" i="1"/>
  <c r="I222" i="1"/>
  <c r="I220" i="1"/>
  <c r="I218" i="1"/>
  <c r="I216" i="1"/>
  <c r="I214" i="1"/>
  <c r="I212" i="1"/>
  <c r="I210" i="1"/>
  <c r="I208" i="1"/>
  <c r="I206" i="1"/>
  <c r="I204" i="1"/>
  <c r="I202" i="1"/>
  <c r="I200" i="1"/>
  <c r="I198" i="1"/>
  <c r="I196" i="1"/>
  <c r="I194" i="1"/>
  <c r="I192" i="1"/>
  <c r="I190" i="1"/>
  <c r="I188" i="1"/>
  <c r="I186" i="1"/>
  <c r="I184" i="1"/>
  <c r="I182" i="1"/>
  <c r="I180" i="1"/>
  <c r="I178" i="1"/>
  <c r="I176" i="1"/>
  <c r="I174" i="1"/>
  <c r="I172" i="1"/>
  <c r="I170" i="1"/>
  <c r="I168" i="1"/>
  <c r="I166" i="1"/>
  <c r="I164" i="1"/>
  <c r="I162" i="1"/>
  <c r="I160" i="1"/>
  <c r="I158" i="1"/>
  <c r="I156" i="1"/>
  <c r="I154" i="1"/>
  <c r="I152" i="1"/>
  <c r="I150" i="1"/>
  <c r="I148" i="1"/>
  <c r="I146" i="1"/>
  <c r="I144" i="1"/>
  <c r="I142" i="1"/>
  <c r="I140" i="1"/>
  <c r="I138" i="1"/>
  <c r="I136" i="1"/>
  <c r="I134" i="1"/>
  <c r="I132" i="1"/>
  <c r="I130" i="1"/>
  <c r="I128" i="1"/>
  <c r="I126" i="1"/>
  <c r="I124" i="1"/>
  <c r="I122" i="1"/>
  <c r="I120" i="1"/>
  <c r="I118" i="1"/>
  <c r="I116" i="1"/>
  <c r="I114" i="1"/>
  <c r="I112" i="1"/>
  <c r="I110" i="1"/>
  <c r="I108" i="1"/>
  <c r="I106" i="1"/>
  <c r="I104" i="1"/>
  <c r="I102" i="1"/>
  <c r="I100" i="1"/>
  <c r="I98" i="1"/>
  <c r="I96" i="1"/>
  <c r="I94" i="1"/>
  <c r="I92" i="1"/>
  <c r="I90" i="1"/>
  <c r="I88" i="1"/>
  <c r="I86" i="1"/>
  <c r="I84" i="1"/>
  <c r="I82" i="1"/>
  <c r="I80" i="1"/>
  <c r="I78" i="1"/>
  <c r="I76" i="1"/>
  <c r="I74" i="1"/>
  <c r="I72" i="1"/>
  <c r="I70" i="1"/>
  <c r="I68" i="1"/>
  <c r="I66" i="1"/>
  <c r="I64" i="1"/>
  <c r="I62" i="1"/>
  <c r="I60" i="1"/>
  <c r="I58" i="1"/>
  <c r="I56" i="1"/>
  <c r="I54" i="1"/>
  <c r="I52" i="1"/>
  <c r="I50" i="1"/>
  <c r="I48" i="1"/>
  <c r="I46" i="1"/>
  <c r="I44" i="1"/>
  <c r="I42" i="1"/>
  <c r="I40" i="1"/>
  <c r="I38" i="1"/>
  <c r="I36" i="1"/>
  <c r="I34" i="1"/>
  <c r="I32" i="1"/>
  <c r="I30" i="1"/>
  <c r="I28" i="1"/>
  <c r="I26" i="1"/>
  <c r="I24" i="1"/>
  <c r="I22" i="1"/>
  <c r="I20" i="1"/>
  <c r="I18" i="1"/>
  <c r="I16" i="1"/>
  <c r="I14" i="1"/>
  <c r="I12" i="1"/>
  <c r="I10" i="1"/>
  <c r="I8" i="1"/>
  <c r="I6" i="1"/>
  <c r="I4" i="1"/>
  <c r="I2" i="1"/>
  <c r="H1220" i="1"/>
  <c r="H1218" i="1"/>
  <c r="H1216" i="1"/>
  <c r="H1214" i="1"/>
  <c r="H1206" i="1"/>
  <c r="H1204" i="1"/>
  <c r="H1202" i="1"/>
  <c r="H1200" i="1"/>
  <c r="H1198" i="1"/>
  <c r="H1188" i="1"/>
  <c r="H1186" i="1"/>
  <c r="H1184" i="1"/>
  <c r="H1182" i="1"/>
  <c r="H1172" i="1"/>
  <c r="H1170" i="1"/>
  <c r="H1168" i="1"/>
  <c r="H1166" i="1"/>
  <c r="H1156" i="1"/>
  <c r="H1154" i="1"/>
  <c r="H1152" i="1"/>
  <c r="H1150" i="1"/>
  <c r="H1140" i="1"/>
  <c r="H1138" i="1"/>
  <c r="H1136" i="1"/>
  <c r="H1134" i="1"/>
  <c r="H1126" i="1"/>
  <c r="H1124" i="1"/>
  <c r="H1122" i="1"/>
  <c r="H1120" i="1"/>
  <c r="H1118" i="1"/>
  <c r="H1108" i="1"/>
  <c r="H1106" i="1"/>
  <c r="H1104" i="1"/>
  <c r="H1102" i="1"/>
  <c r="H1092" i="1"/>
  <c r="H1090" i="1"/>
  <c r="H1088" i="1"/>
  <c r="H1086" i="1"/>
  <c r="H1078" i="1"/>
  <c r="H1076" i="1"/>
  <c r="H1074" i="1"/>
  <c r="H1072" i="1"/>
  <c r="H1060" i="1"/>
  <c r="H1058" i="1"/>
  <c r="H1056" i="1"/>
  <c r="H1054" i="1"/>
  <c r="H1044" i="1"/>
  <c r="H1042" i="1"/>
  <c r="H1040" i="1"/>
  <c r="H1028" i="1"/>
  <c r="H1026" i="1"/>
  <c r="H1024" i="1"/>
  <c r="H1022" i="1"/>
  <c r="H1012" i="1"/>
  <c r="H1010" i="1"/>
  <c r="H1008" i="1"/>
  <c r="H998" i="1"/>
  <c r="H996" i="1"/>
  <c r="H994" i="1"/>
  <c r="H992" i="1"/>
  <c r="H990" i="1"/>
  <c r="H980" i="1"/>
  <c r="H978" i="1"/>
  <c r="H976" i="1"/>
  <c r="H974" i="1"/>
  <c r="H964" i="1"/>
  <c r="H962" i="1"/>
  <c r="H960" i="1"/>
  <c r="H958" i="1"/>
  <c r="H950" i="1"/>
  <c r="H948" i="1"/>
  <c r="H946" i="1"/>
  <c r="H944" i="1"/>
  <c r="H942" i="1"/>
  <c r="H932" i="1"/>
  <c r="H930" i="1"/>
  <c r="H928" i="1"/>
  <c r="H926" i="1"/>
  <c r="H916" i="1"/>
  <c r="H914" i="1"/>
  <c r="H912" i="1"/>
  <c r="H910" i="1"/>
  <c r="H900" i="1"/>
  <c r="H898" i="1"/>
  <c r="H896" i="1"/>
  <c r="H894" i="1"/>
  <c r="H884" i="1"/>
  <c r="H882" i="1"/>
  <c r="H880" i="1"/>
  <c r="H878" i="1"/>
  <c r="H870" i="1"/>
  <c r="H868" i="1"/>
  <c r="H866" i="1"/>
  <c r="H864" i="1"/>
  <c r="H862" i="1"/>
  <c r="H852" i="1"/>
  <c r="H850" i="1"/>
  <c r="H848" i="1"/>
  <c r="H846" i="1"/>
  <c r="H836" i="1"/>
  <c r="H834" i="1"/>
  <c r="H832" i="1"/>
  <c r="H830" i="1"/>
  <c r="H822" i="1"/>
  <c r="H820" i="1"/>
  <c r="H818" i="1"/>
  <c r="H816" i="1"/>
  <c r="H814" i="1"/>
  <c r="H804" i="1"/>
  <c r="H802" i="1"/>
  <c r="H800" i="1"/>
  <c r="H788" i="1"/>
  <c r="H786" i="1"/>
  <c r="H784" i="1"/>
  <c r="H782" i="1"/>
  <c r="H772" i="1"/>
  <c r="H770" i="1"/>
  <c r="H768" i="1"/>
  <c r="H756" i="1"/>
  <c r="H754" i="1"/>
  <c r="H752" i="1"/>
  <c r="H750" i="1"/>
  <c r="H742" i="1"/>
  <c r="H740" i="1"/>
  <c r="H738" i="1"/>
  <c r="H736" i="1"/>
  <c r="H734" i="1"/>
  <c r="H724" i="1"/>
  <c r="H722" i="1"/>
  <c r="H720" i="1"/>
  <c r="H718" i="1"/>
  <c r="H708" i="1"/>
  <c r="H706" i="1"/>
  <c r="H704" i="1"/>
  <c r="H702" i="1"/>
  <c r="H694" i="1"/>
  <c r="H692" i="1"/>
  <c r="H690" i="1"/>
  <c r="H688" i="1"/>
  <c r="H686" i="1"/>
  <c r="H676" i="1"/>
  <c r="H674" i="1"/>
  <c r="H672" i="1"/>
  <c r="H670" i="1"/>
  <c r="H660" i="1"/>
  <c r="H658" i="1"/>
  <c r="H656" i="1"/>
  <c r="H654" i="1"/>
  <c r="H644" i="1"/>
  <c r="H642" i="1"/>
  <c r="H640" i="1"/>
  <c r="H638" i="1"/>
  <c r="H628" i="1"/>
  <c r="H626" i="1"/>
  <c r="H624" i="1"/>
  <c r="H622" i="1"/>
  <c r="H4" i="1"/>
  <c r="F1222" i="1"/>
  <c r="F1220" i="1"/>
  <c r="F1218" i="1"/>
  <c r="F1216" i="1"/>
  <c r="F1214" i="1"/>
  <c r="F1212" i="1"/>
  <c r="F1210" i="1"/>
  <c r="F1208" i="1"/>
  <c r="F1206" i="1"/>
  <c r="F1204" i="1"/>
  <c r="F1202" i="1"/>
  <c r="F1200" i="1"/>
  <c r="F1198" i="1"/>
  <c r="F1196" i="1"/>
  <c r="F1194" i="1"/>
  <c r="F1192" i="1"/>
  <c r="F1190" i="1"/>
  <c r="F1188" i="1"/>
  <c r="F1186" i="1"/>
  <c r="F1184" i="1"/>
  <c r="F1182" i="1"/>
  <c r="F1180" i="1"/>
  <c r="F1178" i="1"/>
  <c r="F1176" i="1"/>
  <c r="F1174" i="1"/>
  <c r="F1172" i="1"/>
  <c r="F1170" i="1"/>
  <c r="F1168" i="1"/>
  <c r="F1166" i="1"/>
  <c r="F1164" i="1"/>
  <c r="F1162" i="1"/>
  <c r="F1160" i="1"/>
  <c r="F1158" i="1"/>
  <c r="F1156" i="1"/>
  <c r="F1154" i="1"/>
  <c r="F1152" i="1"/>
  <c r="F1150" i="1"/>
  <c r="F1148" i="1"/>
  <c r="F1146" i="1"/>
  <c r="F1144" i="1"/>
  <c r="F1142" i="1"/>
  <c r="F1140" i="1"/>
  <c r="F1138" i="1"/>
  <c r="F1136" i="1"/>
  <c r="F1134" i="1"/>
  <c r="F1132" i="1"/>
  <c r="F1130" i="1"/>
  <c r="F1128" i="1"/>
  <c r="F1126" i="1"/>
  <c r="F1124" i="1"/>
  <c r="F1122" i="1"/>
  <c r="F1120" i="1"/>
  <c r="F1118" i="1"/>
  <c r="F1116" i="1"/>
  <c r="F1114" i="1"/>
  <c r="F1112" i="1"/>
  <c r="F1110" i="1"/>
  <c r="F1108" i="1"/>
  <c r="F1106" i="1"/>
  <c r="F1104" i="1"/>
  <c r="F1102" i="1"/>
  <c r="F1100" i="1"/>
  <c r="F1098" i="1"/>
  <c r="F1096" i="1"/>
  <c r="F1094" i="1"/>
  <c r="F1092" i="1"/>
  <c r="F1090" i="1"/>
  <c r="F1088" i="1"/>
  <c r="F1086" i="1"/>
  <c r="F1084" i="1"/>
  <c r="F1082" i="1"/>
  <c r="F1080" i="1"/>
  <c r="F1078" i="1"/>
  <c r="F1076" i="1"/>
  <c r="F1074" i="1"/>
  <c r="F1072" i="1"/>
  <c r="F1070" i="1"/>
  <c r="F1068" i="1"/>
  <c r="F1066" i="1"/>
  <c r="F1064" i="1"/>
  <c r="F1062" i="1"/>
  <c r="F1060" i="1"/>
  <c r="F1058" i="1"/>
  <c r="F1056" i="1"/>
  <c r="F1054" i="1"/>
  <c r="F1052" i="1"/>
  <c r="F1050" i="1"/>
  <c r="F1048" i="1"/>
  <c r="F1046" i="1"/>
  <c r="F1044" i="1"/>
  <c r="F1042" i="1"/>
  <c r="F1040" i="1"/>
  <c r="F1038" i="1"/>
  <c r="F1036" i="1"/>
  <c r="F1034" i="1"/>
  <c r="F1032" i="1"/>
  <c r="F1030" i="1"/>
  <c r="F1028" i="1"/>
  <c r="F1026" i="1"/>
  <c r="F1024" i="1"/>
  <c r="F1022" i="1"/>
  <c r="F1020" i="1"/>
  <c r="F1018" i="1"/>
  <c r="F1016" i="1"/>
  <c r="F1014" i="1"/>
  <c r="F1012" i="1"/>
  <c r="F1010" i="1"/>
  <c r="F1008" i="1"/>
  <c r="F1006" i="1"/>
  <c r="F1004" i="1"/>
  <c r="F1002" i="1"/>
  <c r="F1000" i="1"/>
  <c r="F998" i="1"/>
  <c r="F996" i="1"/>
  <c r="F994" i="1"/>
  <c r="F992" i="1"/>
  <c r="F990" i="1"/>
  <c r="F988" i="1"/>
  <c r="F986" i="1"/>
  <c r="F984" i="1"/>
  <c r="F982" i="1"/>
  <c r="F980" i="1"/>
  <c r="F978" i="1"/>
  <c r="F976" i="1"/>
  <c r="F974" i="1"/>
  <c r="F972" i="1"/>
  <c r="F970" i="1"/>
  <c r="F968" i="1"/>
  <c r="F966" i="1"/>
  <c r="F964" i="1"/>
  <c r="F962" i="1"/>
  <c r="F960" i="1"/>
  <c r="F958" i="1"/>
  <c r="F956" i="1"/>
  <c r="F954" i="1"/>
  <c r="F952" i="1"/>
  <c r="F950" i="1"/>
  <c r="F948" i="1"/>
  <c r="F946" i="1"/>
  <c r="F944" i="1"/>
  <c r="F942" i="1"/>
  <c r="F940" i="1"/>
  <c r="F938" i="1"/>
  <c r="F936" i="1"/>
  <c r="F934" i="1"/>
  <c r="F932" i="1"/>
  <c r="F930" i="1"/>
  <c r="F928" i="1"/>
  <c r="F926" i="1"/>
  <c r="F924" i="1"/>
  <c r="F922" i="1"/>
  <c r="F920" i="1"/>
  <c r="F918" i="1"/>
  <c r="F916" i="1"/>
  <c r="F914" i="1"/>
  <c r="F912" i="1"/>
  <c r="F910" i="1"/>
  <c r="F908" i="1"/>
  <c r="F906" i="1"/>
  <c r="F904" i="1"/>
  <c r="F902" i="1"/>
  <c r="F900" i="1"/>
  <c r="F898" i="1"/>
  <c r="F896" i="1"/>
  <c r="F894" i="1"/>
  <c r="F892" i="1"/>
  <c r="F890" i="1"/>
  <c r="F888" i="1"/>
  <c r="F886" i="1"/>
  <c r="F884" i="1"/>
  <c r="F882" i="1"/>
  <c r="F880" i="1"/>
  <c r="F878" i="1"/>
  <c r="F876" i="1"/>
  <c r="F874" i="1"/>
  <c r="F872" i="1"/>
  <c r="F870" i="1"/>
  <c r="F868" i="1"/>
  <c r="F866" i="1"/>
  <c r="F864" i="1"/>
  <c r="F862" i="1"/>
  <c r="F860" i="1"/>
  <c r="F858" i="1"/>
  <c r="F856" i="1"/>
  <c r="F854" i="1"/>
  <c r="F852" i="1"/>
  <c r="F850" i="1"/>
  <c r="F848" i="1"/>
  <c r="F846" i="1"/>
  <c r="F844" i="1"/>
  <c r="F842" i="1"/>
  <c r="F840" i="1"/>
  <c r="F838" i="1"/>
  <c r="F836" i="1"/>
  <c r="F834" i="1"/>
  <c r="F832" i="1"/>
  <c r="F830" i="1"/>
  <c r="F828" i="1"/>
  <c r="F826" i="1"/>
  <c r="F824" i="1"/>
  <c r="F822" i="1"/>
  <c r="F820" i="1"/>
  <c r="F818" i="1"/>
  <c r="F816" i="1"/>
  <c r="F814" i="1"/>
  <c r="F812" i="1"/>
  <c r="F810" i="1"/>
  <c r="F808" i="1"/>
  <c r="F806" i="1"/>
  <c r="F804" i="1"/>
  <c r="F802" i="1"/>
  <c r="F800" i="1"/>
  <c r="F798" i="1"/>
  <c r="F796" i="1"/>
  <c r="F794" i="1"/>
  <c r="F792" i="1"/>
  <c r="F790" i="1"/>
  <c r="F788" i="1"/>
  <c r="F786" i="1"/>
  <c r="F784" i="1"/>
  <c r="F782" i="1"/>
  <c r="F780" i="1"/>
  <c r="F778" i="1"/>
  <c r="F776" i="1"/>
  <c r="F774" i="1"/>
  <c r="F772" i="1"/>
  <c r="F770" i="1"/>
  <c r="F768" i="1"/>
  <c r="F766" i="1"/>
  <c r="F764" i="1"/>
  <c r="F762" i="1"/>
  <c r="F760" i="1"/>
  <c r="F758" i="1"/>
  <c r="F756" i="1"/>
  <c r="F754" i="1"/>
  <c r="F752" i="1"/>
  <c r="F750" i="1"/>
  <c r="F748" i="1"/>
  <c r="F746" i="1"/>
  <c r="F744" i="1"/>
  <c r="F742" i="1"/>
  <c r="F740" i="1"/>
  <c r="F738" i="1"/>
  <c r="F736" i="1"/>
  <c r="F734" i="1"/>
  <c r="F732" i="1"/>
  <c r="F730" i="1"/>
  <c r="F728" i="1"/>
  <c r="F726" i="1"/>
  <c r="F724" i="1"/>
  <c r="F722" i="1"/>
  <c r="F720" i="1"/>
  <c r="F718" i="1"/>
  <c r="F716" i="1"/>
  <c r="F714" i="1"/>
  <c r="F712" i="1"/>
  <c r="F710" i="1"/>
  <c r="F708" i="1"/>
  <c r="F706" i="1"/>
  <c r="F704" i="1"/>
  <c r="F702" i="1"/>
  <c r="F700" i="1"/>
  <c r="F698" i="1"/>
  <c r="F696" i="1"/>
  <c r="F694" i="1"/>
  <c r="F692" i="1"/>
  <c r="F690" i="1"/>
  <c r="F688" i="1"/>
  <c r="F686" i="1"/>
  <c r="F684" i="1"/>
  <c r="F682" i="1"/>
  <c r="F680" i="1"/>
  <c r="F678" i="1"/>
  <c r="F676" i="1"/>
  <c r="F674" i="1"/>
  <c r="F672" i="1"/>
  <c r="F670" i="1"/>
  <c r="F668" i="1"/>
  <c r="F666" i="1"/>
  <c r="F664" i="1"/>
  <c r="F662" i="1"/>
  <c r="F660" i="1"/>
  <c r="F658" i="1"/>
  <c r="F656" i="1"/>
  <c r="F654" i="1"/>
  <c r="F652" i="1"/>
  <c r="F650" i="1"/>
  <c r="F648" i="1"/>
  <c r="F646" i="1"/>
  <c r="F644" i="1"/>
  <c r="F642" i="1"/>
  <c r="F640" i="1"/>
  <c r="F638" i="1"/>
  <c r="F636" i="1"/>
  <c r="F634" i="1"/>
  <c r="F632" i="1"/>
  <c r="F630" i="1"/>
  <c r="F628" i="1"/>
  <c r="F626" i="1"/>
  <c r="F624" i="1"/>
  <c r="F622" i="1"/>
  <c r="F620" i="1"/>
  <c r="F618" i="1"/>
  <c r="F616" i="1"/>
  <c r="F4" i="1"/>
  <c r="D1222" i="1"/>
  <c r="D1220" i="1"/>
  <c r="D1218" i="1"/>
  <c r="D1216" i="1"/>
  <c r="D1214" i="1"/>
  <c r="D1212" i="1"/>
  <c r="D1210" i="1"/>
  <c r="D1208" i="1"/>
  <c r="D1206" i="1"/>
  <c r="D1204" i="1"/>
  <c r="D1202" i="1"/>
  <c r="D1200" i="1"/>
  <c r="D1198" i="1"/>
  <c r="D1196" i="1"/>
  <c r="D1194" i="1"/>
  <c r="D1192" i="1"/>
  <c r="D1190" i="1"/>
  <c r="D1188" i="1"/>
  <c r="D1186" i="1"/>
  <c r="D1184" i="1"/>
  <c r="D1182" i="1"/>
  <c r="D1180" i="1"/>
  <c r="D1178" i="1"/>
  <c r="D1176" i="1"/>
  <c r="D1174" i="1"/>
  <c r="D1172" i="1"/>
  <c r="D1170" i="1"/>
  <c r="D1168" i="1"/>
  <c r="D1166" i="1"/>
  <c r="D1164" i="1"/>
  <c r="D1162" i="1"/>
  <c r="D1160" i="1"/>
  <c r="D1158" i="1"/>
  <c r="D1156" i="1"/>
  <c r="D1154" i="1"/>
  <c r="D1152" i="1"/>
  <c r="D1150" i="1"/>
  <c r="D1148" i="1"/>
  <c r="D1146" i="1"/>
  <c r="D1144" i="1"/>
  <c r="D1142" i="1"/>
  <c r="D1140" i="1"/>
  <c r="D1138" i="1"/>
  <c r="D1136" i="1"/>
  <c r="D1134" i="1"/>
  <c r="D1132" i="1"/>
  <c r="D1130" i="1"/>
  <c r="D1128" i="1"/>
  <c r="D1126" i="1"/>
  <c r="D1124" i="1"/>
  <c r="D1122" i="1"/>
  <c r="D1120" i="1"/>
  <c r="D1118" i="1"/>
  <c r="D1116" i="1"/>
  <c r="D1114" i="1"/>
  <c r="D1112" i="1"/>
  <c r="D1110" i="1"/>
  <c r="D1108" i="1"/>
  <c r="D1106" i="1"/>
  <c r="D1104" i="1"/>
  <c r="D1102" i="1"/>
  <c r="D1100" i="1"/>
  <c r="D1098" i="1"/>
  <c r="D1096" i="1"/>
  <c r="D1094" i="1"/>
  <c r="D1092" i="1"/>
  <c r="D1090" i="1"/>
  <c r="D1088" i="1"/>
  <c r="D1086" i="1"/>
  <c r="D1084" i="1"/>
  <c r="D1082" i="1"/>
  <c r="D1080" i="1"/>
  <c r="D1078" i="1"/>
  <c r="D1076" i="1"/>
  <c r="D1074" i="1"/>
  <c r="D1072" i="1"/>
  <c r="D1070" i="1"/>
  <c r="D1068" i="1"/>
  <c r="D1066" i="1"/>
  <c r="D1064" i="1"/>
  <c r="D1062" i="1"/>
  <c r="D1060" i="1"/>
  <c r="D1058" i="1"/>
  <c r="D1056" i="1"/>
  <c r="D1054" i="1"/>
  <c r="D1052" i="1"/>
  <c r="D1050" i="1"/>
  <c r="D1048" i="1"/>
  <c r="D1046" i="1"/>
  <c r="D1044" i="1"/>
  <c r="D1042" i="1"/>
  <c r="D1040" i="1"/>
  <c r="D1038" i="1"/>
  <c r="D1036" i="1"/>
  <c r="D1034" i="1"/>
  <c r="D1032" i="1"/>
  <c r="D1030" i="1"/>
  <c r="D1028" i="1"/>
  <c r="D1026" i="1"/>
  <c r="D1024" i="1"/>
  <c r="D1022" i="1"/>
  <c r="D1020" i="1"/>
  <c r="D1018" i="1"/>
  <c r="D1016" i="1"/>
  <c r="D1014" i="1"/>
  <c r="D1012" i="1"/>
  <c r="D1010" i="1"/>
  <c r="D1008" i="1"/>
  <c r="D1006" i="1"/>
  <c r="D1004" i="1"/>
  <c r="D1002" i="1"/>
  <c r="D1000" i="1"/>
  <c r="D998" i="1"/>
  <c r="D996" i="1"/>
  <c r="D994" i="1"/>
  <c r="D992" i="1"/>
  <c r="D990" i="1"/>
  <c r="D988" i="1"/>
  <c r="D986" i="1"/>
  <c r="D984" i="1"/>
  <c r="D982" i="1"/>
  <c r="D980" i="1"/>
  <c r="D978" i="1"/>
  <c r="D976" i="1"/>
  <c r="D974" i="1"/>
  <c r="D972" i="1"/>
  <c r="D970" i="1"/>
  <c r="D968" i="1"/>
  <c r="D966" i="1"/>
  <c r="D964" i="1"/>
  <c r="D962" i="1"/>
  <c r="D960" i="1"/>
  <c r="D958" i="1"/>
  <c r="D956" i="1"/>
  <c r="D954" i="1"/>
  <c r="D952" i="1"/>
  <c r="D950" i="1"/>
  <c r="D948" i="1"/>
  <c r="D946" i="1"/>
  <c r="D944" i="1"/>
  <c r="D942" i="1"/>
  <c r="D940" i="1"/>
  <c r="D938" i="1"/>
  <c r="D936" i="1"/>
  <c r="D934" i="1"/>
  <c r="D932" i="1"/>
  <c r="D930" i="1"/>
  <c r="D928" i="1"/>
  <c r="D926" i="1"/>
  <c r="D924" i="1"/>
  <c r="D922" i="1"/>
  <c r="D920" i="1"/>
  <c r="D918" i="1"/>
  <c r="D916" i="1"/>
  <c r="D914" i="1"/>
  <c r="D912" i="1"/>
  <c r="D910" i="1"/>
  <c r="D908" i="1"/>
  <c r="D906" i="1"/>
  <c r="D904" i="1"/>
  <c r="D902" i="1"/>
  <c r="D900" i="1"/>
  <c r="D898" i="1"/>
  <c r="D896" i="1"/>
  <c r="D894" i="1"/>
  <c r="D892" i="1"/>
  <c r="D890" i="1"/>
  <c r="D888" i="1"/>
  <c r="D886" i="1"/>
  <c r="D884" i="1"/>
  <c r="D882" i="1"/>
  <c r="D880" i="1"/>
  <c r="D878" i="1"/>
  <c r="D876" i="1"/>
  <c r="D874" i="1"/>
  <c r="D872" i="1"/>
  <c r="D870" i="1"/>
  <c r="D868" i="1"/>
  <c r="D866" i="1"/>
  <c r="D864" i="1"/>
  <c r="D862" i="1"/>
  <c r="D860" i="1"/>
  <c r="D858" i="1"/>
  <c r="D856" i="1"/>
  <c r="D854" i="1"/>
  <c r="D852" i="1"/>
  <c r="D850" i="1"/>
  <c r="D848" i="1"/>
  <c r="D846" i="1"/>
  <c r="D844" i="1"/>
  <c r="D842" i="1"/>
  <c r="D840" i="1"/>
  <c r="D838" i="1"/>
  <c r="D836" i="1"/>
  <c r="D834" i="1"/>
  <c r="D832" i="1"/>
  <c r="D830" i="1"/>
  <c r="D828" i="1"/>
  <c r="D826" i="1"/>
  <c r="D824" i="1"/>
  <c r="D822" i="1"/>
  <c r="D820" i="1"/>
  <c r="D818" i="1"/>
  <c r="D816" i="1"/>
  <c r="D814" i="1"/>
  <c r="D812" i="1"/>
  <c r="D810" i="1"/>
  <c r="D808" i="1"/>
  <c r="D806" i="1"/>
  <c r="D804" i="1"/>
  <c r="D802" i="1"/>
  <c r="D800" i="1"/>
  <c r="D798" i="1"/>
  <c r="D796" i="1"/>
  <c r="D794" i="1"/>
  <c r="D792" i="1"/>
  <c r="D790" i="1"/>
  <c r="D788" i="1"/>
  <c r="D786" i="1"/>
  <c r="D784" i="1"/>
  <c r="D782" i="1"/>
  <c r="D780" i="1"/>
  <c r="D778" i="1"/>
  <c r="D776" i="1"/>
  <c r="D774" i="1"/>
  <c r="D772" i="1"/>
  <c r="D770" i="1"/>
  <c r="D768" i="1"/>
  <c r="D766" i="1"/>
  <c r="D764" i="1"/>
  <c r="D762" i="1"/>
  <c r="D760" i="1"/>
  <c r="D758" i="1"/>
  <c r="D756" i="1"/>
  <c r="D754" i="1"/>
  <c r="D752" i="1"/>
  <c r="D750" i="1"/>
  <c r="D748" i="1"/>
  <c r="D746" i="1"/>
  <c r="D744" i="1"/>
  <c r="D742" i="1"/>
  <c r="D740" i="1"/>
  <c r="D738" i="1"/>
  <c r="D736" i="1"/>
  <c r="D734" i="1"/>
  <c r="D732" i="1"/>
  <c r="D730" i="1"/>
  <c r="D728" i="1"/>
  <c r="D726" i="1"/>
  <c r="D724" i="1"/>
  <c r="D722" i="1"/>
  <c r="D720" i="1"/>
  <c r="D718" i="1"/>
  <c r="D716" i="1"/>
  <c r="D714" i="1"/>
  <c r="D712" i="1"/>
  <c r="D710" i="1"/>
  <c r="D708" i="1"/>
  <c r="D706" i="1"/>
  <c r="D704" i="1"/>
  <c r="D702" i="1"/>
  <c r="D700" i="1"/>
  <c r="D698" i="1"/>
  <c r="D696" i="1"/>
  <c r="D694" i="1"/>
  <c r="D692" i="1"/>
  <c r="D690" i="1"/>
  <c r="D688" i="1"/>
  <c r="D686" i="1"/>
  <c r="D684" i="1"/>
  <c r="D682" i="1"/>
  <c r="D680" i="1"/>
  <c r="D678" i="1"/>
  <c r="D676" i="1"/>
  <c r="D674" i="1"/>
  <c r="D672" i="1"/>
  <c r="D670" i="1"/>
  <c r="D668" i="1"/>
  <c r="D666" i="1"/>
  <c r="D664" i="1"/>
  <c r="D662" i="1"/>
  <c r="D660" i="1"/>
  <c r="D658" i="1"/>
  <c r="D656" i="1"/>
  <c r="D654" i="1"/>
  <c r="D652" i="1"/>
  <c r="D650" i="1"/>
  <c r="D648" i="1"/>
  <c r="D646" i="1"/>
  <c r="D644" i="1"/>
  <c r="D642" i="1"/>
  <c r="D640" i="1"/>
  <c r="D638" i="1"/>
  <c r="D636" i="1"/>
  <c r="D634" i="1"/>
  <c r="D632" i="1"/>
  <c r="D630" i="1"/>
  <c r="D628" i="1"/>
  <c r="D626" i="1"/>
  <c r="D624" i="1"/>
  <c r="D622" i="1"/>
  <c r="D620" i="1"/>
  <c r="D618" i="1"/>
  <c r="D616" i="1"/>
  <c r="D614" i="1"/>
  <c r="D612" i="1"/>
  <c r="D610" i="1"/>
  <c r="D608" i="1"/>
  <c r="D606" i="1"/>
  <c r="D604" i="1"/>
  <c r="D602" i="1"/>
  <c r="D600" i="1"/>
  <c r="D598" i="1"/>
  <c r="D596" i="1"/>
  <c r="D594" i="1"/>
  <c r="D592" i="1"/>
  <c r="D590" i="1"/>
  <c r="D588" i="1"/>
  <c r="D586" i="1"/>
  <c r="D584" i="1"/>
  <c r="D582" i="1"/>
  <c r="D580" i="1"/>
  <c r="D578" i="1"/>
  <c r="D576" i="1"/>
  <c r="D574" i="1"/>
  <c r="D572" i="1"/>
  <c r="D570" i="1"/>
  <c r="D568" i="1"/>
  <c r="D566" i="1"/>
  <c r="D564" i="1"/>
  <c r="D562" i="1"/>
  <c r="D560" i="1"/>
  <c r="D558" i="1"/>
  <c r="D556" i="1"/>
  <c r="D554" i="1"/>
  <c r="D552" i="1"/>
  <c r="D550" i="1"/>
  <c r="D548" i="1"/>
  <c r="D546" i="1"/>
  <c r="D544" i="1"/>
  <c r="D542" i="1"/>
  <c r="D540" i="1"/>
  <c r="D538" i="1"/>
  <c r="D536" i="1"/>
  <c r="D534" i="1"/>
  <c r="D532" i="1"/>
  <c r="D530" i="1"/>
  <c r="D528" i="1"/>
  <c r="D526" i="1"/>
  <c r="D524" i="1"/>
  <c r="D522" i="1"/>
  <c r="D520" i="1"/>
  <c r="D518" i="1"/>
  <c r="D516" i="1"/>
  <c r="D514" i="1"/>
  <c r="D512" i="1"/>
  <c r="D510" i="1"/>
  <c r="D508" i="1"/>
  <c r="D506" i="1"/>
  <c r="D504" i="1"/>
  <c r="D502" i="1"/>
  <c r="D500" i="1"/>
  <c r="D498" i="1"/>
  <c r="D496" i="1"/>
  <c r="D494" i="1"/>
  <c r="D492" i="1"/>
  <c r="D490" i="1"/>
  <c r="D488" i="1"/>
  <c r="D486" i="1"/>
  <c r="D484" i="1"/>
  <c r="D482" i="1"/>
  <c r="D480" i="1"/>
  <c r="D478" i="1"/>
  <c r="D476" i="1"/>
  <c r="D474" i="1"/>
  <c r="D472" i="1"/>
  <c r="D470" i="1"/>
  <c r="D468" i="1"/>
  <c r="D466" i="1"/>
  <c r="D464" i="1"/>
  <c r="D462" i="1"/>
  <c r="D460" i="1"/>
  <c r="D458" i="1"/>
  <c r="D456" i="1"/>
  <c r="D454" i="1"/>
  <c r="D452" i="1"/>
  <c r="D450" i="1"/>
  <c r="D448" i="1"/>
  <c r="D446" i="1"/>
  <c r="D444" i="1"/>
  <c r="D442" i="1"/>
  <c r="D440" i="1"/>
  <c r="D438" i="1"/>
  <c r="D436" i="1"/>
  <c r="D434" i="1"/>
  <c r="D432" i="1"/>
  <c r="D430" i="1"/>
  <c r="D428" i="1"/>
  <c r="D426" i="1"/>
  <c r="D424" i="1"/>
  <c r="D422" i="1"/>
  <c r="D420" i="1"/>
  <c r="D418" i="1"/>
  <c r="D416" i="1"/>
  <c r="D414" i="1"/>
  <c r="D412" i="1"/>
  <c r="D410" i="1"/>
  <c r="D408" i="1"/>
  <c r="D406" i="1"/>
  <c r="D404" i="1"/>
  <c r="D402" i="1"/>
  <c r="D400" i="1"/>
  <c r="D398" i="1"/>
  <c r="D396" i="1"/>
  <c r="D394" i="1"/>
  <c r="D392" i="1"/>
  <c r="D390" i="1"/>
  <c r="D388" i="1"/>
  <c r="D386" i="1"/>
  <c r="D384" i="1"/>
  <c r="D382" i="1"/>
  <c r="D380" i="1"/>
  <c r="D378" i="1"/>
  <c r="D376" i="1"/>
  <c r="D374" i="1"/>
  <c r="D372" i="1"/>
  <c r="D370" i="1"/>
  <c r="D368" i="1"/>
  <c r="D366" i="1"/>
  <c r="D364" i="1"/>
  <c r="D362" i="1"/>
  <c r="D360" i="1"/>
  <c r="D358" i="1"/>
  <c r="D356" i="1"/>
  <c r="D354" i="1"/>
  <c r="D352" i="1"/>
  <c r="D350" i="1"/>
  <c r="D348" i="1"/>
  <c r="D346" i="1"/>
  <c r="D344" i="1"/>
  <c r="D342" i="1"/>
  <c r="D340" i="1"/>
  <c r="D338" i="1"/>
  <c r="D336" i="1"/>
  <c r="D334" i="1"/>
  <c r="D332" i="1"/>
  <c r="D330" i="1"/>
  <c r="D328" i="1"/>
  <c r="D326" i="1"/>
  <c r="D324" i="1"/>
  <c r="D322" i="1"/>
  <c r="D320" i="1"/>
  <c r="D318" i="1"/>
  <c r="D316" i="1"/>
  <c r="D314" i="1"/>
  <c r="D312" i="1"/>
  <c r="D310" i="1"/>
  <c r="D308" i="1"/>
  <c r="D306" i="1"/>
  <c r="D304" i="1"/>
  <c r="D302" i="1"/>
  <c r="D300" i="1"/>
  <c r="D298" i="1"/>
  <c r="D296" i="1"/>
  <c r="D294" i="1"/>
  <c r="D292" i="1"/>
  <c r="D290" i="1"/>
  <c r="D288" i="1"/>
  <c r="D286" i="1"/>
  <c r="D284" i="1"/>
  <c r="D282" i="1"/>
  <c r="D280" i="1"/>
  <c r="D278" i="1"/>
  <c r="D276" i="1"/>
  <c r="D274" i="1"/>
  <c r="D272" i="1"/>
  <c r="D270" i="1"/>
  <c r="D268" i="1"/>
  <c r="D266" i="1"/>
  <c r="D264" i="1"/>
  <c r="D262" i="1"/>
  <c r="D260" i="1"/>
  <c r="D258" i="1"/>
  <c r="D256" i="1"/>
  <c r="D254" i="1"/>
  <c r="D252" i="1"/>
  <c r="D250" i="1"/>
  <c r="D248" i="1"/>
  <c r="D246" i="1"/>
  <c r="D244" i="1"/>
  <c r="D242" i="1"/>
  <c r="D240" i="1"/>
  <c r="D238" i="1"/>
  <c r="D236" i="1"/>
  <c r="D234" i="1"/>
  <c r="D232" i="1"/>
  <c r="D230" i="1"/>
  <c r="D228" i="1"/>
  <c r="D226" i="1"/>
  <c r="D224" i="1"/>
  <c r="D222" i="1"/>
  <c r="D220" i="1"/>
  <c r="D218" i="1"/>
  <c r="D216" i="1"/>
  <c r="D214" i="1"/>
  <c r="D212" i="1"/>
  <c r="D210" i="1"/>
  <c r="D208" i="1"/>
  <c r="D206" i="1"/>
  <c r="D204" i="1"/>
  <c r="D202" i="1"/>
  <c r="D200" i="1"/>
  <c r="D198" i="1"/>
  <c r="D196" i="1"/>
  <c r="D194" i="1"/>
  <c r="D192" i="1"/>
  <c r="D190" i="1"/>
  <c r="D188" i="1"/>
  <c r="D186" i="1"/>
  <c r="D184" i="1"/>
  <c r="D182" i="1"/>
  <c r="D180" i="1"/>
  <c r="D178" i="1"/>
  <c r="D176" i="1"/>
  <c r="D174" i="1"/>
  <c r="D172" i="1"/>
  <c r="D170" i="1"/>
  <c r="D168" i="1"/>
  <c r="D166" i="1"/>
  <c r="D164" i="1"/>
  <c r="D162" i="1"/>
  <c r="D160" i="1"/>
  <c r="D158" i="1"/>
  <c r="D156" i="1"/>
  <c r="D154" i="1"/>
  <c r="D152" i="1"/>
  <c r="D150" i="1"/>
  <c r="D148" i="1"/>
  <c r="D146" i="1"/>
  <c r="D144" i="1"/>
  <c r="D142" i="1"/>
  <c r="D140" i="1"/>
  <c r="D138" i="1"/>
  <c r="D136" i="1"/>
  <c r="D134" i="1"/>
  <c r="D132" i="1"/>
  <c r="D130" i="1"/>
  <c r="D128" i="1"/>
  <c r="D126" i="1"/>
  <c r="D124" i="1"/>
  <c r="D122" i="1"/>
  <c r="D120" i="1"/>
  <c r="D118" i="1"/>
  <c r="D116" i="1"/>
  <c r="D114" i="1"/>
  <c r="D112" i="1"/>
  <c r="D110" i="1"/>
  <c r="D108" i="1"/>
  <c r="D106" i="1"/>
  <c r="D104" i="1"/>
  <c r="D102" i="1"/>
  <c r="D100" i="1"/>
  <c r="D98" i="1"/>
  <c r="D96" i="1"/>
  <c r="D94" i="1"/>
  <c r="D92" i="1"/>
  <c r="D90" i="1"/>
  <c r="D88" i="1"/>
  <c r="D86" i="1"/>
  <c r="D84" i="1"/>
  <c r="D82" i="1"/>
  <c r="D80" i="1"/>
  <c r="D78" i="1"/>
  <c r="D76" i="1"/>
  <c r="D74" i="1"/>
  <c r="D72" i="1"/>
  <c r="D70" i="1"/>
  <c r="D68" i="1"/>
  <c r="D66" i="1"/>
  <c r="D64" i="1"/>
  <c r="D62" i="1"/>
  <c r="D60" i="1"/>
  <c r="D58" i="1"/>
  <c r="D56" i="1"/>
  <c r="D54" i="1"/>
  <c r="D52" i="1"/>
  <c r="D50" i="1"/>
  <c r="D48" i="1"/>
  <c r="D46" i="1"/>
  <c r="D44" i="1"/>
  <c r="D42" i="1"/>
  <c r="D40" i="1"/>
  <c r="D38" i="1"/>
  <c r="D36" i="1"/>
  <c r="D34" i="1"/>
  <c r="D32" i="1"/>
  <c r="D30" i="1"/>
  <c r="D28" i="1"/>
  <c r="D26" i="1"/>
  <c r="D24" i="1"/>
  <c r="D22" i="1"/>
  <c r="D20" i="1"/>
  <c r="D18" i="1"/>
  <c r="D16" i="1"/>
  <c r="D14" i="1"/>
  <c r="D12" i="1"/>
  <c r="D10" i="1"/>
  <c r="D8" i="1"/>
  <c r="D6" i="1"/>
  <c r="D4" i="1"/>
  <c r="D1223" i="1"/>
  <c r="D1221" i="1"/>
  <c r="D1219" i="1"/>
  <c r="D1217" i="1"/>
  <c r="D1215" i="1"/>
  <c r="D1213" i="1"/>
  <c r="D1211" i="1"/>
  <c r="D1209" i="1"/>
  <c r="D1207" i="1"/>
  <c r="D1205" i="1"/>
  <c r="D1203" i="1"/>
  <c r="D1201" i="1"/>
  <c r="D1199" i="1"/>
  <c r="D1197" i="1"/>
  <c r="D1195" i="1"/>
  <c r="D1193" i="1"/>
  <c r="D1191" i="1"/>
  <c r="D1189" i="1"/>
  <c r="D1187" i="1"/>
  <c r="D1185" i="1"/>
  <c r="D1183" i="1"/>
  <c r="D1181" i="1"/>
  <c r="D1179" i="1"/>
  <c r="D1177" i="1"/>
  <c r="D1175" i="1"/>
  <c r="D1173" i="1"/>
  <c r="D1171" i="1"/>
  <c r="D1169" i="1"/>
  <c r="D1167" i="1"/>
  <c r="D1165" i="1"/>
  <c r="D1163" i="1"/>
  <c r="D1161" i="1"/>
  <c r="D1159" i="1"/>
  <c r="D1157" i="1"/>
  <c r="D1155" i="1"/>
  <c r="D1153" i="1"/>
  <c r="D1151" i="1"/>
  <c r="D1149" i="1"/>
  <c r="D1147" i="1"/>
  <c r="D1145" i="1"/>
  <c r="D1143" i="1"/>
  <c r="D1141" i="1"/>
  <c r="D1139" i="1"/>
  <c r="D1137" i="1"/>
  <c r="D1135" i="1"/>
  <c r="D1133" i="1"/>
  <c r="D1131" i="1"/>
  <c r="D1129" i="1"/>
  <c r="D1127" i="1"/>
  <c r="D1125" i="1"/>
  <c r="D1123" i="1"/>
  <c r="D1121" i="1"/>
  <c r="D1119" i="1"/>
  <c r="D1117" i="1"/>
  <c r="D1115" i="1"/>
  <c r="D1113" i="1"/>
  <c r="D1111" i="1"/>
  <c r="D1109" i="1"/>
  <c r="D1107" i="1"/>
  <c r="D1105" i="1"/>
  <c r="D1103" i="1"/>
  <c r="D1101" i="1"/>
  <c r="D1099" i="1"/>
  <c r="D1097" i="1"/>
  <c r="D1095" i="1"/>
  <c r="D1093" i="1"/>
  <c r="D1091" i="1"/>
  <c r="D1089" i="1"/>
  <c r="D1087" i="1"/>
  <c r="D1085" i="1"/>
  <c r="D1083" i="1"/>
  <c r="D1081" i="1"/>
  <c r="D1079" i="1"/>
  <c r="D1077" i="1"/>
  <c r="D1075" i="1"/>
  <c r="D1073" i="1"/>
  <c r="D1071" i="1"/>
  <c r="D1069" i="1"/>
  <c r="D1067" i="1"/>
  <c r="D1065" i="1"/>
  <c r="D1063" i="1"/>
  <c r="D1061" i="1"/>
  <c r="D1059" i="1"/>
  <c r="D1057" i="1"/>
  <c r="D1055" i="1"/>
  <c r="D1053" i="1"/>
  <c r="D1051" i="1"/>
  <c r="D1049" i="1"/>
  <c r="D1047" i="1"/>
  <c r="D1045" i="1"/>
  <c r="D1043" i="1"/>
  <c r="D1041" i="1"/>
  <c r="D1039" i="1"/>
  <c r="D1037" i="1"/>
  <c r="D1035" i="1"/>
  <c r="D1033" i="1"/>
  <c r="D1031" i="1"/>
  <c r="D1029" i="1"/>
  <c r="D1027" i="1"/>
  <c r="D1025" i="1"/>
  <c r="D1023" i="1"/>
  <c r="D1021" i="1"/>
  <c r="D1019" i="1"/>
  <c r="D1017" i="1"/>
  <c r="D1015" i="1"/>
  <c r="D1013" i="1"/>
  <c r="D1011" i="1"/>
  <c r="D1009" i="1"/>
  <c r="D1007" i="1"/>
  <c r="D1005" i="1"/>
  <c r="D1003" i="1"/>
  <c r="D1001" i="1"/>
  <c r="D999" i="1"/>
  <c r="D997" i="1"/>
  <c r="D995" i="1"/>
  <c r="D993" i="1"/>
  <c r="D991" i="1"/>
  <c r="D989" i="1"/>
  <c r="D987" i="1"/>
  <c r="D985" i="1"/>
  <c r="D983" i="1"/>
  <c r="D981" i="1"/>
  <c r="D979" i="1"/>
  <c r="D977" i="1"/>
  <c r="D975" i="1"/>
  <c r="D973" i="1"/>
  <c r="D971" i="1"/>
  <c r="D969" i="1"/>
  <c r="D967" i="1"/>
  <c r="D965" i="1"/>
  <c r="D963" i="1"/>
  <c r="D961" i="1"/>
  <c r="D959" i="1"/>
  <c r="D957" i="1"/>
  <c r="D955" i="1"/>
  <c r="D953" i="1"/>
  <c r="D951" i="1"/>
  <c r="D949" i="1"/>
  <c r="D947" i="1"/>
  <c r="D945" i="1"/>
  <c r="D943" i="1"/>
  <c r="D941" i="1"/>
  <c r="D939" i="1"/>
  <c r="D937" i="1"/>
  <c r="D935" i="1"/>
  <c r="D933" i="1"/>
  <c r="D931" i="1"/>
  <c r="D929" i="1"/>
  <c r="D927" i="1"/>
  <c r="D925" i="1"/>
  <c r="D923" i="1"/>
  <c r="D921" i="1"/>
  <c r="D919" i="1"/>
  <c r="D917" i="1"/>
  <c r="D915" i="1"/>
  <c r="D913" i="1"/>
  <c r="D911" i="1"/>
  <c r="D909" i="1"/>
  <c r="D907" i="1"/>
  <c r="D905" i="1"/>
  <c r="D903" i="1"/>
  <c r="D901" i="1"/>
  <c r="D899" i="1"/>
  <c r="D897" i="1"/>
  <c r="D895" i="1"/>
  <c r="D893" i="1"/>
  <c r="D891" i="1"/>
  <c r="D889" i="1"/>
  <c r="D887" i="1"/>
  <c r="D885" i="1"/>
  <c r="D883" i="1"/>
  <c r="D881" i="1"/>
  <c r="D879" i="1"/>
  <c r="D877" i="1"/>
  <c r="D875" i="1"/>
  <c r="D873" i="1"/>
  <c r="D871" i="1"/>
  <c r="D869" i="1"/>
  <c r="D867" i="1"/>
  <c r="D865" i="1"/>
  <c r="D863" i="1"/>
  <c r="D861" i="1"/>
  <c r="D859" i="1"/>
  <c r="D857" i="1"/>
  <c r="D855" i="1"/>
  <c r="D853" i="1"/>
  <c r="D851" i="1"/>
  <c r="D849" i="1"/>
  <c r="D847" i="1"/>
  <c r="D845" i="1"/>
  <c r="D843" i="1"/>
  <c r="D841" i="1"/>
  <c r="D839" i="1"/>
  <c r="D837" i="1"/>
  <c r="D835" i="1"/>
  <c r="D833" i="1"/>
  <c r="D831" i="1"/>
  <c r="D829" i="1"/>
  <c r="D827" i="1"/>
  <c r="D825" i="1"/>
  <c r="D823" i="1"/>
  <c r="D821" i="1"/>
  <c r="D819" i="1"/>
  <c r="D817" i="1"/>
  <c r="D815" i="1"/>
  <c r="D813" i="1"/>
  <c r="D811" i="1"/>
  <c r="D809" i="1"/>
  <c r="D807" i="1"/>
  <c r="D805" i="1"/>
  <c r="D803" i="1"/>
  <c r="D801" i="1"/>
  <c r="D799" i="1"/>
  <c r="D797" i="1"/>
  <c r="D795" i="1"/>
  <c r="D793" i="1"/>
  <c r="D791" i="1"/>
  <c r="D789" i="1"/>
  <c r="D787" i="1"/>
  <c r="D785" i="1"/>
  <c r="D783" i="1"/>
  <c r="D781" i="1"/>
  <c r="D779" i="1"/>
  <c r="D777" i="1"/>
  <c r="D775" i="1"/>
  <c r="D773" i="1"/>
  <c r="D771" i="1"/>
  <c r="D769" i="1"/>
  <c r="D767" i="1"/>
  <c r="D765" i="1"/>
  <c r="D763" i="1"/>
  <c r="D761" i="1"/>
  <c r="D759" i="1"/>
  <c r="D757" i="1"/>
  <c r="D755" i="1"/>
  <c r="D753" i="1"/>
  <c r="D751" i="1"/>
  <c r="D749" i="1"/>
  <c r="D747" i="1"/>
  <c r="D745" i="1"/>
  <c r="D743" i="1"/>
  <c r="D741" i="1"/>
  <c r="D739" i="1"/>
  <c r="D737" i="1"/>
  <c r="D735" i="1"/>
  <c r="D733" i="1"/>
  <c r="D731" i="1"/>
  <c r="D729" i="1"/>
  <c r="D727" i="1"/>
  <c r="D725" i="1"/>
  <c r="D723" i="1"/>
  <c r="D721" i="1"/>
  <c r="D719" i="1"/>
  <c r="D717" i="1"/>
  <c r="D715" i="1"/>
  <c r="D713" i="1"/>
  <c r="D711" i="1"/>
  <c r="D709" i="1"/>
  <c r="D707" i="1"/>
  <c r="D705" i="1"/>
  <c r="D703" i="1"/>
  <c r="D701" i="1"/>
  <c r="D699" i="1"/>
  <c r="D697" i="1"/>
  <c r="D695" i="1"/>
  <c r="D693" i="1"/>
  <c r="D691" i="1"/>
  <c r="D689" i="1"/>
  <c r="D687" i="1"/>
  <c r="D685" i="1"/>
  <c r="D683" i="1"/>
  <c r="D681" i="1"/>
  <c r="D679" i="1"/>
  <c r="D677" i="1"/>
  <c r="D675" i="1"/>
  <c r="D673" i="1"/>
  <c r="D671" i="1"/>
  <c r="D669" i="1"/>
  <c r="D667" i="1"/>
  <c r="D665" i="1"/>
  <c r="D663" i="1"/>
  <c r="D661" i="1"/>
  <c r="D659" i="1"/>
  <c r="D657" i="1"/>
  <c r="D655" i="1"/>
  <c r="D653" i="1"/>
  <c r="D651" i="1"/>
  <c r="D649" i="1"/>
  <c r="D647" i="1"/>
  <c r="D645" i="1"/>
  <c r="D643" i="1"/>
  <c r="D641" i="1"/>
  <c r="D639" i="1"/>
  <c r="D637" i="1"/>
  <c r="D635" i="1"/>
  <c r="D633" i="1"/>
  <c r="D631" i="1"/>
  <c r="D629" i="1"/>
  <c r="D627" i="1"/>
  <c r="D625" i="1"/>
  <c r="D623" i="1"/>
  <c r="D621" i="1"/>
  <c r="D619" i="1"/>
  <c r="D617" i="1"/>
  <c r="D615" i="1"/>
  <c r="D613" i="1"/>
  <c r="D611" i="1"/>
  <c r="D609" i="1"/>
  <c r="D607" i="1"/>
  <c r="D605" i="1"/>
  <c r="D603" i="1"/>
  <c r="D601" i="1"/>
  <c r="D599" i="1"/>
  <c r="D597" i="1"/>
  <c r="D595" i="1"/>
  <c r="D593" i="1"/>
  <c r="D591" i="1"/>
  <c r="D589" i="1"/>
  <c r="D587" i="1"/>
  <c r="D585" i="1"/>
  <c r="D583" i="1"/>
  <c r="D581" i="1"/>
  <c r="D579" i="1"/>
  <c r="D577" i="1"/>
  <c r="D575" i="1"/>
  <c r="D573" i="1"/>
  <c r="D571" i="1"/>
  <c r="D569" i="1"/>
  <c r="D567" i="1"/>
  <c r="D565" i="1"/>
  <c r="D563" i="1"/>
  <c r="D561" i="1"/>
  <c r="D559" i="1"/>
  <c r="D557" i="1"/>
  <c r="D555" i="1"/>
  <c r="D553" i="1"/>
  <c r="D551" i="1"/>
  <c r="D549" i="1"/>
  <c r="D547" i="1"/>
  <c r="D545" i="1"/>
  <c r="D543" i="1"/>
  <c r="D541" i="1"/>
  <c r="D539" i="1"/>
  <c r="D537" i="1"/>
  <c r="D535" i="1"/>
  <c r="D533" i="1"/>
  <c r="D531" i="1"/>
  <c r="D529" i="1"/>
  <c r="D527" i="1"/>
  <c r="D525" i="1"/>
  <c r="D523" i="1"/>
  <c r="D521" i="1"/>
  <c r="D519" i="1"/>
  <c r="D517" i="1"/>
  <c r="D515" i="1"/>
  <c r="D513" i="1"/>
  <c r="D511" i="1"/>
  <c r="D509" i="1"/>
  <c r="D507" i="1"/>
  <c r="D505" i="1"/>
  <c r="D503" i="1"/>
  <c r="D501" i="1"/>
  <c r="D499" i="1"/>
  <c r="D497" i="1"/>
  <c r="D495" i="1"/>
  <c r="D493" i="1"/>
  <c r="D491" i="1"/>
  <c r="D489" i="1"/>
  <c r="D487" i="1"/>
  <c r="D485" i="1"/>
  <c r="D483" i="1"/>
  <c r="D481" i="1"/>
  <c r="D479" i="1"/>
  <c r="D477" i="1"/>
  <c r="D475" i="1"/>
  <c r="D473" i="1"/>
  <c r="D471" i="1"/>
  <c r="D469" i="1"/>
  <c r="D467" i="1"/>
  <c r="D465" i="1"/>
  <c r="D463" i="1"/>
  <c r="D461" i="1"/>
  <c r="D459" i="1"/>
  <c r="D457" i="1"/>
  <c r="D455" i="1"/>
  <c r="D453" i="1"/>
  <c r="D451" i="1"/>
  <c r="D449" i="1"/>
  <c r="D447" i="1"/>
  <c r="D445" i="1"/>
  <c r="D443" i="1"/>
  <c r="D441" i="1"/>
  <c r="D439" i="1"/>
  <c r="D437" i="1"/>
  <c r="D435" i="1"/>
  <c r="D433" i="1"/>
  <c r="D431" i="1"/>
  <c r="D429" i="1"/>
  <c r="D427" i="1"/>
  <c r="D425" i="1"/>
  <c r="D423" i="1"/>
  <c r="D421" i="1"/>
  <c r="D419" i="1"/>
  <c r="D417" i="1"/>
  <c r="D415" i="1"/>
  <c r="D413" i="1"/>
  <c r="D411" i="1"/>
  <c r="D409" i="1"/>
  <c r="D407" i="1"/>
  <c r="D405" i="1"/>
  <c r="D403" i="1"/>
  <c r="D401" i="1"/>
  <c r="D399" i="1"/>
  <c r="D397" i="1"/>
  <c r="D395" i="1"/>
  <c r="D393" i="1"/>
  <c r="D391" i="1"/>
  <c r="D389" i="1"/>
  <c r="D387" i="1"/>
  <c r="D385" i="1"/>
  <c r="D383" i="1"/>
  <c r="D381" i="1"/>
  <c r="D379" i="1"/>
  <c r="D377" i="1"/>
  <c r="D375" i="1"/>
  <c r="D373" i="1"/>
  <c r="D371" i="1"/>
  <c r="D369" i="1"/>
  <c r="D367" i="1"/>
  <c r="D365" i="1"/>
  <c r="D363" i="1"/>
  <c r="D361" i="1"/>
  <c r="D359" i="1"/>
  <c r="D357" i="1"/>
  <c r="D355" i="1"/>
  <c r="D353" i="1"/>
  <c r="D351" i="1"/>
  <c r="D349" i="1"/>
  <c r="D347" i="1"/>
  <c r="D345" i="1"/>
  <c r="D343" i="1"/>
  <c r="D341" i="1"/>
  <c r="D339" i="1"/>
  <c r="D337" i="1"/>
  <c r="D335" i="1"/>
  <c r="D333" i="1"/>
  <c r="D331" i="1"/>
  <c r="D329" i="1"/>
  <c r="D327" i="1"/>
  <c r="D325" i="1"/>
  <c r="D323" i="1"/>
  <c r="D321" i="1"/>
  <c r="D319" i="1"/>
  <c r="D317" i="1"/>
  <c r="D315" i="1"/>
  <c r="D313" i="1"/>
  <c r="D311" i="1"/>
  <c r="D309" i="1"/>
  <c r="D307" i="1"/>
  <c r="D305" i="1"/>
  <c r="D303" i="1"/>
  <c r="D301" i="1"/>
  <c r="D299" i="1"/>
  <c r="D297" i="1"/>
  <c r="D295" i="1"/>
  <c r="D293" i="1"/>
  <c r="D291" i="1"/>
  <c r="D289" i="1"/>
  <c r="D287" i="1"/>
  <c r="D285" i="1"/>
  <c r="D283" i="1"/>
  <c r="D281" i="1"/>
  <c r="D279" i="1"/>
  <c r="D277" i="1"/>
  <c r="D275" i="1"/>
  <c r="D273" i="1"/>
  <c r="D271" i="1"/>
  <c r="D269" i="1"/>
  <c r="D267" i="1"/>
  <c r="D265" i="1"/>
  <c r="D263" i="1"/>
  <c r="D261" i="1"/>
  <c r="D259" i="1"/>
  <c r="D257" i="1"/>
  <c r="D255" i="1"/>
  <c r="D253" i="1"/>
  <c r="D251" i="1"/>
  <c r="D249" i="1"/>
  <c r="D247" i="1"/>
  <c r="D245" i="1"/>
  <c r="D243" i="1"/>
  <c r="D241" i="1"/>
  <c r="D239" i="1"/>
  <c r="D237" i="1"/>
  <c r="D235" i="1"/>
  <c r="D233" i="1"/>
  <c r="D231" i="1"/>
  <c r="D229" i="1"/>
  <c r="D227" i="1"/>
  <c r="D225" i="1"/>
  <c r="D223" i="1"/>
  <c r="D221" i="1"/>
  <c r="D219" i="1"/>
  <c r="D217" i="1"/>
  <c r="D215" i="1"/>
  <c r="D213" i="1"/>
  <c r="D211" i="1"/>
  <c r="D209" i="1"/>
  <c r="D207" i="1"/>
  <c r="D205" i="1"/>
  <c r="D203" i="1"/>
  <c r="D201" i="1"/>
  <c r="D199" i="1"/>
  <c r="D197" i="1"/>
  <c r="D195" i="1"/>
  <c r="D193" i="1"/>
  <c r="D191" i="1"/>
  <c r="D189" i="1"/>
  <c r="D187" i="1"/>
  <c r="D185" i="1"/>
  <c r="D183" i="1"/>
  <c r="D181" i="1"/>
  <c r="D179" i="1"/>
  <c r="D177" i="1"/>
  <c r="D175" i="1"/>
  <c r="D173" i="1"/>
  <c r="D171" i="1"/>
  <c r="D169" i="1"/>
  <c r="D167" i="1"/>
  <c r="D165" i="1"/>
  <c r="D163" i="1"/>
  <c r="D161" i="1"/>
  <c r="D159" i="1"/>
  <c r="D157" i="1"/>
  <c r="D155" i="1"/>
  <c r="D153" i="1"/>
  <c r="D151" i="1"/>
  <c r="D149" i="1"/>
  <c r="D147" i="1"/>
  <c r="D145" i="1"/>
  <c r="D143" i="1"/>
  <c r="D141" i="1"/>
  <c r="D139" i="1"/>
  <c r="D137" i="1"/>
  <c r="D135" i="1"/>
  <c r="D133" i="1"/>
  <c r="D131" i="1"/>
  <c r="D129" i="1"/>
  <c r="D127" i="1"/>
  <c r="D125" i="1"/>
  <c r="D123" i="1"/>
  <c r="D121" i="1"/>
  <c r="D119" i="1"/>
  <c r="D117" i="1"/>
  <c r="D115" i="1"/>
  <c r="D113" i="1"/>
  <c r="D111" i="1"/>
  <c r="D109" i="1"/>
  <c r="D107" i="1"/>
  <c r="D105" i="1"/>
  <c r="D103" i="1"/>
  <c r="D101" i="1"/>
  <c r="D99" i="1"/>
  <c r="D97" i="1"/>
  <c r="D95" i="1"/>
  <c r="D93" i="1"/>
  <c r="D91" i="1"/>
  <c r="D89" i="1"/>
  <c r="D87" i="1"/>
  <c r="D85" i="1"/>
  <c r="D83" i="1"/>
  <c r="D81" i="1"/>
  <c r="D79" i="1"/>
  <c r="D77" i="1"/>
  <c r="D75" i="1"/>
  <c r="D73" i="1"/>
  <c r="D71" i="1"/>
  <c r="D69" i="1"/>
  <c r="D67" i="1"/>
  <c r="D65" i="1"/>
  <c r="D63" i="1"/>
  <c r="D61" i="1"/>
  <c r="D59" i="1"/>
  <c r="D57" i="1"/>
  <c r="D55" i="1"/>
  <c r="D53" i="1"/>
  <c r="D51" i="1"/>
  <c r="D49" i="1"/>
  <c r="D47" i="1"/>
  <c r="D45" i="1"/>
  <c r="D43" i="1"/>
  <c r="D41" i="1"/>
  <c r="D39" i="1"/>
  <c r="D37" i="1"/>
  <c r="D35" i="1"/>
  <c r="D33" i="1"/>
  <c r="D31" i="1"/>
  <c r="D29" i="1"/>
  <c r="D27" i="1"/>
  <c r="D25" i="1"/>
  <c r="D23" i="1"/>
  <c r="D21" i="1"/>
  <c r="D19" i="1"/>
  <c r="D17" i="1"/>
  <c r="D15" i="1"/>
  <c r="D13" i="1"/>
  <c r="D11" i="1"/>
  <c r="D9" i="1"/>
  <c r="D7" i="1"/>
  <c r="D5" i="1"/>
  <c r="B2" i="2"/>
  <c r="H19" i="1" l="1"/>
  <c r="H35" i="1"/>
  <c r="H51" i="1"/>
  <c r="H67" i="1"/>
  <c r="H83" i="1"/>
  <c r="H99" i="1"/>
  <c r="H115" i="1"/>
  <c r="H131" i="1"/>
  <c r="H147" i="1"/>
  <c r="H163" i="1"/>
  <c r="H179" i="1"/>
  <c r="H195" i="1"/>
  <c r="H211" i="1"/>
  <c r="H227" i="1"/>
  <c r="H243" i="1"/>
  <c r="H259" i="1"/>
  <c r="H275" i="1"/>
  <c r="H291" i="1"/>
  <c r="H307" i="1"/>
  <c r="H323" i="1"/>
  <c r="H339" i="1"/>
  <c r="H355" i="1"/>
  <c r="H371" i="1"/>
  <c r="H387" i="1"/>
  <c r="H403" i="1"/>
  <c r="H419" i="1"/>
  <c r="H435" i="1"/>
  <c r="H451" i="1"/>
  <c r="H467" i="1"/>
  <c r="H483" i="1"/>
  <c r="H499" i="1"/>
  <c r="H531" i="1"/>
  <c r="H563" i="1"/>
  <c r="H579" i="1"/>
  <c r="H595" i="1"/>
  <c r="H627" i="1"/>
  <c r="H659" i="1"/>
  <c r="H835" i="1"/>
  <c r="H899" i="1"/>
  <c r="H915" i="1"/>
  <c r="H931" i="1"/>
  <c r="H947" i="1"/>
  <c r="H963" i="1"/>
  <c r="H1027" i="1"/>
  <c r="H1091" i="1"/>
  <c r="H1155" i="1"/>
  <c r="H12" i="1"/>
  <c r="H28" i="1"/>
  <c r="H44" i="1"/>
  <c r="H60" i="1"/>
  <c r="H76" i="1"/>
  <c r="H92" i="1"/>
  <c r="H108" i="1"/>
  <c r="H124" i="1"/>
  <c r="H140" i="1"/>
  <c r="H156" i="1"/>
  <c r="H172" i="1"/>
  <c r="H188" i="1"/>
  <c r="H204" i="1"/>
  <c r="H220" i="1"/>
  <c r="H236" i="1"/>
  <c r="H252" i="1"/>
  <c r="H268" i="1"/>
  <c r="H284" i="1"/>
  <c r="H300" i="1"/>
  <c r="H316" i="1"/>
  <c r="H332" i="1"/>
  <c r="H348" i="1"/>
  <c r="H364" i="1"/>
  <c r="H380" i="1"/>
  <c r="H396" i="1"/>
  <c r="H412" i="1"/>
  <c r="H428" i="1"/>
  <c r="H444" i="1"/>
  <c r="H460" i="1"/>
  <c r="H476" i="1"/>
  <c r="H492" i="1"/>
  <c r="H508" i="1"/>
  <c r="H524" i="1"/>
  <c r="H540" i="1"/>
  <c r="H556" i="1"/>
  <c r="H572" i="1"/>
  <c r="H588" i="1"/>
  <c r="H604" i="1"/>
  <c r="H620" i="1"/>
  <c r="H636" i="1"/>
  <c r="H652" i="1"/>
  <c r="H668" i="1"/>
  <c r="H716" i="1"/>
  <c r="H748" i="1"/>
  <c r="H764" i="1"/>
  <c r="H780" i="1"/>
  <c r="H796" i="1"/>
  <c r="H812" i="1"/>
  <c r="H828" i="1"/>
  <c r="H844" i="1"/>
  <c r="H860" i="1"/>
  <c r="H876" i="1"/>
  <c r="H892" i="1"/>
  <c r="H908" i="1"/>
  <c r="H924" i="1"/>
  <c r="H940" i="1"/>
  <c r="H956" i="1"/>
  <c r="H972" i="1"/>
  <c r="H988" i="1"/>
  <c r="H1004" i="1"/>
  <c r="H1020" i="1"/>
  <c r="H1036" i="1"/>
  <c r="H1052" i="1"/>
  <c r="H1068" i="1"/>
  <c r="H1084" i="1"/>
  <c r="H1100" i="1"/>
  <c r="H1116" i="1"/>
  <c r="H1132" i="1"/>
  <c r="H1148" i="1"/>
  <c r="H1164" i="1"/>
  <c r="H1180" i="1"/>
  <c r="H1196" i="1"/>
  <c r="H1212" i="1"/>
  <c r="H927" i="1"/>
  <c r="H610" i="1"/>
  <c r="H497" i="1"/>
  <c r="H881" i="1"/>
  <c r="H463" i="1"/>
  <c r="H529" i="1"/>
  <c r="H883" i="1"/>
  <c r="H513" i="1"/>
  <c r="H545" i="1"/>
  <c r="H577" i="1"/>
  <c r="H609" i="1"/>
  <c r="H641" i="1"/>
  <c r="H673" i="1"/>
  <c r="H691" i="1"/>
  <c r="H689" i="1"/>
  <c r="H707" i="1"/>
  <c r="H705" i="1"/>
  <c r="H723" i="1"/>
  <c r="H721" i="1"/>
  <c r="H739" i="1"/>
  <c r="H737" i="1"/>
  <c r="H755" i="1"/>
  <c r="H753" i="1"/>
  <c r="H771" i="1"/>
  <c r="H769" i="1"/>
  <c r="H787" i="1"/>
  <c r="H785" i="1"/>
  <c r="H803" i="1"/>
  <c r="H801" i="1"/>
  <c r="H819" i="1"/>
  <c r="H817" i="1"/>
  <c r="H833" i="1"/>
  <c r="H849" i="1"/>
  <c r="H865" i="1"/>
  <c r="H979" i="1"/>
  <c r="H977" i="1"/>
  <c r="H995" i="1"/>
  <c r="H993" i="1"/>
  <c r="H1011" i="1"/>
  <c r="H1009" i="1"/>
  <c r="H1025" i="1"/>
  <c r="H1041" i="1"/>
  <c r="H1057" i="1"/>
  <c r="H1073" i="1"/>
  <c r="H1089" i="1"/>
  <c r="H1105" i="1"/>
  <c r="H1121" i="1"/>
  <c r="H1137" i="1"/>
  <c r="H1153" i="1"/>
  <c r="H1169" i="1"/>
  <c r="H1185" i="1"/>
  <c r="H1201" i="1"/>
  <c r="H1217" i="1"/>
  <c r="H128" i="1"/>
  <c r="H160" i="1"/>
  <c r="H368" i="1"/>
  <c r="H400" i="1"/>
  <c r="H337" i="1"/>
  <c r="H369" i="1"/>
  <c r="H625" i="1"/>
  <c r="H897" i="1"/>
  <c r="H547" i="1"/>
  <c r="H675" i="1"/>
  <c r="H851" i="1"/>
  <c r="H1043" i="1"/>
  <c r="H1107" i="1"/>
  <c r="H1171" i="1"/>
  <c r="H449" i="1"/>
  <c r="H593" i="1"/>
  <c r="H945" i="1"/>
  <c r="H48" i="1"/>
  <c r="H80" i="1"/>
  <c r="H320" i="1"/>
  <c r="H352" i="1"/>
  <c r="H560" i="1"/>
  <c r="H592" i="1"/>
  <c r="H33" i="1"/>
  <c r="H65" i="1"/>
  <c r="H97" i="1"/>
  <c r="H129" i="1"/>
  <c r="H161" i="1"/>
  <c r="H193" i="1"/>
  <c r="H225" i="1"/>
  <c r="H257" i="1"/>
  <c r="H289" i="1"/>
  <c r="H417" i="1"/>
  <c r="H481" i="1"/>
  <c r="H515" i="1"/>
  <c r="H643" i="1"/>
  <c r="H867" i="1"/>
  <c r="H913" i="1"/>
  <c r="H1059" i="1"/>
  <c r="H1123" i="1"/>
  <c r="H1187" i="1"/>
  <c r="H112" i="1"/>
  <c r="H144" i="1"/>
  <c r="H384" i="1"/>
  <c r="H416" i="1"/>
  <c r="H321" i="1"/>
  <c r="H353" i="1"/>
  <c r="H385" i="1"/>
  <c r="H561" i="1"/>
  <c r="H611" i="1"/>
  <c r="H961" i="1"/>
  <c r="H1075" i="1"/>
  <c r="H1139" i="1"/>
  <c r="H1203" i="1"/>
  <c r="H15" i="1"/>
  <c r="H31" i="1"/>
  <c r="H47" i="1"/>
  <c r="H79" i="1"/>
  <c r="H95" i="1"/>
  <c r="H111" i="1"/>
  <c r="H143" i="1"/>
  <c r="H159" i="1"/>
  <c r="H175" i="1"/>
  <c r="H207" i="1"/>
  <c r="H223" i="1"/>
  <c r="H239" i="1"/>
  <c r="H271" i="1"/>
  <c r="H287" i="1"/>
  <c r="H303" i="1"/>
  <c r="H319" i="1"/>
  <c r="H335" i="1"/>
  <c r="H351" i="1"/>
  <c r="H399" i="1"/>
  <c r="H431" i="1"/>
  <c r="H479" i="1"/>
  <c r="H495" i="1"/>
  <c r="H527" i="1"/>
  <c r="H543" i="1"/>
  <c r="H559" i="1"/>
  <c r="H591" i="1"/>
  <c r="H607" i="1"/>
  <c r="H623" i="1"/>
  <c r="H655" i="1"/>
  <c r="H671" i="1"/>
  <c r="H687" i="1"/>
  <c r="H719" i="1"/>
  <c r="H735" i="1"/>
  <c r="H751" i="1"/>
  <c r="H783" i="1"/>
  <c r="H799" i="1"/>
  <c r="H815" i="1"/>
  <c r="H831" i="1"/>
  <c r="H847" i="1"/>
  <c r="H863" i="1"/>
  <c r="H911" i="1"/>
  <c r="H943" i="1"/>
  <c r="H991" i="1"/>
  <c r="H1007" i="1"/>
  <c r="H1039" i="1"/>
  <c r="H1055" i="1"/>
  <c r="H1071" i="1"/>
  <c r="H1103" i="1"/>
  <c r="H1119" i="1"/>
  <c r="H1135" i="1"/>
  <c r="H1167" i="1"/>
  <c r="H1183" i="1"/>
  <c r="H1199" i="1"/>
  <c r="H40" i="1"/>
  <c r="H104" i="1"/>
  <c r="H168" i="1"/>
  <c r="H232" i="1"/>
  <c r="H296" i="1"/>
  <c r="H360" i="1"/>
  <c r="H424" i="1"/>
  <c r="H488" i="1"/>
  <c r="H552" i="1"/>
  <c r="H63" i="1"/>
  <c r="H61" i="1"/>
  <c r="H127" i="1"/>
  <c r="H125" i="1"/>
  <c r="H191" i="1"/>
  <c r="H189" i="1"/>
  <c r="H255" i="1"/>
  <c r="H253" i="1"/>
  <c r="H383" i="1"/>
  <c r="H381" i="1"/>
  <c r="H447" i="1"/>
  <c r="H445" i="1"/>
  <c r="H575" i="1"/>
  <c r="H573" i="1"/>
  <c r="H639" i="1"/>
  <c r="H637" i="1"/>
  <c r="H703" i="1"/>
  <c r="H701" i="1"/>
  <c r="H767" i="1"/>
  <c r="H765" i="1"/>
  <c r="H895" i="1"/>
  <c r="H893" i="1"/>
  <c r="H959" i="1"/>
  <c r="H957" i="1"/>
  <c r="H1087" i="1"/>
  <c r="H1085" i="1"/>
  <c r="H1151" i="1"/>
  <c r="H1149" i="1"/>
  <c r="H1215" i="1"/>
  <c r="H1213" i="1"/>
  <c r="H8" i="1"/>
  <c r="H6" i="1"/>
  <c r="H24" i="1"/>
  <c r="H22" i="1"/>
  <c r="H56" i="1"/>
  <c r="H54" i="1"/>
  <c r="H72" i="1"/>
  <c r="H70" i="1"/>
  <c r="H88" i="1"/>
  <c r="H86" i="1"/>
  <c r="H120" i="1"/>
  <c r="H118" i="1"/>
  <c r="H136" i="1"/>
  <c r="H134" i="1"/>
  <c r="H152" i="1"/>
  <c r="H150" i="1"/>
  <c r="H184" i="1"/>
  <c r="H182" i="1"/>
  <c r="H200" i="1"/>
  <c r="H198" i="1"/>
  <c r="H216" i="1"/>
  <c r="H214" i="1"/>
  <c r="H248" i="1"/>
  <c r="H246" i="1"/>
  <c r="H264" i="1"/>
  <c r="H262" i="1"/>
  <c r="H280" i="1"/>
  <c r="H278" i="1"/>
  <c r="H312" i="1"/>
  <c r="H310" i="1"/>
  <c r="H328" i="1"/>
  <c r="H326" i="1"/>
  <c r="H344" i="1"/>
  <c r="H342" i="1"/>
  <c r="H376" i="1"/>
  <c r="H374" i="1"/>
  <c r="H392" i="1"/>
  <c r="H390" i="1"/>
  <c r="H408" i="1"/>
  <c r="H406" i="1"/>
  <c r="H440" i="1"/>
  <c r="H438" i="1"/>
  <c r="H456" i="1"/>
  <c r="H454" i="1"/>
  <c r="H472" i="1"/>
  <c r="H470" i="1"/>
  <c r="H504" i="1"/>
  <c r="H502" i="1"/>
  <c r="H520" i="1"/>
  <c r="H518" i="1"/>
  <c r="H536" i="1"/>
  <c r="H534" i="1"/>
  <c r="H568" i="1"/>
  <c r="H566" i="1"/>
  <c r="H584" i="1"/>
  <c r="H582" i="1"/>
  <c r="H600" i="1"/>
  <c r="H598" i="1"/>
  <c r="H616" i="1"/>
  <c r="H632" i="1"/>
  <c r="H648" i="1"/>
  <c r="H664" i="1"/>
  <c r="H680" i="1"/>
  <c r="H696" i="1"/>
  <c r="H712" i="1"/>
  <c r="H728" i="1"/>
  <c r="H744" i="1"/>
  <c r="H760" i="1"/>
  <c r="H776" i="1"/>
  <c r="H792" i="1"/>
  <c r="H808" i="1"/>
  <c r="H824" i="1"/>
  <c r="H840" i="1"/>
  <c r="H856" i="1"/>
  <c r="H872" i="1"/>
  <c r="H888" i="1"/>
  <c r="H904" i="1"/>
  <c r="H920" i="1"/>
  <c r="H936" i="1"/>
  <c r="H952" i="1"/>
  <c r="H968" i="1"/>
  <c r="H984" i="1"/>
  <c r="H1000" i="1"/>
  <c r="H1016" i="1"/>
  <c r="H1032" i="1"/>
  <c r="H1048" i="1"/>
  <c r="H1064" i="1"/>
  <c r="H1080" i="1"/>
  <c r="H1096" i="1"/>
  <c r="H1112" i="1"/>
  <c r="H1128" i="1"/>
  <c r="H1144" i="1"/>
  <c r="H1160" i="1"/>
  <c r="H1176" i="1"/>
  <c r="H1192" i="1"/>
  <c r="H1208" i="1"/>
  <c r="H682" i="1"/>
  <c r="H698" i="1"/>
  <c r="H730" i="1"/>
  <c r="H13" i="1"/>
  <c r="H29" i="1"/>
  <c r="H45" i="1"/>
  <c r="H77" i="1"/>
  <c r="H93" i="1"/>
  <c r="H109" i="1"/>
  <c r="H141" i="1"/>
  <c r="H157" i="1"/>
  <c r="H173" i="1"/>
  <c r="H205" i="1"/>
  <c r="H221" i="1"/>
  <c r="H237" i="1"/>
  <c r="H269" i="1"/>
  <c r="H285" i="1"/>
  <c r="H301" i="1"/>
  <c r="H333" i="1"/>
  <c r="H349" i="1"/>
  <c r="H365" i="1"/>
  <c r="H397" i="1"/>
  <c r="H413" i="1"/>
  <c r="H429" i="1"/>
  <c r="H461" i="1"/>
  <c r="H477" i="1"/>
  <c r="H493" i="1"/>
  <c r="H525" i="1"/>
  <c r="H541" i="1"/>
  <c r="H557" i="1"/>
  <c r="H589" i="1"/>
  <c r="H605" i="1"/>
  <c r="H621" i="1"/>
  <c r="H653" i="1"/>
  <c r="H669" i="1"/>
  <c r="H685" i="1"/>
  <c r="H717" i="1"/>
  <c r="H733" i="1"/>
  <c r="H749" i="1"/>
  <c r="H781" i="1"/>
  <c r="H797" i="1"/>
  <c r="H813" i="1"/>
  <c r="H845" i="1"/>
  <c r="H861" i="1"/>
  <c r="H877" i="1"/>
  <c r="H909" i="1"/>
  <c r="H925" i="1"/>
  <c r="H941" i="1"/>
  <c r="H973" i="1"/>
  <c r="H989" i="1"/>
  <c r="H1005" i="1"/>
  <c r="H1037" i="1"/>
  <c r="H1053" i="1"/>
  <c r="H1069" i="1"/>
  <c r="H1101" i="1"/>
  <c r="H1117" i="1"/>
  <c r="H1133" i="1"/>
  <c r="H1165" i="1"/>
  <c r="H1181" i="1"/>
  <c r="H1197" i="1"/>
  <c r="H746" i="1"/>
  <c r="H762" i="1"/>
  <c r="H778" i="1"/>
  <c r="H794" i="1"/>
  <c r="H810" i="1"/>
  <c r="H826" i="1"/>
  <c r="H842" i="1"/>
  <c r="H858" i="1"/>
  <c r="H874" i="1"/>
  <c r="H890" i="1"/>
  <c r="H906" i="1"/>
  <c r="H922" i="1"/>
  <c r="H938" i="1"/>
  <c r="H954" i="1"/>
  <c r="H970" i="1"/>
  <c r="H986" i="1"/>
  <c r="H1002" i="1"/>
  <c r="H1018" i="1"/>
  <c r="H1034" i="1"/>
  <c r="H1050" i="1"/>
  <c r="H1066" i="1"/>
  <c r="H1082" i="1"/>
  <c r="H1098" i="1"/>
  <c r="H1114" i="1"/>
  <c r="H1130" i="1"/>
  <c r="H1146" i="1"/>
  <c r="H1162" i="1"/>
  <c r="H1178" i="1"/>
  <c r="H1194" i="1"/>
  <c r="H1210" i="1"/>
  <c r="H618" i="1"/>
  <c r="H634" i="1"/>
  <c r="H650" i="1"/>
  <c r="H666" i="1"/>
  <c r="H714" i="1"/>
  <c r="H684" i="1"/>
  <c r="H700" i="1"/>
  <c r="H732" i="1"/>
  <c r="H9" i="1"/>
  <c r="H25" i="1"/>
  <c r="H41" i="1"/>
  <c r="H57" i="1"/>
  <c r="H73" i="1"/>
  <c r="H89" i="1"/>
  <c r="H105" i="1"/>
  <c r="H121" i="1"/>
  <c r="H137" i="1"/>
  <c r="H153" i="1"/>
  <c r="H169" i="1"/>
  <c r="H185" i="1"/>
  <c r="H201" i="1"/>
  <c r="H217" i="1"/>
  <c r="H233" i="1"/>
  <c r="H249" i="1"/>
  <c r="H265" i="1"/>
  <c r="H281" i="1"/>
  <c r="H297" i="1"/>
  <c r="H313" i="1"/>
  <c r="H329" i="1"/>
  <c r="H345" i="1"/>
  <c r="H361" i="1"/>
  <c r="H377" i="1"/>
  <c r="H393" i="1"/>
  <c r="H409" i="1"/>
  <c r="H425" i="1"/>
  <c r="H441" i="1"/>
  <c r="H457" i="1"/>
  <c r="H473" i="1"/>
  <c r="H489" i="1"/>
  <c r="H505" i="1"/>
  <c r="H521" i="1"/>
  <c r="H537" i="1"/>
  <c r="H553" i="1"/>
  <c r="H569" i="1"/>
  <c r="H585" i="1"/>
  <c r="H601" i="1"/>
  <c r="H617" i="1"/>
  <c r="H633" i="1"/>
  <c r="H649" i="1"/>
  <c r="H665" i="1"/>
  <c r="H681" i="1"/>
  <c r="H697" i="1"/>
  <c r="H713" i="1"/>
  <c r="H729" i="1"/>
  <c r="H745" i="1"/>
  <c r="H761" i="1"/>
  <c r="H777" i="1"/>
  <c r="H793" i="1"/>
  <c r="H809" i="1"/>
  <c r="H825" i="1"/>
  <c r="H841" i="1"/>
  <c r="H857" i="1"/>
  <c r="H873" i="1"/>
  <c r="H889" i="1"/>
  <c r="H905" i="1"/>
  <c r="H921" i="1"/>
  <c r="H937" i="1"/>
  <c r="H953" i="1"/>
  <c r="H969" i="1"/>
  <c r="H985" i="1"/>
  <c r="H1001" i="1"/>
  <c r="H1017" i="1"/>
  <c r="H1033" i="1"/>
  <c r="H1049" i="1"/>
  <c r="H1065" i="1"/>
  <c r="H1081" i="1"/>
  <c r="H1097" i="1"/>
  <c r="H1113" i="1"/>
  <c r="H1129" i="1"/>
  <c r="H1145" i="1"/>
  <c r="H1161" i="1"/>
  <c r="H1177" i="1"/>
  <c r="H1193" i="1"/>
  <c r="H1209" i="1"/>
</calcChain>
</file>

<file path=xl/sharedStrings.xml><?xml version="1.0" encoding="utf-8"?>
<sst xmlns="http://schemas.openxmlformats.org/spreadsheetml/2006/main" count="1729" uniqueCount="16">
  <si>
    <t>日期</t>
  </si>
  <si>
    <t>经纪商名称</t>
  </si>
  <si>
    <t>总多头持仓</t>
  </si>
  <si>
    <t>总空头持仓</t>
  </si>
  <si>
    <t>净持仓</t>
  </si>
  <si>
    <t>乾坤期货</t>
  </si>
  <si>
    <t>摩根大通</t>
  </si>
  <si>
    <t>ReportDateAsYyyyMmDd</t>
  </si>
  <si>
    <t>总多头持仓日变化率</t>
    <phoneticPr fontId="3" type="noConversion"/>
  </si>
  <si>
    <t>总空头持仓日变化率</t>
    <phoneticPr fontId="3" type="noConversion"/>
  </si>
  <si>
    <t>净持仓日变化率</t>
    <phoneticPr fontId="3" type="noConversion"/>
  </si>
  <si>
    <t>是否周日期</t>
    <phoneticPr fontId="3" type="noConversion"/>
  </si>
  <si>
    <t>1</t>
  </si>
  <si>
    <t>总多头持仓周变化率</t>
    <phoneticPr fontId="3" type="noConversion"/>
  </si>
  <si>
    <t>总空头持仓周变化率</t>
    <phoneticPr fontId="3" type="noConversion"/>
  </si>
  <si>
    <t>净持仓周变化率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</si>
</sst>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yyyy\-mm\-dd;@"/>
    <numFmt numFmtId="177" formatCode="yyyy\-mm\-dd"/>
    <numFmt numFmtId="178" formatCode="0.0%"/>
    <numFmt numFmtId="179" formatCode="0.00_);[Red]\(0.00\)"/>
  </numFmts>
  <fonts count="5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14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0" fillId="0" borderId="0" xfId="0" applyNumberFormat="1"/>
    <xf numFmtId="177" fontId="0" fillId="0" borderId="0" xfId="0" applyNumberFormat="1"/>
    <xf numFmtId="0" fontId="4" fillId="0" borderId="2" xfId="0" applyFont="1" applyBorder="1" applyAlignment="1">
      <alignment horizontal="center" vertical="top"/>
    </xf>
    <xf numFmtId="178" fontId="0" fillId="0" borderId="0" xfId="1" applyNumberFormat="1" applyFont="1" applyAlignment="1"/>
    <xf numFmtId="178" fontId="0" fillId="0" borderId="0" xfId="0" applyNumberFormat="1"/>
    <xf numFmtId="10" fontId="1" fillId="0" borderId="1" xfId="1" applyNumberFormat="1" applyFont="1" applyBorder="1" applyAlignment="1">
      <alignment horizontal="center" vertical="top"/>
    </xf>
    <xf numFmtId="10" fontId="0" fillId="0" borderId="0" xfId="1" applyNumberFormat="1" applyFont="1" applyAlignment="1"/>
    <xf numFmtId="10" fontId="4" fillId="0" borderId="1" xfId="1" applyNumberFormat="1" applyFont="1" applyBorder="1" applyAlignment="1">
      <alignment horizontal="center" vertical="top"/>
    </xf>
    <xf numFmtId="179" fontId="1" fillId="0" borderId="1" xfId="1" applyNumberFormat="1" applyFont="1" applyBorder="1" applyAlignment="1">
      <alignment horizontal="center" vertical="top"/>
    </xf>
    <xf numFmtId="179" fontId="0" fillId="0" borderId="0" xfId="1" applyNumberFormat="1" applyFont="1" applyAlignment="1"/>
    <xf numFmtId="179" fontId="0" fillId="0" borderId="0" xfId="0" applyNumberFormat="1"/>
    <xf numFmtId="179" fontId="4" fillId="0" borderId="1" xfId="1" applyNumberFormat="1" applyFont="1" applyBorder="1" applyAlignment="1">
      <alignment horizontal="center" vertical="top"/>
    </xf>
  </cellXfs>
  <cellStyles count="2">
    <cellStyle name="百分比" xfId="1" builtinId="5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KaraJC&#30340;&#25991;&#20214;&#22841;\&#24555;&#23398;\Intern\LDC\&#20449;&#21495;\&#32463;&#32426;&#21830;&#20928;&#25345;&#20179;.xlsx" TargetMode="External"/><Relationship Id="rId1" Type="http://schemas.openxmlformats.org/officeDocument/2006/relationships/externalLinkPath" Target="&#32463;&#32426;&#21830;&#20928;&#25345;&#2017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每日数据"/>
      <sheetName val="要求周日期"/>
      <sheetName val="每周数据"/>
    </sheetNames>
    <sheetDataSet>
      <sheetData sheetId="0">
        <row r="1">
          <cell r="A1" t="str">
            <v>日期</v>
          </cell>
        </row>
        <row r="2">
          <cell r="A2">
            <v>44214</v>
          </cell>
        </row>
        <row r="3">
          <cell r="A3">
            <v>44214</v>
          </cell>
        </row>
        <row r="4">
          <cell r="A4">
            <v>44215</v>
          </cell>
        </row>
        <row r="5">
          <cell r="A5">
            <v>44215</v>
          </cell>
        </row>
        <row r="6">
          <cell r="A6">
            <v>44216</v>
          </cell>
        </row>
        <row r="7">
          <cell r="A7">
            <v>44216</v>
          </cell>
        </row>
        <row r="8">
          <cell r="A8">
            <v>44217</v>
          </cell>
        </row>
        <row r="9">
          <cell r="A9">
            <v>44217</v>
          </cell>
        </row>
        <row r="10">
          <cell r="A10">
            <v>44218</v>
          </cell>
        </row>
        <row r="11">
          <cell r="A11">
            <v>44218</v>
          </cell>
        </row>
        <row r="12">
          <cell r="A12">
            <v>44221</v>
          </cell>
        </row>
        <row r="13">
          <cell r="A13">
            <v>44221</v>
          </cell>
        </row>
        <row r="14">
          <cell r="A14">
            <v>44222</v>
          </cell>
        </row>
        <row r="15">
          <cell r="A15">
            <v>44222</v>
          </cell>
        </row>
        <row r="16">
          <cell r="A16">
            <v>44223</v>
          </cell>
        </row>
        <row r="17">
          <cell r="A17">
            <v>44223</v>
          </cell>
        </row>
        <row r="18">
          <cell r="A18">
            <v>44224</v>
          </cell>
        </row>
        <row r="19">
          <cell r="A19">
            <v>44224</v>
          </cell>
        </row>
        <row r="20">
          <cell r="A20">
            <v>44225</v>
          </cell>
        </row>
        <row r="21">
          <cell r="A21">
            <v>44225</v>
          </cell>
        </row>
        <row r="22">
          <cell r="A22">
            <v>44228</v>
          </cell>
        </row>
        <row r="23">
          <cell r="A23">
            <v>44228</v>
          </cell>
        </row>
        <row r="24">
          <cell r="A24">
            <v>44229</v>
          </cell>
        </row>
        <row r="25">
          <cell r="A25">
            <v>44229</v>
          </cell>
        </row>
        <row r="26">
          <cell r="A26">
            <v>44230</v>
          </cell>
        </row>
        <row r="27">
          <cell r="A27">
            <v>44230</v>
          </cell>
        </row>
        <row r="28">
          <cell r="A28">
            <v>44231</v>
          </cell>
        </row>
        <row r="29">
          <cell r="A29">
            <v>44231</v>
          </cell>
        </row>
        <row r="30">
          <cell r="A30">
            <v>44232</v>
          </cell>
        </row>
        <row r="31">
          <cell r="A31">
            <v>44232</v>
          </cell>
        </row>
        <row r="32">
          <cell r="A32">
            <v>44235</v>
          </cell>
        </row>
        <row r="33">
          <cell r="A33">
            <v>44235</v>
          </cell>
        </row>
        <row r="34">
          <cell r="A34">
            <v>44236</v>
          </cell>
        </row>
        <row r="35">
          <cell r="A35">
            <v>44236</v>
          </cell>
        </row>
        <row r="36">
          <cell r="A36">
            <v>44237</v>
          </cell>
        </row>
        <row r="37">
          <cell r="A37">
            <v>44237</v>
          </cell>
        </row>
        <row r="38">
          <cell r="A38">
            <v>44245</v>
          </cell>
        </row>
        <row r="39">
          <cell r="A39">
            <v>44245</v>
          </cell>
        </row>
        <row r="40">
          <cell r="A40">
            <v>44246</v>
          </cell>
        </row>
        <row r="41">
          <cell r="A41">
            <v>44246</v>
          </cell>
        </row>
        <row r="42">
          <cell r="A42">
            <v>44249</v>
          </cell>
        </row>
        <row r="43">
          <cell r="A43">
            <v>44249</v>
          </cell>
        </row>
        <row r="44">
          <cell r="A44">
            <v>44250</v>
          </cell>
        </row>
        <row r="45">
          <cell r="A45">
            <v>44250</v>
          </cell>
        </row>
        <row r="46">
          <cell r="A46">
            <v>44251</v>
          </cell>
        </row>
        <row r="47">
          <cell r="A47">
            <v>44251</v>
          </cell>
        </row>
        <row r="48">
          <cell r="A48">
            <v>44252</v>
          </cell>
        </row>
        <row r="49">
          <cell r="A49">
            <v>44252</v>
          </cell>
        </row>
        <row r="50">
          <cell r="A50">
            <v>44253</v>
          </cell>
        </row>
        <row r="51">
          <cell r="A51">
            <v>44253</v>
          </cell>
        </row>
        <row r="52">
          <cell r="A52">
            <v>44256</v>
          </cell>
        </row>
        <row r="53">
          <cell r="A53">
            <v>44256</v>
          </cell>
        </row>
        <row r="54">
          <cell r="A54">
            <v>44257</v>
          </cell>
        </row>
        <row r="55">
          <cell r="A55">
            <v>44257</v>
          </cell>
        </row>
        <row r="56">
          <cell r="A56">
            <v>44258</v>
          </cell>
        </row>
        <row r="57">
          <cell r="A57">
            <v>44258</v>
          </cell>
        </row>
        <row r="58">
          <cell r="A58">
            <v>44259</v>
          </cell>
        </row>
        <row r="59">
          <cell r="A59">
            <v>44259</v>
          </cell>
        </row>
        <row r="60">
          <cell r="A60">
            <v>44260</v>
          </cell>
        </row>
        <row r="61">
          <cell r="A61">
            <v>44260</v>
          </cell>
        </row>
        <row r="62">
          <cell r="A62">
            <v>44263</v>
          </cell>
        </row>
        <row r="63">
          <cell r="A63">
            <v>44263</v>
          </cell>
        </row>
        <row r="64">
          <cell r="A64">
            <v>44264</v>
          </cell>
        </row>
        <row r="65">
          <cell r="A65">
            <v>44264</v>
          </cell>
        </row>
        <row r="66">
          <cell r="A66">
            <v>44265</v>
          </cell>
        </row>
        <row r="67">
          <cell r="A67">
            <v>44265</v>
          </cell>
        </row>
        <row r="68">
          <cell r="A68">
            <v>44266</v>
          </cell>
        </row>
        <row r="69">
          <cell r="A69">
            <v>44266</v>
          </cell>
        </row>
        <row r="70">
          <cell r="A70">
            <v>44267</v>
          </cell>
        </row>
        <row r="71">
          <cell r="A71">
            <v>44267</v>
          </cell>
        </row>
        <row r="72">
          <cell r="A72">
            <v>44270</v>
          </cell>
        </row>
        <row r="73">
          <cell r="A73">
            <v>44270</v>
          </cell>
        </row>
        <row r="74">
          <cell r="A74">
            <v>44271</v>
          </cell>
        </row>
        <row r="75">
          <cell r="A75">
            <v>44271</v>
          </cell>
        </row>
        <row r="76">
          <cell r="A76">
            <v>44272</v>
          </cell>
        </row>
        <row r="77">
          <cell r="A77">
            <v>44272</v>
          </cell>
        </row>
        <row r="78">
          <cell r="A78">
            <v>44273</v>
          </cell>
        </row>
        <row r="79">
          <cell r="A79">
            <v>44273</v>
          </cell>
        </row>
        <row r="80">
          <cell r="A80">
            <v>44274</v>
          </cell>
        </row>
        <row r="81">
          <cell r="A81">
            <v>44274</v>
          </cell>
        </row>
        <row r="82">
          <cell r="A82">
            <v>44277</v>
          </cell>
        </row>
        <row r="83">
          <cell r="A83">
            <v>44277</v>
          </cell>
        </row>
        <row r="84">
          <cell r="A84">
            <v>44278</v>
          </cell>
        </row>
        <row r="85">
          <cell r="A85">
            <v>44278</v>
          </cell>
        </row>
        <row r="86">
          <cell r="A86">
            <v>44279</v>
          </cell>
        </row>
        <row r="87">
          <cell r="A87">
            <v>44279</v>
          </cell>
        </row>
        <row r="88">
          <cell r="A88">
            <v>44280</v>
          </cell>
        </row>
        <row r="89">
          <cell r="A89">
            <v>44280</v>
          </cell>
        </row>
        <row r="90">
          <cell r="A90">
            <v>44281</v>
          </cell>
        </row>
        <row r="91">
          <cell r="A91">
            <v>44281</v>
          </cell>
        </row>
        <row r="92">
          <cell r="A92">
            <v>44284</v>
          </cell>
        </row>
        <row r="93">
          <cell r="A93">
            <v>44284</v>
          </cell>
        </row>
        <row r="94">
          <cell r="A94">
            <v>44285</v>
          </cell>
        </row>
        <row r="95">
          <cell r="A95">
            <v>44285</v>
          </cell>
        </row>
        <row r="96">
          <cell r="A96">
            <v>44286</v>
          </cell>
        </row>
        <row r="97">
          <cell r="A97">
            <v>44286</v>
          </cell>
        </row>
        <row r="98">
          <cell r="A98">
            <v>44287</v>
          </cell>
        </row>
        <row r="99">
          <cell r="A99">
            <v>44287</v>
          </cell>
        </row>
        <row r="100">
          <cell r="A100">
            <v>44288</v>
          </cell>
        </row>
        <row r="101">
          <cell r="A101">
            <v>44288</v>
          </cell>
        </row>
        <row r="102">
          <cell r="A102">
            <v>44292</v>
          </cell>
        </row>
        <row r="103">
          <cell r="A103">
            <v>44292</v>
          </cell>
        </row>
        <row r="104">
          <cell r="A104">
            <v>44293</v>
          </cell>
        </row>
        <row r="105">
          <cell r="A105">
            <v>44293</v>
          </cell>
        </row>
        <row r="106">
          <cell r="A106">
            <v>44294</v>
          </cell>
        </row>
        <row r="107">
          <cell r="A107">
            <v>44294</v>
          </cell>
        </row>
        <row r="108">
          <cell r="A108">
            <v>44295</v>
          </cell>
        </row>
        <row r="109">
          <cell r="A109">
            <v>44295</v>
          </cell>
        </row>
        <row r="110">
          <cell r="A110">
            <v>44298</v>
          </cell>
        </row>
        <row r="111">
          <cell r="A111">
            <v>44298</v>
          </cell>
        </row>
        <row r="112">
          <cell r="A112">
            <v>44299</v>
          </cell>
        </row>
        <row r="113">
          <cell r="A113">
            <v>44299</v>
          </cell>
        </row>
        <row r="114">
          <cell r="A114">
            <v>44300</v>
          </cell>
        </row>
        <row r="115">
          <cell r="A115">
            <v>44300</v>
          </cell>
        </row>
        <row r="116">
          <cell r="A116">
            <v>44301</v>
          </cell>
        </row>
        <row r="117">
          <cell r="A117">
            <v>44301</v>
          </cell>
        </row>
        <row r="118">
          <cell r="A118">
            <v>44302</v>
          </cell>
        </row>
        <row r="119">
          <cell r="A119">
            <v>44302</v>
          </cell>
        </row>
        <row r="120">
          <cell r="A120">
            <v>44305</v>
          </cell>
        </row>
        <row r="121">
          <cell r="A121">
            <v>44305</v>
          </cell>
        </row>
        <row r="122">
          <cell r="A122">
            <v>44306</v>
          </cell>
        </row>
        <row r="123">
          <cell r="A123">
            <v>44306</v>
          </cell>
        </row>
        <row r="124">
          <cell r="A124">
            <v>44307</v>
          </cell>
        </row>
        <row r="125">
          <cell r="A125">
            <v>44307</v>
          </cell>
        </row>
        <row r="126">
          <cell r="A126">
            <v>44308</v>
          </cell>
        </row>
        <row r="127">
          <cell r="A127">
            <v>44308</v>
          </cell>
        </row>
        <row r="128">
          <cell r="A128">
            <v>44309</v>
          </cell>
        </row>
        <row r="129">
          <cell r="A129">
            <v>44309</v>
          </cell>
        </row>
        <row r="130">
          <cell r="A130">
            <v>44312</v>
          </cell>
        </row>
        <row r="131">
          <cell r="A131">
            <v>44312</v>
          </cell>
        </row>
        <row r="132">
          <cell r="A132">
            <v>44313</v>
          </cell>
        </row>
        <row r="133">
          <cell r="A133">
            <v>44313</v>
          </cell>
        </row>
        <row r="134">
          <cell r="A134">
            <v>44314</v>
          </cell>
        </row>
        <row r="135">
          <cell r="A135">
            <v>44314</v>
          </cell>
        </row>
        <row r="136">
          <cell r="A136">
            <v>44315</v>
          </cell>
        </row>
        <row r="137">
          <cell r="A137">
            <v>44315</v>
          </cell>
        </row>
        <row r="138">
          <cell r="A138">
            <v>44316</v>
          </cell>
        </row>
        <row r="139">
          <cell r="A139">
            <v>44316</v>
          </cell>
        </row>
        <row r="140">
          <cell r="A140">
            <v>44322</v>
          </cell>
        </row>
        <row r="141">
          <cell r="A141">
            <v>44322</v>
          </cell>
        </row>
        <row r="142">
          <cell r="A142">
            <v>44323</v>
          </cell>
        </row>
        <row r="143">
          <cell r="A143">
            <v>44323</v>
          </cell>
        </row>
        <row r="144">
          <cell r="A144">
            <v>44326</v>
          </cell>
        </row>
        <row r="145">
          <cell r="A145">
            <v>44326</v>
          </cell>
        </row>
        <row r="146">
          <cell r="A146">
            <v>44327</v>
          </cell>
        </row>
        <row r="147">
          <cell r="A147">
            <v>44327</v>
          </cell>
        </row>
        <row r="148">
          <cell r="A148">
            <v>44328</v>
          </cell>
        </row>
        <row r="149">
          <cell r="A149">
            <v>44328</v>
          </cell>
        </row>
        <row r="150">
          <cell r="A150">
            <v>44329</v>
          </cell>
        </row>
        <row r="151">
          <cell r="A151">
            <v>44329</v>
          </cell>
        </row>
        <row r="152">
          <cell r="A152">
            <v>44330</v>
          </cell>
        </row>
        <row r="153">
          <cell r="A153">
            <v>44330</v>
          </cell>
        </row>
        <row r="154">
          <cell r="A154">
            <v>44333</v>
          </cell>
        </row>
        <row r="155">
          <cell r="A155">
            <v>44333</v>
          </cell>
        </row>
        <row r="156">
          <cell r="A156">
            <v>44334</v>
          </cell>
        </row>
        <row r="157">
          <cell r="A157">
            <v>44334</v>
          </cell>
        </row>
        <row r="158">
          <cell r="A158">
            <v>44335</v>
          </cell>
        </row>
        <row r="159">
          <cell r="A159">
            <v>44335</v>
          </cell>
        </row>
        <row r="160">
          <cell r="A160">
            <v>44336</v>
          </cell>
        </row>
        <row r="161">
          <cell r="A161">
            <v>44336</v>
          </cell>
        </row>
        <row r="162">
          <cell r="A162">
            <v>44337</v>
          </cell>
        </row>
        <row r="163">
          <cell r="A163">
            <v>44337</v>
          </cell>
        </row>
        <row r="164">
          <cell r="A164">
            <v>44340</v>
          </cell>
        </row>
        <row r="165">
          <cell r="A165">
            <v>44340</v>
          </cell>
        </row>
        <row r="166">
          <cell r="A166">
            <v>44341</v>
          </cell>
        </row>
        <row r="167">
          <cell r="A167">
            <v>44341</v>
          </cell>
        </row>
        <row r="168">
          <cell r="A168">
            <v>44342</v>
          </cell>
        </row>
        <row r="169">
          <cell r="A169">
            <v>44342</v>
          </cell>
        </row>
        <row r="170">
          <cell r="A170">
            <v>44343</v>
          </cell>
        </row>
        <row r="171">
          <cell r="A171">
            <v>44343</v>
          </cell>
        </row>
        <row r="172">
          <cell r="A172">
            <v>44344</v>
          </cell>
        </row>
        <row r="173">
          <cell r="A173">
            <v>44344</v>
          </cell>
        </row>
        <row r="174">
          <cell r="A174">
            <v>44347</v>
          </cell>
        </row>
        <row r="175">
          <cell r="A175">
            <v>44347</v>
          </cell>
        </row>
        <row r="176">
          <cell r="A176">
            <v>44348</v>
          </cell>
        </row>
        <row r="177">
          <cell r="A177">
            <v>44348</v>
          </cell>
        </row>
        <row r="178">
          <cell r="A178">
            <v>44349</v>
          </cell>
        </row>
        <row r="179">
          <cell r="A179">
            <v>44349</v>
          </cell>
        </row>
        <row r="180">
          <cell r="A180">
            <v>44350</v>
          </cell>
        </row>
        <row r="181">
          <cell r="A181">
            <v>44350</v>
          </cell>
        </row>
        <row r="182">
          <cell r="A182">
            <v>44351</v>
          </cell>
        </row>
        <row r="183">
          <cell r="A183">
            <v>44351</v>
          </cell>
        </row>
        <row r="184">
          <cell r="A184">
            <v>44354</v>
          </cell>
        </row>
        <row r="185">
          <cell r="A185">
            <v>44354</v>
          </cell>
        </row>
        <row r="186">
          <cell r="A186">
            <v>44355</v>
          </cell>
        </row>
        <row r="187">
          <cell r="A187">
            <v>44355</v>
          </cell>
        </row>
        <row r="188">
          <cell r="A188">
            <v>44356</v>
          </cell>
        </row>
        <row r="189">
          <cell r="A189">
            <v>44356</v>
          </cell>
        </row>
        <row r="190">
          <cell r="A190">
            <v>44357</v>
          </cell>
        </row>
        <row r="191">
          <cell r="A191">
            <v>44357</v>
          </cell>
        </row>
        <row r="192">
          <cell r="A192">
            <v>44358</v>
          </cell>
        </row>
        <row r="193">
          <cell r="A193">
            <v>44358</v>
          </cell>
        </row>
        <row r="194">
          <cell r="A194">
            <v>44362</v>
          </cell>
        </row>
        <row r="195">
          <cell r="A195">
            <v>44362</v>
          </cell>
        </row>
        <row r="196">
          <cell r="A196">
            <v>44363</v>
          </cell>
        </row>
        <row r="197">
          <cell r="A197">
            <v>44363</v>
          </cell>
        </row>
        <row r="198">
          <cell r="A198">
            <v>44364</v>
          </cell>
        </row>
        <row r="199">
          <cell r="A199">
            <v>44364</v>
          </cell>
        </row>
        <row r="200">
          <cell r="A200">
            <v>44365</v>
          </cell>
        </row>
        <row r="201">
          <cell r="A201">
            <v>44365</v>
          </cell>
        </row>
        <row r="202">
          <cell r="A202">
            <v>44368</v>
          </cell>
        </row>
        <row r="203">
          <cell r="A203">
            <v>44368</v>
          </cell>
        </row>
        <row r="204">
          <cell r="A204">
            <v>44369</v>
          </cell>
        </row>
        <row r="205">
          <cell r="A205">
            <v>44369</v>
          </cell>
        </row>
        <row r="206">
          <cell r="A206">
            <v>44370</v>
          </cell>
        </row>
        <row r="207">
          <cell r="A207">
            <v>44370</v>
          </cell>
        </row>
        <row r="208">
          <cell r="A208">
            <v>44371</v>
          </cell>
        </row>
        <row r="209">
          <cell r="A209">
            <v>44371</v>
          </cell>
        </row>
        <row r="210">
          <cell r="A210">
            <v>44372</v>
          </cell>
        </row>
        <row r="211">
          <cell r="A211">
            <v>44372</v>
          </cell>
        </row>
        <row r="212">
          <cell r="A212">
            <v>44375</v>
          </cell>
        </row>
        <row r="213">
          <cell r="A213">
            <v>44375</v>
          </cell>
        </row>
        <row r="214">
          <cell r="A214">
            <v>44376</v>
          </cell>
        </row>
        <row r="215">
          <cell r="A215">
            <v>44376</v>
          </cell>
        </row>
        <row r="216">
          <cell r="A216">
            <v>44377</v>
          </cell>
        </row>
        <row r="217">
          <cell r="A217">
            <v>44377</v>
          </cell>
        </row>
        <row r="218">
          <cell r="A218">
            <v>44378</v>
          </cell>
        </row>
        <row r="219">
          <cell r="A219">
            <v>44378</v>
          </cell>
        </row>
        <row r="220">
          <cell r="A220">
            <v>44379</v>
          </cell>
        </row>
        <row r="221">
          <cell r="A221">
            <v>44379</v>
          </cell>
        </row>
        <row r="222">
          <cell r="A222">
            <v>44382</v>
          </cell>
        </row>
        <row r="223">
          <cell r="A223">
            <v>44382</v>
          </cell>
        </row>
        <row r="224">
          <cell r="A224">
            <v>44383</v>
          </cell>
        </row>
        <row r="225">
          <cell r="A225">
            <v>44383</v>
          </cell>
        </row>
        <row r="226">
          <cell r="A226">
            <v>44384</v>
          </cell>
        </row>
        <row r="227">
          <cell r="A227">
            <v>44384</v>
          </cell>
        </row>
        <row r="228">
          <cell r="A228">
            <v>44385</v>
          </cell>
        </row>
        <row r="229">
          <cell r="A229">
            <v>44385</v>
          </cell>
        </row>
        <row r="230">
          <cell r="A230">
            <v>44386</v>
          </cell>
        </row>
        <row r="231">
          <cell r="A231">
            <v>44386</v>
          </cell>
        </row>
        <row r="232">
          <cell r="A232">
            <v>44389</v>
          </cell>
        </row>
        <row r="233">
          <cell r="A233">
            <v>44389</v>
          </cell>
        </row>
        <row r="234">
          <cell r="A234">
            <v>44390</v>
          </cell>
        </row>
        <row r="235">
          <cell r="A235">
            <v>44390</v>
          </cell>
        </row>
        <row r="236">
          <cell r="A236">
            <v>44391</v>
          </cell>
        </row>
        <row r="237">
          <cell r="A237">
            <v>44391</v>
          </cell>
        </row>
        <row r="238">
          <cell r="A238">
            <v>44392</v>
          </cell>
        </row>
        <row r="239">
          <cell r="A239">
            <v>44392</v>
          </cell>
        </row>
        <row r="240">
          <cell r="A240">
            <v>44393</v>
          </cell>
        </row>
        <row r="241">
          <cell r="A241">
            <v>44393</v>
          </cell>
        </row>
        <row r="242">
          <cell r="A242">
            <v>44396</v>
          </cell>
        </row>
        <row r="243">
          <cell r="A243">
            <v>44396</v>
          </cell>
        </row>
        <row r="244">
          <cell r="A244">
            <v>44397</v>
          </cell>
        </row>
        <row r="245">
          <cell r="A245">
            <v>44397</v>
          </cell>
        </row>
        <row r="246">
          <cell r="A246">
            <v>44398</v>
          </cell>
        </row>
        <row r="247">
          <cell r="A247">
            <v>44398</v>
          </cell>
        </row>
        <row r="248">
          <cell r="A248">
            <v>44399</v>
          </cell>
        </row>
        <row r="249">
          <cell r="A249">
            <v>44399</v>
          </cell>
        </row>
        <row r="250">
          <cell r="A250">
            <v>44400</v>
          </cell>
        </row>
        <row r="251">
          <cell r="A251">
            <v>44400</v>
          </cell>
        </row>
        <row r="252">
          <cell r="A252">
            <v>44403</v>
          </cell>
        </row>
        <row r="253">
          <cell r="A253">
            <v>44403</v>
          </cell>
        </row>
        <row r="254">
          <cell r="A254">
            <v>44404</v>
          </cell>
        </row>
        <row r="255">
          <cell r="A255">
            <v>44404</v>
          </cell>
        </row>
        <row r="256">
          <cell r="A256">
            <v>44405</v>
          </cell>
        </row>
        <row r="257">
          <cell r="A257">
            <v>44405</v>
          </cell>
        </row>
        <row r="258">
          <cell r="A258">
            <v>44406</v>
          </cell>
        </row>
        <row r="259">
          <cell r="A259">
            <v>44406</v>
          </cell>
        </row>
        <row r="260">
          <cell r="A260">
            <v>44407</v>
          </cell>
        </row>
        <row r="261">
          <cell r="A261">
            <v>44407</v>
          </cell>
        </row>
        <row r="262">
          <cell r="A262">
            <v>44410</v>
          </cell>
        </row>
        <row r="263">
          <cell r="A263">
            <v>44410</v>
          </cell>
        </row>
        <row r="264">
          <cell r="A264">
            <v>44411</v>
          </cell>
        </row>
        <row r="265">
          <cell r="A265">
            <v>44411</v>
          </cell>
        </row>
        <row r="266">
          <cell r="A266">
            <v>44412</v>
          </cell>
        </row>
        <row r="267">
          <cell r="A267">
            <v>44412</v>
          </cell>
        </row>
        <row r="268">
          <cell r="A268">
            <v>44413</v>
          </cell>
        </row>
        <row r="269">
          <cell r="A269">
            <v>44413</v>
          </cell>
        </row>
        <row r="270">
          <cell r="A270">
            <v>44414</v>
          </cell>
        </row>
        <row r="271">
          <cell r="A271">
            <v>44414</v>
          </cell>
        </row>
        <row r="272">
          <cell r="A272">
            <v>44417</v>
          </cell>
        </row>
        <row r="273">
          <cell r="A273">
            <v>44417</v>
          </cell>
        </row>
        <row r="274">
          <cell r="A274">
            <v>44418</v>
          </cell>
        </row>
        <row r="275">
          <cell r="A275">
            <v>44418</v>
          </cell>
        </row>
        <row r="276">
          <cell r="A276">
            <v>44419</v>
          </cell>
        </row>
        <row r="277">
          <cell r="A277">
            <v>44419</v>
          </cell>
        </row>
        <row r="278">
          <cell r="A278">
            <v>44420</v>
          </cell>
        </row>
        <row r="279">
          <cell r="A279">
            <v>44420</v>
          </cell>
        </row>
        <row r="280">
          <cell r="A280">
            <v>44421</v>
          </cell>
        </row>
        <row r="281">
          <cell r="A281">
            <v>44421</v>
          </cell>
        </row>
        <row r="282">
          <cell r="A282">
            <v>44424</v>
          </cell>
        </row>
        <row r="283">
          <cell r="A283">
            <v>44424</v>
          </cell>
        </row>
        <row r="284">
          <cell r="A284">
            <v>44425</v>
          </cell>
        </row>
        <row r="285">
          <cell r="A285">
            <v>44425</v>
          </cell>
        </row>
        <row r="286">
          <cell r="A286">
            <v>44426</v>
          </cell>
        </row>
        <row r="287">
          <cell r="A287">
            <v>44426</v>
          </cell>
        </row>
        <row r="288">
          <cell r="A288">
            <v>44427</v>
          </cell>
        </row>
        <row r="289">
          <cell r="A289">
            <v>44427</v>
          </cell>
        </row>
        <row r="290">
          <cell r="A290">
            <v>44428</v>
          </cell>
        </row>
        <row r="291">
          <cell r="A291">
            <v>44428</v>
          </cell>
        </row>
        <row r="292">
          <cell r="A292">
            <v>44431</v>
          </cell>
        </row>
        <row r="293">
          <cell r="A293">
            <v>44431</v>
          </cell>
        </row>
        <row r="294">
          <cell r="A294">
            <v>44432</v>
          </cell>
        </row>
        <row r="295">
          <cell r="A295">
            <v>44432</v>
          </cell>
        </row>
        <row r="296">
          <cell r="A296">
            <v>44433</v>
          </cell>
        </row>
        <row r="297">
          <cell r="A297">
            <v>44433</v>
          </cell>
        </row>
        <row r="298">
          <cell r="A298">
            <v>44434</v>
          </cell>
        </row>
        <row r="299">
          <cell r="A299">
            <v>44434</v>
          </cell>
        </row>
        <row r="300">
          <cell r="A300">
            <v>44435</v>
          </cell>
        </row>
        <row r="301">
          <cell r="A301">
            <v>44435</v>
          </cell>
        </row>
        <row r="302">
          <cell r="A302">
            <v>44438</v>
          </cell>
        </row>
        <row r="303">
          <cell r="A303">
            <v>44438</v>
          </cell>
        </row>
        <row r="304">
          <cell r="A304">
            <v>44439</v>
          </cell>
        </row>
        <row r="305">
          <cell r="A305">
            <v>44439</v>
          </cell>
        </row>
        <row r="306">
          <cell r="A306">
            <v>44440</v>
          </cell>
        </row>
        <row r="307">
          <cell r="A307">
            <v>44440</v>
          </cell>
        </row>
        <row r="308">
          <cell r="A308">
            <v>44441</v>
          </cell>
        </row>
        <row r="309">
          <cell r="A309">
            <v>44441</v>
          </cell>
        </row>
        <row r="310">
          <cell r="A310">
            <v>44442</v>
          </cell>
        </row>
        <row r="311">
          <cell r="A311">
            <v>44442</v>
          </cell>
        </row>
        <row r="312">
          <cell r="A312">
            <v>44445</v>
          </cell>
        </row>
        <row r="313">
          <cell r="A313">
            <v>44445</v>
          </cell>
        </row>
        <row r="314">
          <cell r="A314">
            <v>44446</v>
          </cell>
        </row>
        <row r="315">
          <cell r="A315">
            <v>44446</v>
          </cell>
        </row>
        <row r="316">
          <cell r="A316">
            <v>44447</v>
          </cell>
        </row>
        <row r="317">
          <cell r="A317">
            <v>44447</v>
          </cell>
        </row>
        <row r="318">
          <cell r="A318">
            <v>44448</v>
          </cell>
        </row>
        <row r="319">
          <cell r="A319">
            <v>44448</v>
          </cell>
        </row>
        <row r="320">
          <cell r="A320">
            <v>44449</v>
          </cell>
        </row>
        <row r="321">
          <cell r="A321">
            <v>44449</v>
          </cell>
        </row>
        <row r="322">
          <cell r="A322">
            <v>44452</v>
          </cell>
        </row>
        <row r="323">
          <cell r="A323">
            <v>44452</v>
          </cell>
        </row>
        <row r="324">
          <cell r="A324">
            <v>44453</v>
          </cell>
        </row>
        <row r="325">
          <cell r="A325">
            <v>44453</v>
          </cell>
        </row>
        <row r="326">
          <cell r="A326">
            <v>44454</v>
          </cell>
        </row>
        <row r="327">
          <cell r="A327">
            <v>44454</v>
          </cell>
        </row>
        <row r="328">
          <cell r="A328">
            <v>44455</v>
          </cell>
        </row>
        <row r="329">
          <cell r="A329">
            <v>44455</v>
          </cell>
        </row>
        <row r="330">
          <cell r="A330">
            <v>44456</v>
          </cell>
        </row>
        <row r="331">
          <cell r="A331">
            <v>44456</v>
          </cell>
        </row>
        <row r="332">
          <cell r="A332">
            <v>44461</v>
          </cell>
        </row>
        <row r="333">
          <cell r="A333">
            <v>44461</v>
          </cell>
        </row>
        <row r="334">
          <cell r="A334">
            <v>44462</v>
          </cell>
        </row>
        <row r="335">
          <cell r="A335">
            <v>44462</v>
          </cell>
        </row>
        <row r="336">
          <cell r="A336">
            <v>44463</v>
          </cell>
        </row>
        <row r="337">
          <cell r="A337">
            <v>44463</v>
          </cell>
        </row>
        <row r="338">
          <cell r="A338">
            <v>44466</v>
          </cell>
        </row>
        <row r="339">
          <cell r="A339">
            <v>44466</v>
          </cell>
        </row>
        <row r="340">
          <cell r="A340">
            <v>44467</v>
          </cell>
        </row>
        <row r="341">
          <cell r="A341">
            <v>44467</v>
          </cell>
        </row>
        <row r="342">
          <cell r="A342">
            <v>44468</v>
          </cell>
        </row>
        <row r="343">
          <cell r="A343">
            <v>44468</v>
          </cell>
        </row>
        <row r="344">
          <cell r="A344">
            <v>44469</v>
          </cell>
        </row>
        <row r="345">
          <cell r="A345">
            <v>44469</v>
          </cell>
        </row>
        <row r="346">
          <cell r="A346">
            <v>44477</v>
          </cell>
        </row>
        <row r="347">
          <cell r="A347">
            <v>44477</v>
          </cell>
        </row>
        <row r="348">
          <cell r="A348">
            <v>44480</v>
          </cell>
        </row>
        <row r="349">
          <cell r="A349">
            <v>44480</v>
          </cell>
        </row>
        <row r="350">
          <cell r="A350">
            <v>44481</v>
          </cell>
        </row>
        <row r="351">
          <cell r="A351">
            <v>44481</v>
          </cell>
        </row>
        <row r="352">
          <cell r="A352">
            <v>44482</v>
          </cell>
        </row>
        <row r="353">
          <cell r="A353">
            <v>44482</v>
          </cell>
        </row>
        <row r="354">
          <cell r="A354">
            <v>44483</v>
          </cell>
        </row>
        <row r="355">
          <cell r="A355">
            <v>44483</v>
          </cell>
        </row>
        <row r="356">
          <cell r="A356">
            <v>44484</v>
          </cell>
        </row>
        <row r="357">
          <cell r="A357">
            <v>44484</v>
          </cell>
        </row>
        <row r="358">
          <cell r="A358">
            <v>44487</v>
          </cell>
        </row>
        <row r="359">
          <cell r="A359">
            <v>44487</v>
          </cell>
        </row>
        <row r="360">
          <cell r="A360">
            <v>44488</v>
          </cell>
        </row>
        <row r="361">
          <cell r="A361">
            <v>44488</v>
          </cell>
        </row>
        <row r="362">
          <cell r="A362">
            <v>44489</v>
          </cell>
        </row>
        <row r="363">
          <cell r="A363">
            <v>44489</v>
          </cell>
        </row>
        <row r="364">
          <cell r="A364">
            <v>44490</v>
          </cell>
        </row>
        <row r="365">
          <cell r="A365">
            <v>44490</v>
          </cell>
        </row>
        <row r="366">
          <cell r="A366">
            <v>44491</v>
          </cell>
        </row>
        <row r="367">
          <cell r="A367">
            <v>44491</v>
          </cell>
        </row>
        <row r="368">
          <cell r="A368">
            <v>44494</v>
          </cell>
        </row>
        <row r="369">
          <cell r="A369">
            <v>44494</v>
          </cell>
        </row>
        <row r="370">
          <cell r="A370">
            <v>44495</v>
          </cell>
        </row>
        <row r="371">
          <cell r="A371">
            <v>44495</v>
          </cell>
        </row>
        <row r="372">
          <cell r="A372">
            <v>44496</v>
          </cell>
        </row>
        <row r="373">
          <cell r="A373">
            <v>44496</v>
          </cell>
        </row>
        <row r="374">
          <cell r="A374">
            <v>44497</v>
          </cell>
        </row>
        <row r="375">
          <cell r="A375">
            <v>44497</v>
          </cell>
        </row>
        <row r="376">
          <cell r="A376">
            <v>44498</v>
          </cell>
        </row>
        <row r="377">
          <cell r="A377">
            <v>44498</v>
          </cell>
        </row>
        <row r="378">
          <cell r="A378">
            <v>44501</v>
          </cell>
        </row>
        <row r="379">
          <cell r="A379">
            <v>44501</v>
          </cell>
        </row>
        <row r="380">
          <cell r="A380">
            <v>44502</v>
          </cell>
        </row>
        <row r="381">
          <cell r="A381">
            <v>44502</v>
          </cell>
        </row>
        <row r="382">
          <cell r="A382">
            <v>44503</v>
          </cell>
        </row>
        <row r="383">
          <cell r="A383">
            <v>44503</v>
          </cell>
        </row>
        <row r="384">
          <cell r="A384">
            <v>44504</v>
          </cell>
        </row>
        <row r="385">
          <cell r="A385">
            <v>44504</v>
          </cell>
        </row>
        <row r="386">
          <cell r="A386">
            <v>44505</v>
          </cell>
        </row>
        <row r="387">
          <cell r="A387">
            <v>44505</v>
          </cell>
        </row>
        <row r="388">
          <cell r="A388">
            <v>44508</v>
          </cell>
        </row>
        <row r="389">
          <cell r="A389">
            <v>44508</v>
          </cell>
        </row>
        <row r="390">
          <cell r="A390">
            <v>44509</v>
          </cell>
        </row>
        <row r="391">
          <cell r="A391">
            <v>44509</v>
          </cell>
        </row>
        <row r="392">
          <cell r="A392">
            <v>44510</v>
          </cell>
        </row>
        <row r="393">
          <cell r="A393">
            <v>44510</v>
          </cell>
        </row>
        <row r="394">
          <cell r="A394">
            <v>44511</v>
          </cell>
        </row>
        <row r="395">
          <cell r="A395">
            <v>44511</v>
          </cell>
        </row>
        <row r="396">
          <cell r="A396">
            <v>44512</v>
          </cell>
        </row>
        <row r="397">
          <cell r="A397">
            <v>44512</v>
          </cell>
        </row>
        <row r="398">
          <cell r="A398">
            <v>44515</v>
          </cell>
        </row>
        <row r="399">
          <cell r="A399">
            <v>44515</v>
          </cell>
        </row>
        <row r="400">
          <cell r="A400">
            <v>44516</v>
          </cell>
        </row>
        <row r="401">
          <cell r="A401">
            <v>44516</v>
          </cell>
        </row>
        <row r="402">
          <cell r="A402">
            <v>44517</v>
          </cell>
        </row>
        <row r="403">
          <cell r="A403">
            <v>44517</v>
          </cell>
        </row>
        <row r="404">
          <cell r="A404">
            <v>44518</v>
          </cell>
        </row>
        <row r="405">
          <cell r="A405">
            <v>44518</v>
          </cell>
        </row>
        <row r="406">
          <cell r="A406">
            <v>44519</v>
          </cell>
        </row>
        <row r="407">
          <cell r="A407">
            <v>44519</v>
          </cell>
        </row>
        <row r="408">
          <cell r="A408">
            <v>44522</v>
          </cell>
        </row>
        <row r="409">
          <cell r="A409">
            <v>44522</v>
          </cell>
        </row>
        <row r="410">
          <cell r="A410">
            <v>44523</v>
          </cell>
        </row>
        <row r="411">
          <cell r="A411">
            <v>44523</v>
          </cell>
        </row>
        <row r="412">
          <cell r="A412">
            <v>44524</v>
          </cell>
        </row>
        <row r="413">
          <cell r="A413">
            <v>44524</v>
          </cell>
        </row>
        <row r="414">
          <cell r="A414">
            <v>44525</v>
          </cell>
        </row>
        <row r="415">
          <cell r="A415">
            <v>44525</v>
          </cell>
        </row>
        <row r="416">
          <cell r="A416">
            <v>44526</v>
          </cell>
        </row>
        <row r="417">
          <cell r="A417">
            <v>44526</v>
          </cell>
        </row>
        <row r="418">
          <cell r="A418">
            <v>44529</v>
          </cell>
        </row>
        <row r="419">
          <cell r="A419">
            <v>44529</v>
          </cell>
        </row>
        <row r="420">
          <cell r="A420">
            <v>44530</v>
          </cell>
        </row>
        <row r="421">
          <cell r="A421">
            <v>44530</v>
          </cell>
        </row>
        <row r="422">
          <cell r="A422">
            <v>44531</v>
          </cell>
        </row>
        <row r="423">
          <cell r="A423">
            <v>44531</v>
          </cell>
        </row>
        <row r="424">
          <cell r="A424">
            <v>44532</v>
          </cell>
        </row>
        <row r="425">
          <cell r="A425">
            <v>44532</v>
          </cell>
        </row>
        <row r="426">
          <cell r="A426">
            <v>44533</v>
          </cell>
        </row>
        <row r="427">
          <cell r="A427">
            <v>44533</v>
          </cell>
        </row>
        <row r="428">
          <cell r="A428">
            <v>44536</v>
          </cell>
        </row>
        <row r="429">
          <cell r="A429">
            <v>44536</v>
          </cell>
        </row>
        <row r="430">
          <cell r="A430">
            <v>44537</v>
          </cell>
        </row>
        <row r="431">
          <cell r="A431">
            <v>44537</v>
          </cell>
        </row>
        <row r="432">
          <cell r="A432">
            <v>44538</v>
          </cell>
        </row>
        <row r="433">
          <cell r="A433">
            <v>44538</v>
          </cell>
        </row>
        <row r="434">
          <cell r="A434">
            <v>44539</v>
          </cell>
        </row>
        <row r="435">
          <cell r="A435">
            <v>44539</v>
          </cell>
        </row>
        <row r="436">
          <cell r="A436">
            <v>44540</v>
          </cell>
        </row>
        <row r="437">
          <cell r="A437">
            <v>44540</v>
          </cell>
        </row>
        <row r="438">
          <cell r="A438">
            <v>44543</v>
          </cell>
        </row>
        <row r="439">
          <cell r="A439">
            <v>44543</v>
          </cell>
        </row>
        <row r="440">
          <cell r="A440">
            <v>44544</v>
          </cell>
        </row>
        <row r="441">
          <cell r="A441">
            <v>44544</v>
          </cell>
        </row>
        <row r="442">
          <cell r="A442">
            <v>44545</v>
          </cell>
        </row>
        <row r="443">
          <cell r="A443">
            <v>44545</v>
          </cell>
        </row>
        <row r="444">
          <cell r="A444">
            <v>44546</v>
          </cell>
        </row>
        <row r="445">
          <cell r="A445">
            <v>44546</v>
          </cell>
        </row>
        <row r="446">
          <cell r="A446">
            <v>44547</v>
          </cell>
        </row>
        <row r="447">
          <cell r="A447">
            <v>44547</v>
          </cell>
        </row>
        <row r="448">
          <cell r="A448">
            <v>44550</v>
          </cell>
        </row>
        <row r="449">
          <cell r="A449">
            <v>44550</v>
          </cell>
        </row>
        <row r="450">
          <cell r="A450">
            <v>44551</v>
          </cell>
        </row>
        <row r="451">
          <cell r="A451">
            <v>44551</v>
          </cell>
        </row>
        <row r="452">
          <cell r="A452">
            <v>44552</v>
          </cell>
        </row>
        <row r="453">
          <cell r="A453">
            <v>44552</v>
          </cell>
        </row>
        <row r="454">
          <cell r="A454">
            <v>44553</v>
          </cell>
        </row>
        <row r="455">
          <cell r="A455">
            <v>44553</v>
          </cell>
        </row>
        <row r="456">
          <cell r="A456">
            <v>44554</v>
          </cell>
        </row>
        <row r="457">
          <cell r="A457">
            <v>44554</v>
          </cell>
        </row>
        <row r="458">
          <cell r="A458">
            <v>44557</v>
          </cell>
        </row>
        <row r="459">
          <cell r="A459">
            <v>44557</v>
          </cell>
        </row>
        <row r="460">
          <cell r="A460">
            <v>44558</v>
          </cell>
        </row>
        <row r="461">
          <cell r="A461">
            <v>44558</v>
          </cell>
        </row>
        <row r="462">
          <cell r="A462">
            <v>44559</v>
          </cell>
        </row>
        <row r="463">
          <cell r="A463">
            <v>44559</v>
          </cell>
        </row>
        <row r="464">
          <cell r="A464">
            <v>44560</v>
          </cell>
        </row>
        <row r="465">
          <cell r="A465">
            <v>44560</v>
          </cell>
        </row>
        <row r="466">
          <cell r="A466">
            <v>44561</v>
          </cell>
        </row>
        <row r="467">
          <cell r="A467">
            <v>44561</v>
          </cell>
        </row>
        <row r="468">
          <cell r="A468">
            <v>44565</v>
          </cell>
        </row>
        <row r="469">
          <cell r="A469">
            <v>44565</v>
          </cell>
        </row>
        <row r="470">
          <cell r="A470">
            <v>44566</v>
          </cell>
        </row>
        <row r="471">
          <cell r="A471">
            <v>44566</v>
          </cell>
        </row>
        <row r="472">
          <cell r="A472">
            <v>44567</v>
          </cell>
        </row>
        <row r="473">
          <cell r="A473">
            <v>44567</v>
          </cell>
        </row>
        <row r="474">
          <cell r="A474">
            <v>44568</v>
          </cell>
        </row>
        <row r="475">
          <cell r="A475">
            <v>44568</v>
          </cell>
        </row>
        <row r="476">
          <cell r="A476">
            <v>44571</v>
          </cell>
        </row>
        <row r="477">
          <cell r="A477">
            <v>44571</v>
          </cell>
        </row>
        <row r="478">
          <cell r="A478">
            <v>44572</v>
          </cell>
        </row>
        <row r="479">
          <cell r="A479">
            <v>44572</v>
          </cell>
        </row>
        <row r="480">
          <cell r="A480">
            <v>44573</v>
          </cell>
        </row>
        <row r="481">
          <cell r="A481">
            <v>44573</v>
          </cell>
        </row>
        <row r="482">
          <cell r="A482">
            <v>44574</v>
          </cell>
        </row>
        <row r="483">
          <cell r="A483">
            <v>44574</v>
          </cell>
        </row>
        <row r="484">
          <cell r="A484">
            <v>44575</v>
          </cell>
        </row>
        <row r="485">
          <cell r="A485">
            <v>44575</v>
          </cell>
        </row>
        <row r="486">
          <cell r="A486">
            <v>44578</v>
          </cell>
        </row>
        <row r="487">
          <cell r="A487">
            <v>44578</v>
          </cell>
        </row>
        <row r="488">
          <cell r="A488">
            <v>44579</v>
          </cell>
        </row>
        <row r="489">
          <cell r="A489">
            <v>44579</v>
          </cell>
        </row>
        <row r="490">
          <cell r="A490">
            <v>44580</v>
          </cell>
        </row>
        <row r="491">
          <cell r="A491">
            <v>44580</v>
          </cell>
        </row>
        <row r="492">
          <cell r="A492">
            <v>44581</v>
          </cell>
        </row>
        <row r="493">
          <cell r="A493">
            <v>44581</v>
          </cell>
        </row>
        <row r="494">
          <cell r="A494">
            <v>44582</v>
          </cell>
        </row>
        <row r="495">
          <cell r="A495">
            <v>44582</v>
          </cell>
        </row>
        <row r="496">
          <cell r="A496">
            <v>44585</v>
          </cell>
        </row>
        <row r="497">
          <cell r="A497">
            <v>44585</v>
          </cell>
        </row>
        <row r="498">
          <cell r="A498">
            <v>44586</v>
          </cell>
        </row>
        <row r="499">
          <cell r="A499">
            <v>44586</v>
          </cell>
        </row>
        <row r="500">
          <cell r="A500">
            <v>44587</v>
          </cell>
        </row>
        <row r="501">
          <cell r="A501">
            <v>44587</v>
          </cell>
        </row>
        <row r="502">
          <cell r="A502">
            <v>44588</v>
          </cell>
        </row>
        <row r="503">
          <cell r="A503">
            <v>44588</v>
          </cell>
        </row>
        <row r="504">
          <cell r="A504">
            <v>44589</v>
          </cell>
        </row>
        <row r="505">
          <cell r="A505">
            <v>44589</v>
          </cell>
        </row>
        <row r="506">
          <cell r="A506">
            <v>44599</v>
          </cell>
        </row>
        <row r="507">
          <cell r="A507">
            <v>44599</v>
          </cell>
        </row>
        <row r="508">
          <cell r="A508">
            <v>44600</v>
          </cell>
        </row>
        <row r="509">
          <cell r="A509">
            <v>44600</v>
          </cell>
        </row>
        <row r="510">
          <cell r="A510">
            <v>44601</v>
          </cell>
        </row>
        <row r="511">
          <cell r="A511">
            <v>44601</v>
          </cell>
        </row>
        <row r="512">
          <cell r="A512">
            <v>44602</v>
          </cell>
        </row>
        <row r="513">
          <cell r="A513">
            <v>44602</v>
          </cell>
        </row>
        <row r="514">
          <cell r="A514">
            <v>44603</v>
          </cell>
        </row>
        <row r="515">
          <cell r="A515">
            <v>44603</v>
          </cell>
        </row>
        <row r="516">
          <cell r="A516">
            <v>44606</v>
          </cell>
        </row>
        <row r="517">
          <cell r="A517">
            <v>44606</v>
          </cell>
        </row>
        <row r="518">
          <cell r="A518">
            <v>44607</v>
          </cell>
        </row>
        <row r="519">
          <cell r="A519">
            <v>44607</v>
          </cell>
        </row>
        <row r="520">
          <cell r="A520">
            <v>44608</v>
          </cell>
        </row>
        <row r="521">
          <cell r="A521">
            <v>44608</v>
          </cell>
        </row>
        <row r="522">
          <cell r="A522">
            <v>44609</v>
          </cell>
        </row>
        <row r="523">
          <cell r="A523">
            <v>44609</v>
          </cell>
        </row>
        <row r="524">
          <cell r="A524">
            <v>44610</v>
          </cell>
        </row>
        <row r="525">
          <cell r="A525">
            <v>44610</v>
          </cell>
        </row>
        <row r="526">
          <cell r="A526">
            <v>44613</v>
          </cell>
        </row>
        <row r="527">
          <cell r="A527">
            <v>44613</v>
          </cell>
        </row>
        <row r="528">
          <cell r="A528">
            <v>44614</v>
          </cell>
        </row>
        <row r="529">
          <cell r="A529">
            <v>44614</v>
          </cell>
        </row>
        <row r="530">
          <cell r="A530">
            <v>44615</v>
          </cell>
        </row>
        <row r="531">
          <cell r="A531">
            <v>44615</v>
          </cell>
        </row>
        <row r="532">
          <cell r="A532">
            <v>44616</v>
          </cell>
        </row>
        <row r="533">
          <cell r="A533">
            <v>44616</v>
          </cell>
        </row>
        <row r="534">
          <cell r="A534">
            <v>44617</v>
          </cell>
        </row>
        <row r="535">
          <cell r="A535">
            <v>44617</v>
          </cell>
        </row>
        <row r="536">
          <cell r="A536">
            <v>44620</v>
          </cell>
        </row>
        <row r="537">
          <cell r="A537">
            <v>44620</v>
          </cell>
        </row>
        <row r="538">
          <cell r="A538">
            <v>44621</v>
          </cell>
        </row>
        <row r="539">
          <cell r="A539">
            <v>44621</v>
          </cell>
        </row>
        <row r="540">
          <cell r="A540">
            <v>44622</v>
          </cell>
        </row>
        <row r="541">
          <cell r="A541">
            <v>44622</v>
          </cell>
        </row>
        <row r="542">
          <cell r="A542">
            <v>44623</v>
          </cell>
        </row>
        <row r="543">
          <cell r="A543">
            <v>44623</v>
          </cell>
        </row>
        <row r="544">
          <cell r="A544">
            <v>44624</v>
          </cell>
        </row>
        <row r="545">
          <cell r="A545">
            <v>44624</v>
          </cell>
        </row>
        <row r="546">
          <cell r="A546">
            <v>44627</v>
          </cell>
        </row>
        <row r="547">
          <cell r="A547">
            <v>44627</v>
          </cell>
        </row>
        <row r="548">
          <cell r="A548">
            <v>44628</v>
          </cell>
        </row>
        <row r="549">
          <cell r="A549">
            <v>44628</v>
          </cell>
        </row>
        <row r="550">
          <cell r="A550">
            <v>44629</v>
          </cell>
        </row>
        <row r="551">
          <cell r="A551">
            <v>44629</v>
          </cell>
        </row>
        <row r="552">
          <cell r="A552">
            <v>44630</v>
          </cell>
        </row>
        <row r="553">
          <cell r="A553">
            <v>44630</v>
          </cell>
        </row>
        <row r="554">
          <cell r="A554">
            <v>44631</v>
          </cell>
        </row>
        <row r="555">
          <cell r="A555">
            <v>44631</v>
          </cell>
        </row>
        <row r="556">
          <cell r="A556">
            <v>44634</v>
          </cell>
        </row>
        <row r="557">
          <cell r="A557">
            <v>44634</v>
          </cell>
        </row>
        <row r="558">
          <cell r="A558">
            <v>44635</v>
          </cell>
        </row>
        <row r="559">
          <cell r="A559">
            <v>44635</v>
          </cell>
        </row>
        <row r="560">
          <cell r="A560">
            <v>44636</v>
          </cell>
        </row>
        <row r="561">
          <cell r="A561">
            <v>44636</v>
          </cell>
        </row>
        <row r="562">
          <cell r="A562">
            <v>44637</v>
          </cell>
        </row>
        <row r="563">
          <cell r="A563">
            <v>44637</v>
          </cell>
        </row>
        <row r="564">
          <cell r="A564">
            <v>44638</v>
          </cell>
        </row>
        <row r="565">
          <cell r="A565">
            <v>44638</v>
          </cell>
        </row>
        <row r="566">
          <cell r="A566">
            <v>44641</v>
          </cell>
        </row>
        <row r="567">
          <cell r="A567">
            <v>44641</v>
          </cell>
        </row>
        <row r="568">
          <cell r="A568">
            <v>44642</v>
          </cell>
        </row>
        <row r="569">
          <cell r="A569">
            <v>44642</v>
          </cell>
        </row>
        <row r="570">
          <cell r="A570">
            <v>44643</v>
          </cell>
        </row>
        <row r="571">
          <cell r="A571">
            <v>44643</v>
          </cell>
        </row>
        <row r="572">
          <cell r="A572">
            <v>44644</v>
          </cell>
        </row>
        <row r="573">
          <cell r="A573">
            <v>44644</v>
          </cell>
        </row>
        <row r="574">
          <cell r="A574">
            <v>44645</v>
          </cell>
        </row>
        <row r="575">
          <cell r="A575">
            <v>44645</v>
          </cell>
        </row>
        <row r="576">
          <cell r="A576">
            <v>44648</v>
          </cell>
        </row>
        <row r="577">
          <cell r="A577">
            <v>44648</v>
          </cell>
        </row>
        <row r="578">
          <cell r="A578">
            <v>44649</v>
          </cell>
        </row>
        <row r="579">
          <cell r="A579">
            <v>44649</v>
          </cell>
        </row>
        <row r="580">
          <cell r="A580">
            <v>44650</v>
          </cell>
        </row>
        <row r="581">
          <cell r="A581">
            <v>44650</v>
          </cell>
        </row>
        <row r="582">
          <cell r="A582">
            <v>44651</v>
          </cell>
        </row>
        <row r="583">
          <cell r="A583">
            <v>44651</v>
          </cell>
        </row>
        <row r="584">
          <cell r="A584">
            <v>44652</v>
          </cell>
        </row>
        <row r="585">
          <cell r="A585">
            <v>44652</v>
          </cell>
        </row>
        <row r="586">
          <cell r="A586">
            <v>44657</v>
          </cell>
        </row>
        <row r="587">
          <cell r="A587">
            <v>44657</v>
          </cell>
        </row>
        <row r="588">
          <cell r="A588">
            <v>44658</v>
          </cell>
        </row>
        <row r="589">
          <cell r="A589">
            <v>44658</v>
          </cell>
        </row>
        <row r="590">
          <cell r="A590">
            <v>44659</v>
          </cell>
        </row>
        <row r="591">
          <cell r="A591">
            <v>44659</v>
          </cell>
        </row>
        <row r="592">
          <cell r="A592">
            <v>44662</v>
          </cell>
        </row>
        <row r="593">
          <cell r="A593">
            <v>44662</v>
          </cell>
        </row>
        <row r="594">
          <cell r="A594">
            <v>44663</v>
          </cell>
        </row>
        <row r="595">
          <cell r="A595">
            <v>44663</v>
          </cell>
        </row>
        <row r="596">
          <cell r="A596">
            <v>44664</v>
          </cell>
        </row>
        <row r="597">
          <cell r="A597">
            <v>44664</v>
          </cell>
        </row>
        <row r="598">
          <cell r="A598">
            <v>44665</v>
          </cell>
        </row>
        <row r="599">
          <cell r="A599">
            <v>44665</v>
          </cell>
        </row>
        <row r="600">
          <cell r="A600">
            <v>44666</v>
          </cell>
        </row>
        <row r="601">
          <cell r="A601">
            <v>44666</v>
          </cell>
        </row>
        <row r="602">
          <cell r="A602">
            <v>44669</v>
          </cell>
        </row>
        <row r="603">
          <cell r="A603">
            <v>44669</v>
          </cell>
        </row>
        <row r="604">
          <cell r="A604">
            <v>44670</v>
          </cell>
        </row>
        <row r="605">
          <cell r="A605">
            <v>44670</v>
          </cell>
        </row>
        <row r="606">
          <cell r="A606">
            <v>44671</v>
          </cell>
        </row>
        <row r="607">
          <cell r="A607">
            <v>44671</v>
          </cell>
        </row>
        <row r="608">
          <cell r="A608">
            <v>44672</v>
          </cell>
        </row>
        <row r="609">
          <cell r="A609">
            <v>44672</v>
          </cell>
        </row>
        <row r="610">
          <cell r="A610">
            <v>44673</v>
          </cell>
        </row>
        <row r="611">
          <cell r="A611">
            <v>44673</v>
          </cell>
        </row>
        <row r="612">
          <cell r="A612">
            <v>44676</v>
          </cell>
        </row>
        <row r="613">
          <cell r="A613">
            <v>44676</v>
          </cell>
        </row>
        <row r="614">
          <cell r="A614">
            <v>44677</v>
          </cell>
        </row>
        <row r="615">
          <cell r="A615">
            <v>44677</v>
          </cell>
        </row>
        <row r="616">
          <cell r="A616">
            <v>44678</v>
          </cell>
        </row>
        <row r="617">
          <cell r="A617">
            <v>44678</v>
          </cell>
        </row>
        <row r="618">
          <cell r="A618">
            <v>44679</v>
          </cell>
        </row>
        <row r="619">
          <cell r="A619">
            <v>44679</v>
          </cell>
        </row>
        <row r="620">
          <cell r="A620">
            <v>44680</v>
          </cell>
        </row>
        <row r="621">
          <cell r="A621">
            <v>44680</v>
          </cell>
        </row>
        <row r="622">
          <cell r="A622">
            <v>44686</v>
          </cell>
        </row>
        <row r="623">
          <cell r="A623">
            <v>44686</v>
          </cell>
        </row>
        <row r="624">
          <cell r="A624">
            <v>44687</v>
          </cell>
        </row>
        <row r="625">
          <cell r="A625">
            <v>44687</v>
          </cell>
        </row>
        <row r="626">
          <cell r="A626">
            <v>44690</v>
          </cell>
        </row>
        <row r="627">
          <cell r="A627">
            <v>44690</v>
          </cell>
        </row>
        <row r="628">
          <cell r="A628">
            <v>44691</v>
          </cell>
        </row>
        <row r="629">
          <cell r="A629">
            <v>44691</v>
          </cell>
        </row>
        <row r="630">
          <cell r="A630">
            <v>44692</v>
          </cell>
        </row>
        <row r="631">
          <cell r="A631">
            <v>44692</v>
          </cell>
        </row>
        <row r="632">
          <cell r="A632">
            <v>44693</v>
          </cell>
        </row>
        <row r="633">
          <cell r="A633">
            <v>44693</v>
          </cell>
        </row>
        <row r="634">
          <cell r="A634">
            <v>44694</v>
          </cell>
        </row>
        <row r="635">
          <cell r="A635">
            <v>44694</v>
          </cell>
        </row>
        <row r="636">
          <cell r="A636">
            <v>44697</v>
          </cell>
        </row>
        <row r="637">
          <cell r="A637">
            <v>44697</v>
          </cell>
        </row>
        <row r="638">
          <cell r="A638">
            <v>44698</v>
          </cell>
        </row>
        <row r="639">
          <cell r="A639">
            <v>44698</v>
          </cell>
        </row>
        <row r="640">
          <cell r="A640">
            <v>44699</v>
          </cell>
        </row>
        <row r="641">
          <cell r="A641">
            <v>44699</v>
          </cell>
        </row>
        <row r="642">
          <cell r="A642">
            <v>44700</v>
          </cell>
        </row>
        <row r="643">
          <cell r="A643">
            <v>44700</v>
          </cell>
        </row>
        <row r="644">
          <cell r="A644">
            <v>44701</v>
          </cell>
        </row>
        <row r="645">
          <cell r="A645">
            <v>44701</v>
          </cell>
        </row>
        <row r="646">
          <cell r="A646">
            <v>44704</v>
          </cell>
        </row>
        <row r="647">
          <cell r="A647">
            <v>44704</v>
          </cell>
        </row>
        <row r="648">
          <cell r="A648">
            <v>44705</v>
          </cell>
        </row>
        <row r="649">
          <cell r="A649">
            <v>44705</v>
          </cell>
        </row>
        <row r="650">
          <cell r="A650">
            <v>44706</v>
          </cell>
        </row>
        <row r="651">
          <cell r="A651">
            <v>44706</v>
          </cell>
        </row>
        <row r="652">
          <cell r="A652">
            <v>44707</v>
          </cell>
        </row>
        <row r="653">
          <cell r="A653">
            <v>44707</v>
          </cell>
        </row>
        <row r="654">
          <cell r="A654">
            <v>44708</v>
          </cell>
        </row>
        <row r="655">
          <cell r="A655">
            <v>44708</v>
          </cell>
        </row>
        <row r="656">
          <cell r="A656">
            <v>44711</v>
          </cell>
        </row>
        <row r="657">
          <cell r="A657">
            <v>44711</v>
          </cell>
        </row>
        <row r="658">
          <cell r="A658">
            <v>44712</v>
          </cell>
        </row>
        <row r="659">
          <cell r="A659">
            <v>44712</v>
          </cell>
        </row>
        <row r="660">
          <cell r="A660">
            <v>44713</v>
          </cell>
        </row>
        <row r="661">
          <cell r="A661">
            <v>44713</v>
          </cell>
        </row>
        <row r="662">
          <cell r="A662">
            <v>44714</v>
          </cell>
        </row>
        <row r="663">
          <cell r="A663">
            <v>44714</v>
          </cell>
        </row>
        <row r="664">
          <cell r="A664">
            <v>44718</v>
          </cell>
        </row>
        <row r="665">
          <cell r="A665">
            <v>44718</v>
          </cell>
        </row>
        <row r="666">
          <cell r="A666">
            <v>44719</v>
          </cell>
        </row>
        <row r="667">
          <cell r="A667">
            <v>44719</v>
          </cell>
        </row>
        <row r="668">
          <cell r="A668">
            <v>44720</v>
          </cell>
        </row>
        <row r="669">
          <cell r="A669">
            <v>44720</v>
          </cell>
        </row>
        <row r="670">
          <cell r="A670">
            <v>44721</v>
          </cell>
        </row>
        <row r="671">
          <cell r="A671">
            <v>44721</v>
          </cell>
        </row>
        <row r="672">
          <cell r="A672">
            <v>44722</v>
          </cell>
        </row>
        <row r="673">
          <cell r="A673">
            <v>44722</v>
          </cell>
        </row>
        <row r="674">
          <cell r="A674">
            <v>44725</v>
          </cell>
        </row>
        <row r="675">
          <cell r="A675">
            <v>44725</v>
          </cell>
        </row>
        <row r="676">
          <cell r="A676">
            <v>44726</v>
          </cell>
        </row>
        <row r="677">
          <cell r="A677">
            <v>44726</v>
          </cell>
        </row>
        <row r="678">
          <cell r="A678">
            <v>44727</v>
          </cell>
        </row>
        <row r="679">
          <cell r="A679">
            <v>44727</v>
          </cell>
        </row>
        <row r="680">
          <cell r="A680">
            <v>44728</v>
          </cell>
        </row>
        <row r="681">
          <cell r="A681">
            <v>44728</v>
          </cell>
        </row>
        <row r="682">
          <cell r="A682">
            <v>44729</v>
          </cell>
        </row>
        <row r="683">
          <cell r="A683">
            <v>44729</v>
          </cell>
        </row>
        <row r="684">
          <cell r="A684">
            <v>44732</v>
          </cell>
        </row>
        <row r="685">
          <cell r="A685">
            <v>44732</v>
          </cell>
        </row>
        <row r="686">
          <cell r="A686">
            <v>44733</v>
          </cell>
        </row>
        <row r="687">
          <cell r="A687">
            <v>44733</v>
          </cell>
        </row>
        <row r="688">
          <cell r="A688">
            <v>44734</v>
          </cell>
        </row>
        <row r="689">
          <cell r="A689">
            <v>44734</v>
          </cell>
        </row>
        <row r="690">
          <cell r="A690">
            <v>44735</v>
          </cell>
        </row>
        <row r="691">
          <cell r="A691">
            <v>44735</v>
          </cell>
        </row>
        <row r="692">
          <cell r="A692">
            <v>44736</v>
          </cell>
        </row>
        <row r="693">
          <cell r="A693">
            <v>44736</v>
          </cell>
        </row>
        <row r="694">
          <cell r="A694">
            <v>44739</v>
          </cell>
        </row>
        <row r="695">
          <cell r="A695">
            <v>44739</v>
          </cell>
        </row>
        <row r="696">
          <cell r="A696">
            <v>44740</v>
          </cell>
        </row>
        <row r="697">
          <cell r="A697">
            <v>44740</v>
          </cell>
        </row>
        <row r="698">
          <cell r="A698">
            <v>44741</v>
          </cell>
        </row>
        <row r="699">
          <cell r="A699">
            <v>44741</v>
          </cell>
        </row>
        <row r="700">
          <cell r="A700">
            <v>44742</v>
          </cell>
        </row>
        <row r="701">
          <cell r="A701">
            <v>44742</v>
          </cell>
        </row>
        <row r="702">
          <cell r="A702">
            <v>44743</v>
          </cell>
        </row>
        <row r="703">
          <cell r="A703">
            <v>44743</v>
          </cell>
        </row>
        <row r="704">
          <cell r="A704">
            <v>44746</v>
          </cell>
        </row>
        <row r="705">
          <cell r="A705">
            <v>44746</v>
          </cell>
        </row>
        <row r="706">
          <cell r="A706">
            <v>44747</v>
          </cell>
        </row>
        <row r="707">
          <cell r="A707">
            <v>44747</v>
          </cell>
        </row>
        <row r="708">
          <cell r="A708">
            <v>44748</v>
          </cell>
        </row>
        <row r="709">
          <cell r="A709">
            <v>44748</v>
          </cell>
        </row>
        <row r="710">
          <cell r="A710">
            <v>44749</v>
          </cell>
        </row>
        <row r="711">
          <cell r="A711">
            <v>44749</v>
          </cell>
        </row>
        <row r="712">
          <cell r="A712">
            <v>44750</v>
          </cell>
        </row>
        <row r="713">
          <cell r="A713">
            <v>44750</v>
          </cell>
        </row>
        <row r="714">
          <cell r="A714">
            <v>44753</v>
          </cell>
        </row>
        <row r="715">
          <cell r="A715">
            <v>44753</v>
          </cell>
        </row>
        <row r="716">
          <cell r="A716">
            <v>44754</v>
          </cell>
        </row>
        <row r="717">
          <cell r="A717">
            <v>44754</v>
          </cell>
        </row>
        <row r="718">
          <cell r="A718">
            <v>44755</v>
          </cell>
        </row>
        <row r="719">
          <cell r="A719">
            <v>44755</v>
          </cell>
        </row>
        <row r="720">
          <cell r="A720">
            <v>44756</v>
          </cell>
        </row>
        <row r="721">
          <cell r="A721">
            <v>44756</v>
          </cell>
        </row>
        <row r="722">
          <cell r="A722">
            <v>44757</v>
          </cell>
        </row>
        <row r="723">
          <cell r="A723">
            <v>44757</v>
          </cell>
        </row>
        <row r="724">
          <cell r="A724">
            <v>44760</v>
          </cell>
        </row>
        <row r="725">
          <cell r="A725">
            <v>44760</v>
          </cell>
        </row>
        <row r="726">
          <cell r="A726">
            <v>44761</v>
          </cell>
        </row>
        <row r="727">
          <cell r="A727">
            <v>44761</v>
          </cell>
        </row>
        <row r="728">
          <cell r="A728">
            <v>44762</v>
          </cell>
        </row>
        <row r="729">
          <cell r="A729">
            <v>44762</v>
          </cell>
        </row>
        <row r="730">
          <cell r="A730">
            <v>44763</v>
          </cell>
        </row>
        <row r="731">
          <cell r="A731">
            <v>44763</v>
          </cell>
        </row>
        <row r="732">
          <cell r="A732">
            <v>44764</v>
          </cell>
        </row>
        <row r="733">
          <cell r="A733">
            <v>44764</v>
          </cell>
        </row>
        <row r="734">
          <cell r="A734">
            <v>44767</v>
          </cell>
        </row>
        <row r="735">
          <cell r="A735">
            <v>44767</v>
          </cell>
        </row>
        <row r="736">
          <cell r="A736">
            <v>44768</v>
          </cell>
        </row>
        <row r="737">
          <cell r="A737">
            <v>44768</v>
          </cell>
        </row>
        <row r="738">
          <cell r="A738">
            <v>44769</v>
          </cell>
        </row>
        <row r="739">
          <cell r="A739">
            <v>44769</v>
          </cell>
        </row>
        <row r="740">
          <cell r="A740">
            <v>44770</v>
          </cell>
        </row>
        <row r="741">
          <cell r="A741">
            <v>44770</v>
          </cell>
        </row>
        <row r="742">
          <cell r="A742">
            <v>44771</v>
          </cell>
        </row>
        <row r="743">
          <cell r="A743">
            <v>44771</v>
          </cell>
        </row>
        <row r="744">
          <cell r="A744">
            <v>44774</v>
          </cell>
        </row>
        <row r="745">
          <cell r="A745">
            <v>44774</v>
          </cell>
        </row>
        <row r="746">
          <cell r="A746">
            <v>44775</v>
          </cell>
        </row>
        <row r="747">
          <cell r="A747">
            <v>44775</v>
          </cell>
        </row>
        <row r="748">
          <cell r="A748">
            <v>44776</v>
          </cell>
        </row>
        <row r="749">
          <cell r="A749">
            <v>44776</v>
          </cell>
        </row>
        <row r="750">
          <cell r="A750">
            <v>44777</v>
          </cell>
        </row>
        <row r="751">
          <cell r="A751">
            <v>44777</v>
          </cell>
        </row>
        <row r="752">
          <cell r="A752">
            <v>44778</v>
          </cell>
        </row>
        <row r="753">
          <cell r="A753">
            <v>44778</v>
          </cell>
        </row>
        <row r="754">
          <cell r="A754">
            <v>44781</v>
          </cell>
        </row>
        <row r="755">
          <cell r="A755">
            <v>44781</v>
          </cell>
        </row>
        <row r="756">
          <cell r="A756">
            <v>44782</v>
          </cell>
        </row>
        <row r="757">
          <cell r="A757">
            <v>44782</v>
          </cell>
        </row>
        <row r="758">
          <cell r="A758">
            <v>44783</v>
          </cell>
        </row>
        <row r="759">
          <cell r="A759">
            <v>44783</v>
          </cell>
        </row>
        <row r="760">
          <cell r="A760">
            <v>44784</v>
          </cell>
        </row>
        <row r="761">
          <cell r="A761">
            <v>44784</v>
          </cell>
        </row>
        <row r="762">
          <cell r="A762">
            <v>44785</v>
          </cell>
        </row>
        <row r="763">
          <cell r="A763">
            <v>44785</v>
          </cell>
        </row>
        <row r="764">
          <cell r="A764">
            <v>44788</v>
          </cell>
        </row>
        <row r="765">
          <cell r="A765">
            <v>44788</v>
          </cell>
        </row>
        <row r="766">
          <cell r="A766">
            <v>44789</v>
          </cell>
        </row>
        <row r="767">
          <cell r="A767">
            <v>44789</v>
          </cell>
        </row>
        <row r="768">
          <cell r="A768">
            <v>44790</v>
          </cell>
        </row>
        <row r="769">
          <cell r="A769">
            <v>44790</v>
          </cell>
        </row>
        <row r="770">
          <cell r="A770">
            <v>44791</v>
          </cell>
        </row>
        <row r="771">
          <cell r="A771">
            <v>44791</v>
          </cell>
        </row>
        <row r="772">
          <cell r="A772">
            <v>44792</v>
          </cell>
        </row>
        <row r="773">
          <cell r="A773">
            <v>44792</v>
          </cell>
        </row>
        <row r="774">
          <cell r="A774">
            <v>44795</v>
          </cell>
        </row>
        <row r="775">
          <cell r="A775">
            <v>44795</v>
          </cell>
        </row>
        <row r="776">
          <cell r="A776">
            <v>44796</v>
          </cell>
        </row>
        <row r="777">
          <cell r="A777">
            <v>44796</v>
          </cell>
        </row>
        <row r="778">
          <cell r="A778">
            <v>44797</v>
          </cell>
        </row>
        <row r="779">
          <cell r="A779">
            <v>44797</v>
          </cell>
        </row>
        <row r="780">
          <cell r="A780">
            <v>44798</v>
          </cell>
        </row>
        <row r="781">
          <cell r="A781">
            <v>44798</v>
          </cell>
        </row>
        <row r="782">
          <cell r="A782">
            <v>44799</v>
          </cell>
        </row>
        <row r="783">
          <cell r="A783">
            <v>44799</v>
          </cell>
        </row>
        <row r="784">
          <cell r="A784">
            <v>44802</v>
          </cell>
        </row>
        <row r="785">
          <cell r="A785">
            <v>44802</v>
          </cell>
        </row>
        <row r="786">
          <cell r="A786">
            <v>44803</v>
          </cell>
        </row>
        <row r="787">
          <cell r="A787">
            <v>44803</v>
          </cell>
        </row>
        <row r="788">
          <cell r="A788">
            <v>44804</v>
          </cell>
        </row>
        <row r="789">
          <cell r="A789">
            <v>44804</v>
          </cell>
        </row>
        <row r="790">
          <cell r="A790">
            <v>44805</v>
          </cell>
        </row>
        <row r="791">
          <cell r="A791">
            <v>44805</v>
          </cell>
        </row>
        <row r="792">
          <cell r="A792">
            <v>44806</v>
          </cell>
        </row>
        <row r="793">
          <cell r="A793">
            <v>44806</v>
          </cell>
        </row>
        <row r="794">
          <cell r="A794">
            <v>44809</v>
          </cell>
        </row>
        <row r="795">
          <cell r="A795">
            <v>44809</v>
          </cell>
        </row>
        <row r="796">
          <cell r="A796">
            <v>44810</v>
          </cell>
        </row>
        <row r="797">
          <cell r="A797">
            <v>44810</v>
          </cell>
        </row>
        <row r="798">
          <cell r="A798">
            <v>44811</v>
          </cell>
        </row>
        <row r="799">
          <cell r="A799">
            <v>44811</v>
          </cell>
        </row>
        <row r="800">
          <cell r="A800">
            <v>44812</v>
          </cell>
        </row>
        <row r="801">
          <cell r="A801">
            <v>44812</v>
          </cell>
        </row>
        <row r="802">
          <cell r="A802">
            <v>44813</v>
          </cell>
        </row>
        <row r="803">
          <cell r="A803">
            <v>44813</v>
          </cell>
        </row>
        <row r="804">
          <cell r="A804">
            <v>44817</v>
          </cell>
        </row>
        <row r="805">
          <cell r="A805">
            <v>44817</v>
          </cell>
        </row>
        <row r="806">
          <cell r="A806">
            <v>44818</v>
          </cell>
        </row>
        <row r="807">
          <cell r="A807">
            <v>44818</v>
          </cell>
        </row>
        <row r="808">
          <cell r="A808">
            <v>44819</v>
          </cell>
        </row>
        <row r="809">
          <cell r="A809">
            <v>44819</v>
          </cell>
        </row>
        <row r="810">
          <cell r="A810">
            <v>44820</v>
          </cell>
        </row>
        <row r="811">
          <cell r="A811">
            <v>44820</v>
          </cell>
        </row>
        <row r="812">
          <cell r="A812">
            <v>44823</v>
          </cell>
        </row>
        <row r="813">
          <cell r="A813">
            <v>44823</v>
          </cell>
        </row>
        <row r="814">
          <cell r="A814">
            <v>44824</v>
          </cell>
        </row>
        <row r="815">
          <cell r="A815">
            <v>44824</v>
          </cell>
        </row>
        <row r="816">
          <cell r="A816">
            <v>44825</v>
          </cell>
        </row>
        <row r="817">
          <cell r="A817">
            <v>44825</v>
          </cell>
        </row>
        <row r="818">
          <cell r="A818">
            <v>44826</v>
          </cell>
        </row>
        <row r="819">
          <cell r="A819">
            <v>44826</v>
          </cell>
        </row>
        <row r="820">
          <cell r="A820">
            <v>44827</v>
          </cell>
        </row>
        <row r="821">
          <cell r="A821">
            <v>44827</v>
          </cell>
        </row>
        <row r="822">
          <cell r="A822">
            <v>44830</v>
          </cell>
        </row>
        <row r="823">
          <cell r="A823">
            <v>44830</v>
          </cell>
        </row>
        <row r="824">
          <cell r="A824">
            <v>44831</v>
          </cell>
        </row>
        <row r="825">
          <cell r="A825">
            <v>44831</v>
          </cell>
        </row>
        <row r="826">
          <cell r="A826">
            <v>44832</v>
          </cell>
        </row>
        <row r="827">
          <cell r="A827">
            <v>44832</v>
          </cell>
        </row>
        <row r="828">
          <cell r="A828">
            <v>44833</v>
          </cell>
        </row>
        <row r="829">
          <cell r="A829">
            <v>44833</v>
          </cell>
        </row>
        <row r="830">
          <cell r="A830">
            <v>44834</v>
          </cell>
        </row>
        <row r="831">
          <cell r="A831">
            <v>44834</v>
          </cell>
        </row>
        <row r="832">
          <cell r="A832">
            <v>44844</v>
          </cell>
        </row>
        <row r="833">
          <cell r="A833">
            <v>44844</v>
          </cell>
        </row>
        <row r="834">
          <cell r="A834">
            <v>44845</v>
          </cell>
        </row>
        <row r="835">
          <cell r="A835">
            <v>44845</v>
          </cell>
        </row>
        <row r="836">
          <cell r="A836">
            <v>44846</v>
          </cell>
        </row>
        <row r="837">
          <cell r="A837">
            <v>44846</v>
          </cell>
        </row>
        <row r="838">
          <cell r="A838">
            <v>44847</v>
          </cell>
        </row>
        <row r="839">
          <cell r="A839">
            <v>44847</v>
          </cell>
        </row>
        <row r="840">
          <cell r="A840">
            <v>44848</v>
          </cell>
        </row>
        <row r="841">
          <cell r="A841">
            <v>44848</v>
          </cell>
        </row>
        <row r="842">
          <cell r="A842">
            <v>44851</v>
          </cell>
        </row>
        <row r="843">
          <cell r="A843">
            <v>44851</v>
          </cell>
        </row>
        <row r="844">
          <cell r="A844">
            <v>44852</v>
          </cell>
        </row>
        <row r="845">
          <cell r="A845">
            <v>44852</v>
          </cell>
        </row>
        <row r="846">
          <cell r="A846">
            <v>44853</v>
          </cell>
        </row>
        <row r="847">
          <cell r="A847">
            <v>44853</v>
          </cell>
        </row>
        <row r="848">
          <cell r="A848">
            <v>44854</v>
          </cell>
        </row>
        <row r="849">
          <cell r="A849">
            <v>44854</v>
          </cell>
        </row>
        <row r="850">
          <cell r="A850">
            <v>44855</v>
          </cell>
        </row>
        <row r="851">
          <cell r="A851">
            <v>44855</v>
          </cell>
        </row>
        <row r="852">
          <cell r="A852">
            <v>44858</v>
          </cell>
        </row>
        <row r="853">
          <cell r="A853">
            <v>44858</v>
          </cell>
        </row>
        <row r="854">
          <cell r="A854">
            <v>44859</v>
          </cell>
        </row>
        <row r="855">
          <cell r="A855">
            <v>44859</v>
          </cell>
        </row>
        <row r="856">
          <cell r="A856">
            <v>44860</v>
          </cell>
        </row>
        <row r="857">
          <cell r="A857">
            <v>44860</v>
          </cell>
        </row>
        <row r="858">
          <cell r="A858">
            <v>44861</v>
          </cell>
        </row>
        <row r="859">
          <cell r="A859">
            <v>44861</v>
          </cell>
        </row>
        <row r="860">
          <cell r="A860">
            <v>44862</v>
          </cell>
        </row>
        <row r="861">
          <cell r="A861">
            <v>44862</v>
          </cell>
        </row>
        <row r="862">
          <cell r="A862">
            <v>44865</v>
          </cell>
        </row>
        <row r="863">
          <cell r="A863">
            <v>44865</v>
          </cell>
        </row>
        <row r="864">
          <cell r="A864">
            <v>44866</v>
          </cell>
        </row>
        <row r="865">
          <cell r="A865">
            <v>44866</v>
          </cell>
        </row>
        <row r="866">
          <cell r="A866">
            <v>44867</v>
          </cell>
        </row>
        <row r="867">
          <cell r="A867">
            <v>44867</v>
          </cell>
        </row>
        <row r="868">
          <cell r="A868">
            <v>44868</v>
          </cell>
        </row>
        <row r="869">
          <cell r="A869">
            <v>44868</v>
          </cell>
        </row>
        <row r="870">
          <cell r="A870">
            <v>44869</v>
          </cell>
        </row>
        <row r="871">
          <cell r="A871">
            <v>44869</v>
          </cell>
        </row>
        <row r="872">
          <cell r="A872">
            <v>44872</v>
          </cell>
        </row>
        <row r="873">
          <cell r="A873">
            <v>44872</v>
          </cell>
        </row>
        <row r="874">
          <cell r="A874">
            <v>44873</v>
          </cell>
        </row>
        <row r="875">
          <cell r="A875">
            <v>44873</v>
          </cell>
        </row>
        <row r="876">
          <cell r="A876">
            <v>44874</v>
          </cell>
        </row>
        <row r="877">
          <cell r="A877">
            <v>44874</v>
          </cell>
        </row>
        <row r="878">
          <cell r="A878">
            <v>44875</v>
          </cell>
        </row>
        <row r="879">
          <cell r="A879">
            <v>44875</v>
          </cell>
        </row>
        <row r="880">
          <cell r="A880">
            <v>44876</v>
          </cell>
        </row>
        <row r="881">
          <cell r="A881">
            <v>44876</v>
          </cell>
        </row>
        <row r="882">
          <cell r="A882">
            <v>44879</v>
          </cell>
        </row>
        <row r="883">
          <cell r="A883">
            <v>44879</v>
          </cell>
        </row>
        <row r="884">
          <cell r="A884">
            <v>44880</v>
          </cell>
        </row>
        <row r="885">
          <cell r="A885">
            <v>44880</v>
          </cell>
        </row>
        <row r="886">
          <cell r="A886">
            <v>44881</v>
          </cell>
        </row>
        <row r="887">
          <cell r="A887">
            <v>44881</v>
          </cell>
        </row>
        <row r="888">
          <cell r="A888">
            <v>44882</v>
          </cell>
        </row>
        <row r="889">
          <cell r="A889">
            <v>44882</v>
          </cell>
        </row>
        <row r="890">
          <cell r="A890">
            <v>44883</v>
          </cell>
        </row>
        <row r="891">
          <cell r="A891">
            <v>44883</v>
          </cell>
        </row>
        <row r="892">
          <cell r="A892">
            <v>44886</v>
          </cell>
        </row>
        <row r="893">
          <cell r="A893">
            <v>44886</v>
          </cell>
        </row>
        <row r="894">
          <cell r="A894">
            <v>44887</v>
          </cell>
        </row>
        <row r="895">
          <cell r="A895">
            <v>44887</v>
          </cell>
        </row>
        <row r="896">
          <cell r="A896">
            <v>44888</v>
          </cell>
        </row>
        <row r="897">
          <cell r="A897">
            <v>44888</v>
          </cell>
        </row>
        <row r="898">
          <cell r="A898">
            <v>44889</v>
          </cell>
        </row>
        <row r="899">
          <cell r="A899">
            <v>44889</v>
          </cell>
        </row>
        <row r="900">
          <cell r="A900">
            <v>44890</v>
          </cell>
        </row>
        <row r="901">
          <cell r="A901">
            <v>44890</v>
          </cell>
        </row>
        <row r="902">
          <cell r="A902">
            <v>44893</v>
          </cell>
        </row>
        <row r="903">
          <cell r="A903">
            <v>44893</v>
          </cell>
        </row>
        <row r="904">
          <cell r="A904">
            <v>44894</v>
          </cell>
        </row>
        <row r="905">
          <cell r="A905">
            <v>44894</v>
          </cell>
        </row>
        <row r="906">
          <cell r="A906">
            <v>44895</v>
          </cell>
        </row>
        <row r="907">
          <cell r="A907">
            <v>44895</v>
          </cell>
        </row>
        <row r="908">
          <cell r="A908">
            <v>44896</v>
          </cell>
        </row>
        <row r="909">
          <cell r="A909">
            <v>44896</v>
          </cell>
        </row>
        <row r="910">
          <cell r="A910">
            <v>44897</v>
          </cell>
        </row>
        <row r="911">
          <cell r="A911">
            <v>44897</v>
          </cell>
        </row>
        <row r="912">
          <cell r="A912">
            <v>44900</v>
          </cell>
        </row>
        <row r="913">
          <cell r="A913">
            <v>44900</v>
          </cell>
        </row>
        <row r="914">
          <cell r="A914">
            <v>44901</v>
          </cell>
        </row>
        <row r="915">
          <cell r="A915">
            <v>44901</v>
          </cell>
        </row>
        <row r="916">
          <cell r="A916">
            <v>44902</v>
          </cell>
        </row>
        <row r="917">
          <cell r="A917">
            <v>44902</v>
          </cell>
        </row>
        <row r="918">
          <cell r="A918">
            <v>44903</v>
          </cell>
        </row>
        <row r="919">
          <cell r="A919">
            <v>44903</v>
          </cell>
        </row>
        <row r="920">
          <cell r="A920">
            <v>44904</v>
          </cell>
        </row>
        <row r="921">
          <cell r="A921">
            <v>44904</v>
          </cell>
        </row>
        <row r="922">
          <cell r="A922">
            <v>44907</v>
          </cell>
        </row>
        <row r="923">
          <cell r="A923">
            <v>44907</v>
          </cell>
        </row>
        <row r="924">
          <cell r="A924">
            <v>44908</v>
          </cell>
        </row>
        <row r="925">
          <cell r="A925">
            <v>44908</v>
          </cell>
        </row>
        <row r="926">
          <cell r="A926">
            <v>44909</v>
          </cell>
        </row>
        <row r="927">
          <cell r="A927">
            <v>44909</v>
          </cell>
        </row>
        <row r="928">
          <cell r="A928">
            <v>44910</v>
          </cell>
        </row>
        <row r="929">
          <cell r="A929">
            <v>44910</v>
          </cell>
        </row>
        <row r="930">
          <cell r="A930">
            <v>44911</v>
          </cell>
        </row>
        <row r="931">
          <cell r="A931">
            <v>44911</v>
          </cell>
        </row>
        <row r="932">
          <cell r="A932">
            <v>44914</v>
          </cell>
        </row>
        <row r="933">
          <cell r="A933">
            <v>44914</v>
          </cell>
        </row>
        <row r="934">
          <cell r="A934">
            <v>44915</v>
          </cell>
        </row>
        <row r="935">
          <cell r="A935">
            <v>44915</v>
          </cell>
        </row>
        <row r="936">
          <cell r="A936">
            <v>44916</v>
          </cell>
        </row>
        <row r="937">
          <cell r="A937">
            <v>44916</v>
          </cell>
        </row>
        <row r="938">
          <cell r="A938">
            <v>44917</v>
          </cell>
        </row>
        <row r="939">
          <cell r="A939">
            <v>44917</v>
          </cell>
        </row>
        <row r="940">
          <cell r="A940">
            <v>44918</v>
          </cell>
        </row>
        <row r="941">
          <cell r="A941">
            <v>44918</v>
          </cell>
        </row>
        <row r="942">
          <cell r="A942">
            <v>44921</v>
          </cell>
        </row>
        <row r="943">
          <cell r="A943">
            <v>44921</v>
          </cell>
        </row>
        <row r="944">
          <cell r="A944">
            <v>44922</v>
          </cell>
        </row>
        <row r="945">
          <cell r="A945">
            <v>44922</v>
          </cell>
        </row>
        <row r="946">
          <cell r="A946">
            <v>44923</v>
          </cell>
        </row>
        <row r="947">
          <cell r="A947">
            <v>44923</v>
          </cell>
        </row>
        <row r="948">
          <cell r="A948">
            <v>44924</v>
          </cell>
        </row>
        <row r="949">
          <cell r="A949">
            <v>44924</v>
          </cell>
        </row>
        <row r="950">
          <cell r="A950">
            <v>44925</v>
          </cell>
        </row>
        <row r="951">
          <cell r="A951">
            <v>44925</v>
          </cell>
        </row>
        <row r="952">
          <cell r="A952">
            <v>44929</v>
          </cell>
        </row>
        <row r="953">
          <cell r="A953">
            <v>44929</v>
          </cell>
        </row>
        <row r="954">
          <cell r="A954">
            <v>44930</v>
          </cell>
        </row>
        <row r="955">
          <cell r="A955">
            <v>44930</v>
          </cell>
        </row>
        <row r="956">
          <cell r="A956">
            <v>44931</v>
          </cell>
        </row>
        <row r="957">
          <cell r="A957">
            <v>44931</v>
          </cell>
        </row>
        <row r="958">
          <cell r="A958">
            <v>44932</v>
          </cell>
        </row>
        <row r="959">
          <cell r="A959">
            <v>44932</v>
          </cell>
        </row>
        <row r="960">
          <cell r="A960">
            <v>44935</v>
          </cell>
        </row>
        <row r="961">
          <cell r="A961">
            <v>44935</v>
          </cell>
        </row>
        <row r="962">
          <cell r="A962">
            <v>44936</v>
          </cell>
        </row>
        <row r="963">
          <cell r="A963">
            <v>44936</v>
          </cell>
        </row>
        <row r="964">
          <cell r="A964">
            <v>44937</v>
          </cell>
        </row>
        <row r="965">
          <cell r="A965">
            <v>44937</v>
          </cell>
        </row>
        <row r="966">
          <cell r="A966">
            <v>44938</v>
          </cell>
        </row>
        <row r="967">
          <cell r="A967">
            <v>44938</v>
          </cell>
        </row>
        <row r="968">
          <cell r="A968">
            <v>44939</v>
          </cell>
        </row>
        <row r="969">
          <cell r="A969">
            <v>44939</v>
          </cell>
        </row>
        <row r="970">
          <cell r="A970">
            <v>44942</v>
          </cell>
        </row>
        <row r="971">
          <cell r="A971">
            <v>44942</v>
          </cell>
        </row>
        <row r="972">
          <cell r="A972">
            <v>44943</v>
          </cell>
        </row>
        <row r="973">
          <cell r="A973">
            <v>44943</v>
          </cell>
        </row>
        <row r="974">
          <cell r="A974">
            <v>44944</v>
          </cell>
        </row>
        <row r="975">
          <cell r="A975">
            <v>44944</v>
          </cell>
        </row>
        <row r="976">
          <cell r="A976">
            <v>44945</v>
          </cell>
        </row>
        <row r="977">
          <cell r="A977">
            <v>44945</v>
          </cell>
        </row>
        <row r="978">
          <cell r="A978">
            <v>44946</v>
          </cell>
        </row>
        <row r="979">
          <cell r="A979">
            <v>44946</v>
          </cell>
        </row>
        <row r="980">
          <cell r="A980">
            <v>44956</v>
          </cell>
        </row>
        <row r="981">
          <cell r="A981">
            <v>44956</v>
          </cell>
        </row>
        <row r="982">
          <cell r="A982">
            <v>44957</v>
          </cell>
        </row>
        <row r="983">
          <cell r="A983">
            <v>44957</v>
          </cell>
        </row>
        <row r="984">
          <cell r="A984">
            <v>44958</v>
          </cell>
        </row>
        <row r="985">
          <cell r="A985">
            <v>44958</v>
          </cell>
        </row>
        <row r="986">
          <cell r="A986">
            <v>44959</v>
          </cell>
        </row>
        <row r="987">
          <cell r="A987">
            <v>44959</v>
          </cell>
        </row>
        <row r="988">
          <cell r="A988">
            <v>44960</v>
          </cell>
        </row>
        <row r="989">
          <cell r="A989">
            <v>44960</v>
          </cell>
        </row>
        <row r="990">
          <cell r="A990">
            <v>44963</v>
          </cell>
        </row>
        <row r="991">
          <cell r="A991">
            <v>44963</v>
          </cell>
        </row>
        <row r="992">
          <cell r="A992">
            <v>44964</v>
          </cell>
        </row>
        <row r="993">
          <cell r="A993">
            <v>44964</v>
          </cell>
        </row>
        <row r="994">
          <cell r="A994">
            <v>44965</v>
          </cell>
        </row>
        <row r="995">
          <cell r="A995">
            <v>44965</v>
          </cell>
        </row>
        <row r="996">
          <cell r="A996">
            <v>44966</v>
          </cell>
        </row>
        <row r="997">
          <cell r="A997">
            <v>44966</v>
          </cell>
        </row>
        <row r="998">
          <cell r="A998">
            <v>44967</v>
          </cell>
        </row>
        <row r="999">
          <cell r="A999">
            <v>44967</v>
          </cell>
        </row>
        <row r="1000">
          <cell r="A1000">
            <v>44970</v>
          </cell>
        </row>
        <row r="1001">
          <cell r="A1001">
            <v>44970</v>
          </cell>
        </row>
        <row r="1002">
          <cell r="A1002">
            <v>44971</v>
          </cell>
        </row>
        <row r="1003">
          <cell r="A1003">
            <v>44971</v>
          </cell>
        </row>
        <row r="1004">
          <cell r="A1004">
            <v>44972</v>
          </cell>
        </row>
        <row r="1005">
          <cell r="A1005">
            <v>44972</v>
          </cell>
        </row>
        <row r="1006">
          <cell r="A1006">
            <v>44973</v>
          </cell>
        </row>
        <row r="1007">
          <cell r="A1007">
            <v>44973</v>
          </cell>
        </row>
        <row r="1008">
          <cell r="A1008">
            <v>44974</v>
          </cell>
        </row>
        <row r="1009">
          <cell r="A1009">
            <v>44974</v>
          </cell>
        </row>
        <row r="1010">
          <cell r="A1010">
            <v>44977</v>
          </cell>
        </row>
        <row r="1011">
          <cell r="A1011">
            <v>44977</v>
          </cell>
        </row>
        <row r="1012">
          <cell r="A1012">
            <v>44978</v>
          </cell>
        </row>
        <row r="1013">
          <cell r="A1013">
            <v>44978</v>
          </cell>
        </row>
        <row r="1014">
          <cell r="A1014">
            <v>44979</v>
          </cell>
        </row>
        <row r="1015">
          <cell r="A1015">
            <v>44979</v>
          </cell>
        </row>
        <row r="1016">
          <cell r="A1016">
            <v>44980</v>
          </cell>
        </row>
        <row r="1017">
          <cell r="A1017">
            <v>44980</v>
          </cell>
        </row>
        <row r="1018">
          <cell r="A1018">
            <v>44981</v>
          </cell>
        </row>
        <row r="1019">
          <cell r="A1019">
            <v>44981</v>
          </cell>
        </row>
        <row r="1020">
          <cell r="A1020">
            <v>44984</v>
          </cell>
        </row>
        <row r="1021">
          <cell r="A1021">
            <v>44984</v>
          </cell>
        </row>
        <row r="1022">
          <cell r="A1022">
            <v>44985</v>
          </cell>
        </row>
        <row r="1023">
          <cell r="A1023">
            <v>44985</v>
          </cell>
        </row>
        <row r="1024">
          <cell r="A1024">
            <v>44986</v>
          </cell>
        </row>
        <row r="1025">
          <cell r="A1025">
            <v>44986</v>
          </cell>
        </row>
        <row r="1026">
          <cell r="A1026">
            <v>44987</v>
          </cell>
        </row>
        <row r="1027">
          <cell r="A1027">
            <v>44987</v>
          </cell>
        </row>
        <row r="1028">
          <cell r="A1028">
            <v>44988</v>
          </cell>
        </row>
        <row r="1029">
          <cell r="A1029">
            <v>44988</v>
          </cell>
        </row>
        <row r="1030">
          <cell r="A1030">
            <v>44991</v>
          </cell>
        </row>
        <row r="1031">
          <cell r="A1031">
            <v>44991</v>
          </cell>
        </row>
        <row r="1032">
          <cell r="A1032">
            <v>44992</v>
          </cell>
        </row>
        <row r="1033">
          <cell r="A1033">
            <v>44992</v>
          </cell>
        </row>
        <row r="1034">
          <cell r="A1034">
            <v>44993</v>
          </cell>
        </row>
        <row r="1035">
          <cell r="A1035">
            <v>44993</v>
          </cell>
        </row>
        <row r="1036">
          <cell r="A1036">
            <v>44994</v>
          </cell>
        </row>
        <row r="1037">
          <cell r="A1037">
            <v>44994</v>
          </cell>
        </row>
        <row r="1038">
          <cell r="A1038">
            <v>44995</v>
          </cell>
        </row>
        <row r="1039">
          <cell r="A1039">
            <v>44995</v>
          </cell>
        </row>
        <row r="1040">
          <cell r="A1040">
            <v>44998</v>
          </cell>
        </row>
        <row r="1041">
          <cell r="A1041">
            <v>44998</v>
          </cell>
        </row>
        <row r="1042">
          <cell r="A1042">
            <v>44999</v>
          </cell>
        </row>
        <row r="1043">
          <cell r="A1043">
            <v>44999</v>
          </cell>
        </row>
        <row r="1044">
          <cell r="A1044">
            <v>45000</v>
          </cell>
        </row>
        <row r="1045">
          <cell r="A1045">
            <v>45000</v>
          </cell>
        </row>
        <row r="1046">
          <cell r="A1046">
            <v>45001</v>
          </cell>
        </row>
        <row r="1047">
          <cell r="A1047">
            <v>45001</v>
          </cell>
        </row>
        <row r="1048">
          <cell r="A1048">
            <v>45002</v>
          </cell>
        </row>
        <row r="1049">
          <cell r="A1049">
            <v>45002</v>
          </cell>
        </row>
        <row r="1050">
          <cell r="A1050">
            <v>45005</v>
          </cell>
        </row>
        <row r="1051">
          <cell r="A1051">
            <v>45005</v>
          </cell>
        </row>
        <row r="1052">
          <cell r="A1052">
            <v>45006</v>
          </cell>
        </row>
        <row r="1053">
          <cell r="A1053">
            <v>45006</v>
          </cell>
        </row>
        <row r="1054">
          <cell r="A1054">
            <v>45007</v>
          </cell>
        </row>
        <row r="1055">
          <cell r="A1055">
            <v>45007</v>
          </cell>
        </row>
        <row r="1056">
          <cell r="A1056">
            <v>45008</v>
          </cell>
        </row>
        <row r="1057">
          <cell r="A1057">
            <v>45008</v>
          </cell>
        </row>
        <row r="1058">
          <cell r="A1058">
            <v>45009</v>
          </cell>
        </row>
        <row r="1059">
          <cell r="A1059">
            <v>45009</v>
          </cell>
        </row>
        <row r="1060">
          <cell r="A1060">
            <v>45012</v>
          </cell>
        </row>
        <row r="1061">
          <cell r="A1061">
            <v>45012</v>
          </cell>
        </row>
        <row r="1062">
          <cell r="A1062">
            <v>45013</v>
          </cell>
        </row>
        <row r="1063">
          <cell r="A1063">
            <v>45013</v>
          </cell>
        </row>
        <row r="1064">
          <cell r="A1064">
            <v>45014</v>
          </cell>
        </row>
        <row r="1065">
          <cell r="A1065">
            <v>45014</v>
          </cell>
        </row>
        <row r="1066">
          <cell r="A1066">
            <v>45015</v>
          </cell>
        </row>
        <row r="1067">
          <cell r="A1067">
            <v>45015</v>
          </cell>
        </row>
        <row r="1068">
          <cell r="A1068">
            <v>45016</v>
          </cell>
        </row>
        <row r="1069">
          <cell r="A1069">
            <v>45016</v>
          </cell>
        </row>
        <row r="1070">
          <cell r="A1070">
            <v>45019</v>
          </cell>
        </row>
        <row r="1071">
          <cell r="A1071">
            <v>45019</v>
          </cell>
        </row>
        <row r="1072">
          <cell r="A1072">
            <v>45020</v>
          </cell>
        </row>
        <row r="1073">
          <cell r="A1073">
            <v>45020</v>
          </cell>
        </row>
        <row r="1074">
          <cell r="A1074">
            <v>45022</v>
          </cell>
        </row>
        <row r="1075">
          <cell r="A1075">
            <v>45022</v>
          </cell>
        </row>
        <row r="1076">
          <cell r="A1076">
            <v>45023</v>
          </cell>
        </row>
        <row r="1077">
          <cell r="A1077">
            <v>45023</v>
          </cell>
        </row>
        <row r="1078">
          <cell r="A1078">
            <v>45026</v>
          </cell>
        </row>
        <row r="1079">
          <cell r="A1079">
            <v>45026</v>
          </cell>
        </row>
        <row r="1080">
          <cell r="A1080">
            <v>45027</v>
          </cell>
        </row>
        <row r="1081">
          <cell r="A1081">
            <v>45027</v>
          </cell>
        </row>
        <row r="1082">
          <cell r="A1082">
            <v>45028</v>
          </cell>
        </row>
        <row r="1083">
          <cell r="A1083">
            <v>45028</v>
          </cell>
        </row>
        <row r="1084">
          <cell r="A1084">
            <v>45029</v>
          </cell>
        </row>
        <row r="1085">
          <cell r="A1085">
            <v>45029</v>
          </cell>
        </row>
        <row r="1086">
          <cell r="A1086">
            <v>45030</v>
          </cell>
        </row>
        <row r="1087">
          <cell r="A1087">
            <v>45030</v>
          </cell>
        </row>
        <row r="1088">
          <cell r="A1088">
            <v>45033</v>
          </cell>
        </row>
        <row r="1089">
          <cell r="A1089">
            <v>45033</v>
          </cell>
        </row>
        <row r="1090">
          <cell r="A1090">
            <v>45034</v>
          </cell>
        </row>
        <row r="1091">
          <cell r="A1091">
            <v>45034</v>
          </cell>
        </row>
        <row r="1092">
          <cell r="A1092">
            <v>45035</v>
          </cell>
        </row>
        <row r="1093">
          <cell r="A1093">
            <v>45035</v>
          </cell>
        </row>
        <row r="1094">
          <cell r="A1094">
            <v>45036</v>
          </cell>
        </row>
        <row r="1095">
          <cell r="A1095">
            <v>45036</v>
          </cell>
        </row>
        <row r="1096">
          <cell r="A1096">
            <v>45037</v>
          </cell>
        </row>
        <row r="1097">
          <cell r="A1097">
            <v>45037</v>
          </cell>
        </row>
        <row r="1098">
          <cell r="A1098">
            <v>45040</v>
          </cell>
        </row>
        <row r="1099">
          <cell r="A1099">
            <v>45040</v>
          </cell>
        </row>
        <row r="1100">
          <cell r="A1100">
            <v>45041</v>
          </cell>
        </row>
        <row r="1101">
          <cell r="A1101">
            <v>45041</v>
          </cell>
        </row>
        <row r="1102">
          <cell r="A1102">
            <v>45042</v>
          </cell>
        </row>
        <row r="1103">
          <cell r="A1103">
            <v>45042</v>
          </cell>
        </row>
        <row r="1104">
          <cell r="A1104">
            <v>45043</v>
          </cell>
        </row>
        <row r="1105">
          <cell r="A1105">
            <v>45043</v>
          </cell>
        </row>
        <row r="1106">
          <cell r="A1106">
            <v>45044</v>
          </cell>
        </row>
        <row r="1107">
          <cell r="A1107">
            <v>45044</v>
          </cell>
        </row>
        <row r="1108">
          <cell r="A1108">
            <v>45050</v>
          </cell>
        </row>
        <row r="1109">
          <cell r="A1109">
            <v>45050</v>
          </cell>
        </row>
        <row r="1110">
          <cell r="A1110">
            <v>45051</v>
          </cell>
        </row>
        <row r="1111">
          <cell r="A1111">
            <v>45051</v>
          </cell>
        </row>
        <row r="1112">
          <cell r="A1112">
            <v>45054</v>
          </cell>
        </row>
        <row r="1113">
          <cell r="A1113">
            <v>45054</v>
          </cell>
        </row>
        <row r="1114">
          <cell r="A1114">
            <v>45055</v>
          </cell>
        </row>
        <row r="1115">
          <cell r="A1115">
            <v>45055</v>
          </cell>
        </row>
        <row r="1116">
          <cell r="A1116">
            <v>45056</v>
          </cell>
        </row>
        <row r="1117">
          <cell r="A1117">
            <v>45056</v>
          </cell>
        </row>
        <row r="1118">
          <cell r="A1118">
            <v>45057</v>
          </cell>
        </row>
        <row r="1119">
          <cell r="A1119">
            <v>45057</v>
          </cell>
        </row>
        <row r="1120">
          <cell r="A1120">
            <v>45058</v>
          </cell>
        </row>
        <row r="1121">
          <cell r="A1121">
            <v>45058</v>
          </cell>
        </row>
        <row r="1122">
          <cell r="A1122">
            <v>45061</v>
          </cell>
        </row>
        <row r="1123">
          <cell r="A1123">
            <v>45061</v>
          </cell>
        </row>
        <row r="1124">
          <cell r="A1124">
            <v>45062</v>
          </cell>
        </row>
        <row r="1125">
          <cell r="A1125">
            <v>45062</v>
          </cell>
        </row>
        <row r="1126">
          <cell r="A1126">
            <v>45063</v>
          </cell>
        </row>
        <row r="1127">
          <cell r="A1127">
            <v>45063</v>
          </cell>
        </row>
        <row r="1128">
          <cell r="A1128">
            <v>45064</v>
          </cell>
        </row>
        <row r="1129">
          <cell r="A1129">
            <v>45064</v>
          </cell>
        </row>
        <row r="1130">
          <cell r="A1130">
            <v>45065</v>
          </cell>
        </row>
        <row r="1131">
          <cell r="A1131">
            <v>45065</v>
          </cell>
        </row>
        <row r="1132">
          <cell r="A1132">
            <v>45068</v>
          </cell>
        </row>
        <row r="1133">
          <cell r="A1133">
            <v>45068</v>
          </cell>
        </row>
        <row r="1134">
          <cell r="A1134">
            <v>45069</v>
          </cell>
        </row>
        <row r="1135">
          <cell r="A1135">
            <v>45069</v>
          </cell>
        </row>
        <row r="1136">
          <cell r="A1136">
            <v>45070</v>
          </cell>
        </row>
        <row r="1137">
          <cell r="A1137">
            <v>45070</v>
          </cell>
        </row>
        <row r="1138">
          <cell r="A1138">
            <v>45071</v>
          </cell>
        </row>
        <row r="1139">
          <cell r="A1139">
            <v>45071</v>
          </cell>
        </row>
        <row r="1140">
          <cell r="A1140">
            <v>45072</v>
          </cell>
        </row>
        <row r="1141">
          <cell r="A1141">
            <v>45072</v>
          </cell>
        </row>
        <row r="1142">
          <cell r="A1142">
            <v>45075</v>
          </cell>
        </row>
        <row r="1143">
          <cell r="A1143">
            <v>45075</v>
          </cell>
        </row>
        <row r="1144">
          <cell r="A1144">
            <v>45076</v>
          </cell>
        </row>
        <row r="1145">
          <cell r="A1145">
            <v>45076</v>
          </cell>
        </row>
        <row r="1146">
          <cell r="A1146">
            <v>45077</v>
          </cell>
        </row>
        <row r="1147">
          <cell r="A1147">
            <v>45077</v>
          </cell>
        </row>
        <row r="1148">
          <cell r="A1148">
            <v>45078</v>
          </cell>
        </row>
        <row r="1149">
          <cell r="A1149">
            <v>45078</v>
          </cell>
        </row>
        <row r="1150">
          <cell r="A1150">
            <v>45079</v>
          </cell>
        </row>
        <row r="1151">
          <cell r="A1151">
            <v>45079</v>
          </cell>
        </row>
        <row r="1152">
          <cell r="A1152">
            <v>45082</v>
          </cell>
        </row>
        <row r="1153">
          <cell r="A1153">
            <v>45082</v>
          </cell>
        </row>
        <row r="1154">
          <cell r="A1154">
            <v>45083</v>
          </cell>
        </row>
        <row r="1155">
          <cell r="A1155">
            <v>45083</v>
          </cell>
        </row>
        <row r="1156">
          <cell r="A1156">
            <v>45084</v>
          </cell>
        </row>
        <row r="1157">
          <cell r="A1157">
            <v>45084</v>
          </cell>
        </row>
        <row r="1158">
          <cell r="A1158">
            <v>45085</v>
          </cell>
        </row>
        <row r="1159">
          <cell r="A1159">
            <v>45085</v>
          </cell>
        </row>
        <row r="1160">
          <cell r="A1160">
            <v>45086</v>
          </cell>
        </row>
        <row r="1161">
          <cell r="A1161">
            <v>45086</v>
          </cell>
        </row>
        <row r="1162">
          <cell r="A1162">
            <v>45089</v>
          </cell>
        </row>
        <row r="1163">
          <cell r="A1163">
            <v>45089</v>
          </cell>
        </row>
        <row r="1164">
          <cell r="A1164">
            <v>45090</v>
          </cell>
        </row>
        <row r="1165">
          <cell r="A1165">
            <v>45090</v>
          </cell>
        </row>
        <row r="1166">
          <cell r="A1166">
            <v>45091</v>
          </cell>
        </row>
        <row r="1167">
          <cell r="A1167">
            <v>45091</v>
          </cell>
        </row>
        <row r="1168">
          <cell r="A1168">
            <v>45092</v>
          </cell>
        </row>
        <row r="1169">
          <cell r="A1169">
            <v>45092</v>
          </cell>
        </row>
        <row r="1170">
          <cell r="A1170">
            <v>45093</v>
          </cell>
        </row>
        <row r="1171">
          <cell r="A1171">
            <v>45093</v>
          </cell>
        </row>
        <row r="1172">
          <cell r="A1172">
            <v>45096</v>
          </cell>
        </row>
        <row r="1173">
          <cell r="A1173">
            <v>45096</v>
          </cell>
        </row>
        <row r="1174">
          <cell r="A1174">
            <v>45097</v>
          </cell>
        </row>
        <row r="1175">
          <cell r="A1175">
            <v>45097</v>
          </cell>
        </row>
        <row r="1176">
          <cell r="A1176">
            <v>45098</v>
          </cell>
        </row>
        <row r="1177">
          <cell r="A1177">
            <v>45098</v>
          </cell>
        </row>
        <row r="1178">
          <cell r="A1178">
            <v>45103</v>
          </cell>
        </row>
        <row r="1179">
          <cell r="A1179">
            <v>45103</v>
          </cell>
        </row>
        <row r="1180">
          <cell r="A1180">
            <v>45104</v>
          </cell>
        </row>
        <row r="1181">
          <cell r="A1181">
            <v>45104</v>
          </cell>
        </row>
        <row r="1182">
          <cell r="A1182">
            <v>45105</v>
          </cell>
        </row>
        <row r="1183">
          <cell r="A1183">
            <v>45105</v>
          </cell>
        </row>
        <row r="1184">
          <cell r="A1184">
            <v>45106</v>
          </cell>
        </row>
        <row r="1185">
          <cell r="A1185">
            <v>45106</v>
          </cell>
        </row>
        <row r="1186">
          <cell r="A1186">
            <v>45107</v>
          </cell>
        </row>
        <row r="1187">
          <cell r="A1187">
            <v>45107</v>
          </cell>
        </row>
        <row r="1188">
          <cell r="A1188">
            <v>45110</v>
          </cell>
        </row>
        <row r="1189">
          <cell r="A1189">
            <v>45110</v>
          </cell>
        </row>
        <row r="1190">
          <cell r="A1190">
            <v>45111</v>
          </cell>
        </row>
        <row r="1191">
          <cell r="A1191">
            <v>45111</v>
          </cell>
        </row>
        <row r="1192">
          <cell r="A1192">
            <v>45112</v>
          </cell>
        </row>
        <row r="1193">
          <cell r="A1193">
            <v>45112</v>
          </cell>
        </row>
        <row r="1194">
          <cell r="A1194">
            <v>45113</v>
          </cell>
        </row>
        <row r="1195">
          <cell r="A1195">
            <v>45113</v>
          </cell>
        </row>
        <row r="1196">
          <cell r="A1196">
            <v>45114</v>
          </cell>
        </row>
        <row r="1197">
          <cell r="A1197">
            <v>45114</v>
          </cell>
        </row>
        <row r="1198">
          <cell r="A1198">
            <v>45117</v>
          </cell>
        </row>
        <row r="1199">
          <cell r="A1199">
            <v>45117</v>
          </cell>
        </row>
        <row r="1200">
          <cell r="A1200">
            <v>45118</v>
          </cell>
        </row>
        <row r="1201">
          <cell r="A1201">
            <v>45118</v>
          </cell>
        </row>
        <row r="1202">
          <cell r="A1202">
            <v>45119</v>
          </cell>
        </row>
        <row r="1203">
          <cell r="A1203">
            <v>45119</v>
          </cell>
        </row>
        <row r="1204">
          <cell r="A1204">
            <v>45120</v>
          </cell>
        </row>
        <row r="1205">
          <cell r="A1205">
            <v>45120</v>
          </cell>
        </row>
        <row r="1206">
          <cell r="A1206">
            <v>45121</v>
          </cell>
        </row>
        <row r="1207">
          <cell r="A1207">
            <v>45121</v>
          </cell>
        </row>
        <row r="1208">
          <cell r="A1208">
            <v>45124</v>
          </cell>
        </row>
        <row r="1209">
          <cell r="A1209">
            <v>45124</v>
          </cell>
        </row>
        <row r="1210">
          <cell r="A1210">
            <v>45125</v>
          </cell>
        </row>
        <row r="1211">
          <cell r="A1211">
            <v>45125</v>
          </cell>
        </row>
        <row r="1212">
          <cell r="A1212">
            <v>45126</v>
          </cell>
        </row>
        <row r="1213">
          <cell r="A1213">
            <v>45126</v>
          </cell>
        </row>
        <row r="1214">
          <cell r="A1214">
            <v>45127</v>
          </cell>
        </row>
        <row r="1215">
          <cell r="A1215">
            <v>45127</v>
          </cell>
        </row>
        <row r="1216">
          <cell r="A1216">
            <v>45128</v>
          </cell>
        </row>
        <row r="1217">
          <cell r="A1217">
            <v>45128</v>
          </cell>
        </row>
        <row r="1218">
          <cell r="A1218">
            <v>45131</v>
          </cell>
        </row>
        <row r="1219">
          <cell r="A1219">
            <v>45131</v>
          </cell>
        </row>
        <row r="1220">
          <cell r="A1220">
            <v>45132</v>
          </cell>
        </row>
        <row r="1221">
          <cell r="A1221">
            <v>45132</v>
          </cell>
        </row>
        <row r="1222">
          <cell r="A1222">
            <v>45133</v>
          </cell>
        </row>
        <row r="1223">
          <cell r="A1223">
            <v>45133</v>
          </cell>
        </row>
        <row r="1224">
          <cell r="A1224">
            <v>45134</v>
          </cell>
        </row>
        <row r="1225">
          <cell r="A1225">
            <v>45134</v>
          </cell>
        </row>
        <row r="1226">
          <cell r="A1226">
            <v>45135</v>
          </cell>
        </row>
        <row r="1227">
          <cell r="A1227">
            <v>45135</v>
          </cell>
        </row>
        <row r="1228">
          <cell r="A1228">
            <v>45138</v>
          </cell>
        </row>
        <row r="1229">
          <cell r="A1229">
            <v>45138</v>
          </cell>
        </row>
        <row r="1230">
          <cell r="A1230">
            <v>45139</v>
          </cell>
        </row>
        <row r="1231">
          <cell r="A1231">
            <v>45139</v>
          </cell>
        </row>
        <row r="1232">
          <cell r="A1232">
            <v>45140</v>
          </cell>
        </row>
        <row r="1233">
          <cell r="A1233">
            <v>45140</v>
          </cell>
        </row>
        <row r="1234">
          <cell r="A1234">
            <v>45141</v>
          </cell>
        </row>
        <row r="1235">
          <cell r="A1235">
            <v>45141</v>
          </cell>
        </row>
        <row r="1236">
          <cell r="A1236">
            <v>45142</v>
          </cell>
        </row>
        <row r="1237">
          <cell r="A1237">
            <v>45142</v>
          </cell>
        </row>
        <row r="1238">
          <cell r="A1238">
            <v>45145</v>
          </cell>
        </row>
        <row r="1239">
          <cell r="A1239">
            <v>45145</v>
          </cell>
        </row>
        <row r="1240">
          <cell r="A1240">
            <v>45146</v>
          </cell>
        </row>
        <row r="1241">
          <cell r="A1241">
            <v>45146</v>
          </cell>
        </row>
        <row r="1242">
          <cell r="A1242">
            <v>45147</v>
          </cell>
        </row>
        <row r="1243">
          <cell r="A1243">
            <v>45147</v>
          </cell>
        </row>
        <row r="1244">
          <cell r="A1244">
            <v>45148</v>
          </cell>
        </row>
        <row r="1245">
          <cell r="A1245">
            <v>45148</v>
          </cell>
        </row>
        <row r="1246">
          <cell r="A1246">
            <v>45149</v>
          </cell>
        </row>
        <row r="1247">
          <cell r="A1247">
            <v>45149</v>
          </cell>
        </row>
        <row r="1248">
          <cell r="A1248">
            <v>45152</v>
          </cell>
        </row>
        <row r="1249">
          <cell r="A1249">
            <v>45152</v>
          </cell>
        </row>
        <row r="1250">
          <cell r="A1250">
            <v>45153</v>
          </cell>
        </row>
        <row r="1251">
          <cell r="A1251">
            <v>45153</v>
          </cell>
        </row>
        <row r="1252">
          <cell r="A1252">
            <v>45154</v>
          </cell>
        </row>
        <row r="1253">
          <cell r="A1253">
            <v>45154</v>
          </cell>
        </row>
        <row r="1254">
          <cell r="A1254">
            <v>45155</v>
          </cell>
        </row>
        <row r="1255">
          <cell r="A1255">
            <v>45155</v>
          </cell>
        </row>
        <row r="1256">
          <cell r="A1256">
            <v>45156</v>
          </cell>
        </row>
        <row r="1257">
          <cell r="A1257">
            <v>45156</v>
          </cell>
        </row>
        <row r="1258">
          <cell r="A1258">
            <v>45159</v>
          </cell>
        </row>
        <row r="1259">
          <cell r="A1259">
            <v>45159</v>
          </cell>
        </row>
        <row r="1260">
          <cell r="A1260">
            <v>45160</v>
          </cell>
        </row>
        <row r="1261">
          <cell r="A1261">
            <v>45160</v>
          </cell>
        </row>
        <row r="1262">
          <cell r="A1262">
            <v>45161</v>
          </cell>
        </row>
        <row r="1263">
          <cell r="A1263">
            <v>45161</v>
          </cell>
        </row>
        <row r="1264">
          <cell r="A1264">
            <v>45162</v>
          </cell>
        </row>
        <row r="1265">
          <cell r="A1265">
            <v>45162</v>
          </cell>
        </row>
        <row r="1266">
          <cell r="A1266">
            <v>45163</v>
          </cell>
        </row>
        <row r="1267">
          <cell r="A1267">
            <v>45163</v>
          </cell>
        </row>
        <row r="1268">
          <cell r="A1268">
            <v>45166</v>
          </cell>
        </row>
        <row r="1269">
          <cell r="A1269">
            <v>45166</v>
          </cell>
        </row>
        <row r="1270">
          <cell r="A1270">
            <v>45167</v>
          </cell>
        </row>
        <row r="1271">
          <cell r="A1271">
            <v>45167</v>
          </cell>
        </row>
        <row r="1272">
          <cell r="A1272">
            <v>45168</v>
          </cell>
        </row>
        <row r="1273">
          <cell r="A1273">
            <v>45168</v>
          </cell>
        </row>
        <row r="1274">
          <cell r="A1274">
            <v>45169</v>
          </cell>
        </row>
        <row r="1275">
          <cell r="A1275">
            <v>45169</v>
          </cell>
        </row>
        <row r="1276">
          <cell r="A1276">
            <v>45170</v>
          </cell>
        </row>
        <row r="1277">
          <cell r="A1277">
            <v>45170</v>
          </cell>
        </row>
        <row r="1278">
          <cell r="A1278">
            <v>45173</v>
          </cell>
        </row>
        <row r="1279">
          <cell r="A1279">
            <v>45173</v>
          </cell>
        </row>
        <row r="1280">
          <cell r="A1280">
            <v>45174</v>
          </cell>
        </row>
        <row r="1281">
          <cell r="A1281">
            <v>45174</v>
          </cell>
        </row>
        <row r="1282">
          <cell r="A1282">
            <v>45175</v>
          </cell>
        </row>
        <row r="1283">
          <cell r="A1283">
            <v>45175</v>
          </cell>
        </row>
        <row r="1284">
          <cell r="A1284">
            <v>45176</v>
          </cell>
        </row>
        <row r="1285">
          <cell r="A1285">
            <v>45176</v>
          </cell>
        </row>
        <row r="1286">
          <cell r="A1286">
            <v>45177</v>
          </cell>
        </row>
        <row r="1287">
          <cell r="A1287">
            <v>45177</v>
          </cell>
        </row>
        <row r="1288">
          <cell r="A1288">
            <v>45180</v>
          </cell>
        </row>
        <row r="1289">
          <cell r="A1289">
            <v>45180</v>
          </cell>
        </row>
        <row r="1290">
          <cell r="A1290">
            <v>45181</v>
          </cell>
        </row>
        <row r="1291">
          <cell r="A1291">
            <v>45181</v>
          </cell>
        </row>
        <row r="1292">
          <cell r="A1292">
            <v>45182</v>
          </cell>
        </row>
        <row r="1293">
          <cell r="A1293">
            <v>45182</v>
          </cell>
        </row>
        <row r="1294">
          <cell r="A1294">
            <v>45183</v>
          </cell>
        </row>
        <row r="1295">
          <cell r="A1295">
            <v>45183</v>
          </cell>
        </row>
        <row r="1296">
          <cell r="A1296">
            <v>45184</v>
          </cell>
        </row>
        <row r="1297">
          <cell r="A1297">
            <v>45184</v>
          </cell>
        </row>
        <row r="1298">
          <cell r="A1298">
            <v>45187</v>
          </cell>
        </row>
        <row r="1299">
          <cell r="A1299">
            <v>45187</v>
          </cell>
        </row>
        <row r="1300">
          <cell r="A1300">
            <v>45188</v>
          </cell>
        </row>
        <row r="1301">
          <cell r="A1301">
            <v>45188</v>
          </cell>
        </row>
        <row r="1302">
          <cell r="A1302">
            <v>45189</v>
          </cell>
        </row>
        <row r="1303">
          <cell r="A1303">
            <v>45189</v>
          </cell>
        </row>
        <row r="1304">
          <cell r="A1304">
            <v>45190</v>
          </cell>
        </row>
        <row r="1305">
          <cell r="A1305">
            <v>45190</v>
          </cell>
        </row>
        <row r="1306">
          <cell r="A1306">
            <v>45191</v>
          </cell>
        </row>
        <row r="1307">
          <cell r="A1307">
            <v>45191</v>
          </cell>
        </row>
        <row r="1308">
          <cell r="A1308">
            <v>45194</v>
          </cell>
        </row>
        <row r="1309">
          <cell r="A1309">
            <v>45194</v>
          </cell>
        </row>
        <row r="1310">
          <cell r="A1310">
            <v>45195</v>
          </cell>
        </row>
        <row r="1311">
          <cell r="A1311">
            <v>45195</v>
          </cell>
        </row>
        <row r="1312">
          <cell r="A1312">
            <v>45196</v>
          </cell>
        </row>
        <row r="1313">
          <cell r="A1313">
            <v>45196</v>
          </cell>
        </row>
        <row r="1314">
          <cell r="A1314">
            <v>45197</v>
          </cell>
        </row>
        <row r="1315">
          <cell r="A1315">
            <v>45197</v>
          </cell>
        </row>
        <row r="1316">
          <cell r="A1316">
            <v>45208</v>
          </cell>
        </row>
        <row r="1317">
          <cell r="A1317">
            <v>45208</v>
          </cell>
        </row>
        <row r="1318">
          <cell r="A1318">
            <v>45209</v>
          </cell>
        </row>
        <row r="1319">
          <cell r="A1319">
            <v>45209</v>
          </cell>
        </row>
        <row r="1320">
          <cell r="A1320">
            <v>45210</v>
          </cell>
        </row>
        <row r="1321">
          <cell r="A1321">
            <v>45210</v>
          </cell>
        </row>
        <row r="1322">
          <cell r="A1322">
            <v>45211</v>
          </cell>
        </row>
        <row r="1323">
          <cell r="A1323">
            <v>45211</v>
          </cell>
        </row>
        <row r="1324">
          <cell r="A1324">
            <v>45212</v>
          </cell>
        </row>
        <row r="1325">
          <cell r="A1325">
            <v>45212</v>
          </cell>
        </row>
        <row r="1326">
          <cell r="A1326">
            <v>45215</v>
          </cell>
        </row>
        <row r="1327">
          <cell r="A1327">
            <v>45215</v>
          </cell>
        </row>
        <row r="1328">
          <cell r="A1328">
            <v>45216</v>
          </cell>
        </row>
        <row r="1329">
          <cell r="A1329">
            <v>45216</v>
          </cell>
        </row>
        <row r="1330">
          <cell r="A1330">
            <v>45217</v>
          </cell>
        </row>
        <row r="1331">
          <cell r="A1331">
            <v>45217</v>
          </cell>
        </row>
        <row r="1332">
          <cell r="A1332">
            <v>45218</v>
          </cell>
        </row>
        <row r="1333">
          <cell r="A1333">
            <v>45218</v>
          </cell>
        </row>
        <row r="1334">
          <cell r="A1334">
            <v>45219</v>
          </cell>
        </row>
        <row r="1335">
          <cell r="A1335">
            <v>45219</v>
          </cell>
        </row>
        <row r="1336">
          <cell r="A1336">
            <v>45222</v>
          </cell>
        </row>
        <row r="1337">
          <cell r="A1337">
            <v>45222</v>
          </cell>
        </row>
        <row r="1338">
          <cell r="A1338">
            <v>45223</v>
          </cell>
        </row>
        <row r="1339">
          <cell r="A1339">
            <v>45223</v>
          </cell>
        </row>
        <row r="1340">
          <cell r="A1340">
            <v>45224</v>
          </cell>
        </row>
        <row r="1341">
          <cell r="A1341">
            <v>45224</v>
          </cell>
        </row>
        <row r="1342">
          <cell r="A1342">
            <v>45225</v>
          </cell>
        </row>
        <row r="1343">
          <cell r="A1343">
            <v>45225</v>
          </cell>
        </row>
        <row r="1344">
          <cell r="A1344">
            <v>45226</v>
          </cell>
        </row>
        <row r="1345">
          <cell r="A1345">
            <v>45226</v>
          </cell>
        </row>
        <row r="1346">
          <cell r="A1346">
            <v>45229</v>
          </cell>
        </row>
        <row r="1347">
          <cell r="A1347">
            <v>45229</v>
          </cell>
        </row>
        <row r="1348">
          <cell r="A1348">
            <v>45230</v>
          </cell>
        </row>
        <row r="1349">
          <cell r="A1349">
            <v>45230</v>
          </cell>
        </row>
        <row r="1350">
          <cell r="A1350">
            <v>45231</v>
          </cell>
        </row>
        <row r="1351">
          <cell r="A1351">
            <v>45231</v>
          </cell>
        </row>
        <row r="1352">
          <cell r="A1352">
            <v>45232</v>
          </cell>
        </row>
        <row r="1353">
          <cell r="A1353">
            <v>45232</v>
          </cell>
        </row>
        <row r="1354">
          <cell r="A1354">
            <v>45233</v>
          </cell>
        </row>
        <row r="1355">
          <cell r="A1355">
            <v>45233</v>
          </cell>
        </row>
        <row r="1356">
          <cell r="A1356">
            <v>45236</v>
          </cell>
        </row>
        <row r="1357">
          <cell r="A1357">
            <v>45236</v>
          </cell>
        </row>
        <row r="1358">
          <cell r="A1358">
            <v>45237</v>
          </cell>
        </row>
        <row r="1359">
          <cell r="A1359">
            <v>45237</v>
          </cell>
        </row>
        <row r="1360">
          <cell r="A1360">
            <v>45238</v>
          </cell>
        </row>
        <row r="1361">
          <cell r="A1361">
            <v>45238</v>
          </cell>
        </row>
        <row r="1362">
          <cell r="A1362">
            <v>45239</v>
          </cell>
        </row>
        <row r="1363">
          <cell r="A1363">
            <v>45239</v>
          </cell>
        </row>
        <row r="1364">
          <cell r="A1364">
            <v>45240</v>
          </cell>
        </row>
        <row r="1365">
          <cell r="A1365">
            <v>45240</v>
          </cell>
        </row>
        <row r="1366">
          <cell r="A1366">
            <v>45243</v>
          </cell>
        </row>
        <row r="1367">
          <cell r="A1367">
            <v>45243</v>
          </cell>
        </row>
        <row r="1368">
          <cell r="A1368">
            <v>45244</v>
          </cell>
        </row>
        <row r="1369">
          <cell r="A1369">
            <v>45244</v>
          </cell>
        </row>
        <row r="1370">
          <cell r="A1370">
            <v>45245</v>
          </cell>
        </row>
        <row r="1371">
          <cell r="A1371">
            <v>45245</v>
          </cell>
        </row>
        <row r="1372">
          <cell r="A1372">
            <v>45246</v>
          </cell>
        </row>
        <row r="1373">
          <cell r="A1373">
            <v>45246</v>
          </cell>
        </row>
        <row r="1374">
          <cell r="A1374">
            <v>45247</v>
          </cell>
        </row>
        <row r="1375">
          <cell r="A1375">
            <v>45247</v>
          </cell>
        </row>
        <row r="1376">
          <cell r="A1376">
            <v>45250</v>
          </cell>
        </row>
        <row r="1377">
          <cell r="A1377">
            <v>45250</v>
          </cell>
        </row>
        <row r="1378">
          <cell r="A1378">
            <v>45251</v>
          </cell>
        </row>
        <row r="1379">
          <cell r="A1379">
            <v>45251</v>
          </cell>
        </row>
        <row r="1380">
          <cell r="A1380">
            <v>45252</v>
          </cell>
        </row>
        <row r="1381">
          <cell r="A1381">
            <v>45252</v>
          </cell>
        </row>
        <row r="1382">
          <cell r="A1382">
            <v>45253</v>
          </cell>
        </row>
        <row r="1383">
          <cell r="A1383">
            <v>45253</v>
          </cell>
        </row>
        <row r="1384">
          <cell r="A1384">
            <v>45254</v>
          </cell>
        </row>
        <row r="1385">
          <cell r="A1385">
            <v>45254</v>
          </cell>
        </row>
        <row r="1386">
          <cell r="A1386">
            <v>45257</v>
          </cell>
        </row>
        <row r="1387">
          <cell r="A1387">
            <v>45257</v>
          </cell>
        </row>
        <row r="1388">
          <cell r="A1388">
            <v>45258</v>
          </cell>
        </row>
        <row r="1389">
          <cell r="A1389">
            <v>45258</v>
          </cell>
        </row>
        <row r="1390">
          <cell r="A1390">
            <v>45259</v>
          </cell>
        </row>
        <row r="1391">
          <cell r="A1391">
            <v>45259</v>
          </cell>
        </row>
        <row r="1392">
          <cell r="A1392">
            <v>45260</v>
          </cell>
        </row>
        <row r="1393">
          <cell r="A1393">
            <v>45260</v>
          </cell>
        </row>
        <row r="1394">
          <cell r="A1394">
            <v>45261</v>
          </cell>
        </row>
        <row r="1395">
          <cell r="A1395">
            <v>45261</v>
          </cell>
        </row>
        <row r="1396">
          <cell r="A1396">
            <v>45264</v>
          </cell>
        </row>
        <row r="1397">
          <cell r="A1397">
            <v>45264</v>
          </cell>
        </row>
        <row r="1398">
          <cell r="A1398">
            <v>45265</v>
          </cell>
        </row>
        <row r="1399">
          <cell r="A1399">
            <v>45265</v>
          </cell>
        </row>
        <row r="1400">
          <cell r="A1400">
            <v>45266</v>
          </cell>
        </row>
        <row r="1401">
          <cell r="A1401">
            <v>45266</v>
          </cell>
        </row>
        <row r="1402">
          <cell r="A1402">
            <v>45267</v>
          </cell>
        </row>
        <row r="1403">
          <cell r="A1403">
            <v>45267</v>
          </cell>
        </row>
        <row r="1404">
          <cell r="A1404">
            <v>45268</v>
          </cell>
        </row>
        <row r="1405">
          <cell r="A1405">
            <v>45268</v>
          </cell>
        </row>
        <row r="1406">
          <cell r="A1406">
            <v>45271</v>
          </cell>
        </row>
        <row r="1407">
          <cell r="A1407">
            <v>45271</v>
          </cell>
        </row>
        <row r="1408">
          <cell r="A1408">
            <v>45272</v>
          </cell>
        </row>
        <row r="1409">
          <cell r="A1409">
            <v>45272</v>
          </cell>
        </row>
        <row r="1410">
          <cell r="A1410">
            <v>45273</v>
          </cell>
        </row>
        <row r="1411">
          <cell r="A1411">
            <v>45273</v>
          </cell>
        </row>
        <row r="1412">
          <cell r="A1412">
            <v>45274</v>
          </cell>
        </row>
        <row r="1413">
          <cell r="A1413">
            <v>45274</v>
          </cell>
        </row>
        <row r="1414">
          <cell r="A1414">
            <v>45275</v>
          </cell>
        </row>
        <row r="1415">
          <cell r="A1415">
            <v>45275</v>
          </cell>
        </row>
        <row r="1416">
          <cell r="A1416">
            <v>45278</v>
          </cell>
        </row>
        <row r="1417">
          <cell r="A1417">
            <v>45278</v>
          </cell>
        </row>
        <row r="1418">
          <cell r="A1418">
            <v>45279</v>
          </cell>
        </row>
        <row r="1419">
          <cell r="A1419">
            <v>45279</v>
          </cell>
        </row>
        <row r="1420">
          <cell r="A1420">
            <v>45280</v>
          </cell>
        </row>
        <row r="1421">
          <cell r="A1421">
            <v>45280</v>
          </cell>
        </row>
        <row r="1422">
          <cell r="A1422">
            <v>45281</v>
          </cell>
        </row>
        <row r="1423">
          <cell r="A1423">
            <v>45281</v>
          </cell>
        </row>
        <row r="1424">
          <cell r="A1424">
            <v>45282</v>
          </cell>
        </row>
        <row r="1425">
          <cell r="A1425">
            <v>45282</v>
          </cell>
        </row>
        <row r="1426">
          <cell r="A1426">
            <v>45285</v>
          </cell>
        </row>
        <row r="1427">
          <cell r="A1427">
            <v>45285</v>
          </cell>
        </row>
        <row r="1428">
          <cell r="A1428">
            <v>45286</v>
          </cell>
        </row>
        <row r="1429">
          <cell r="A1429">
            <v>45286</v>
          </cell>
        </row>
        <row r="1430">
          <cell r="A1430">
            <v>45287</v>
          </cell>
        </row>
        <row r="1431">
          <cell r="A1431">
            <v>45287</v>
          </cell>
        </row>
        <row r="1432">
          <cell r="A1432">
            <v>45288</v>
          </cell>
        </row>
        <row r="1433">
          <cell r="A1433">
            <v>45288</v>
          </cell>
        </row>
        <row r="1434">
          <cell r="A1434">
            <v>45289</v>
          </cell>
        </row>
        <row r="1435">
          <cell r="A1435">
            <v>45289</v>
          </cell>
        </row>
        <row r="1436">
          <cell r="A1436">
            <v>45293</v>
          </cell>
        </row>
        <row r="1437">
          <cell r="A1437">
            <v>45293</v>
          </cell>
        </row>
        <row r="1438">
          <cell r="A1438">
            <v>45294</v>
          </cell>
        </row>
        <row r="1439">
          <cell r="A1439">
            <v>45294</v>
          </cell>
        </row>
        <row r="1440">
          <cell r="A1440">
            <v>45295</v>
          </cell>
        </row>
        <row r="1441">
          <cell r="A1441">
            <v>45295</v>
          </cell>
        </row>
        <row r="1442">
          <cell r="A1442">
            <v>45296</v>
          </cell>
        </row>
        <row r="1443">
          <cell r="A1443">
            <v>45296</v>
          </cell>
        </row>
        <row r="1444">
          <cell r="A1444">
            <v>45299</v>
          </cell>
        </row>
        <row r="1445">
          <cell r="A1445">
            <v>45299</v>
          </cell>
        </row>
        <row r="1446">
          <cell r="A1446">
            <v>45300</v>
          </cell>
        </row>
        <row r="1447">
          <cell r="A1447">
            <v>45300</v>
          </cell>
        </row>
        <row r="1448">
          <cell r="A1448">
            <v>45301</v>
          </cell>
        </row>
        <row r="1449">
          <cell r="A1449">
            <v>45301</v>
          </cell>
        </row>
        <row r="1450">
          <cell r="A1450">
            <v>45302</v>
          </cell>
        </row>
        <row r="1451">
          <cell r="A1451">
            <v>45302</v>
          </cell>
        </row>
        <row r="1452">
          <cell r="A1452">
            <v>45303</v>
          </cell>
        </row>
        <row r="1453">
          <cell r="A1453">
            <v>45303</v>
          </cell>
        </row>
        <row r="1454">
          <cell r="A1454">
            <v>45306</v>
          </cell>
        </row>
        <row r="1455">
          <cell r="A1455">
            <v>45306</v>
          </cell>
        </row>
        <row r="1456">
          <cell r="A1456">
            <v>45307</v>
          </cell>
        </row>
        <row r="1457">
          <cell r="A1457">
            <v>45307</v>
          </cell>
        </row>
        <row r="1458">
          <cell r="A1458">
            <v>45308</v>
          </cell>
        </row>
        <row r="1459">
          <cell r="A1459">
            <v>45308</v>
          </cell>
        </row>
        <row r="1460">
          <cell r="A1460">
            <v>45309</v>
          </cell>
        </row>
        <row r="1461">
          <cell r="A1461">
            <v>45309</v>
          </cell>
        </row>
        <row r="1462">
          <cell r="A1462">
            <v>45310</v>
          </cell>
        </row>
        <row r="1463">
          <cell r="A1463">
            <v>45310</v>
          </cell>
        </row>
        <row r="1464">
          <cell r="A1464">
            <v>45313</v>
          </cell>
        </row>
        <row r="1465">
          <cell r="A1465">
            <v>45313</v>
          </cell>
        </row>
        <row r="1466">
          <cell r="A1466">
            <v>45314</v>
          </cell>
        </row>
        <row r="1467">
          <cell r="A1467">
            <v>45314</v>
          </cell>
        </row>
        <row r="1468">
          <cell r="A1468">
            <v>45315</v>
          </cell>
        </row>
        <row r="1469">
          <cell r="A1469">
            <v>45315</v>
          </cell>
        </row>
        <row r="1470">
          <cell r="A1470">
            <v>45316</v>
          </cell>
        </row>
        <row r="1471">
          <cell r="A1471">
            <v>45316</v>
          </cell>
        </row>
        <row r="1472">
          <cell r="A1472">
            <v>45317</v>
          </cell>
        </row>
        <row r="1473">
          <cell r="A1473">
            <v>45317</v>
          </cell>
        </row>
        <row r="1474">
          <cell r="A1474">
            <v>45320</v>
          </cell>
        </row>
        <row r="1475">
          <cell r="A1475">
            <v>45320</v>
          </cell>
        </row>
        <row r="1476">
          <cell r="A1476">
            <v>45321</v>
          </cell>
        </row>
        <row r="1477">
          <cell r="A1477">
            <v>45321</v>
          </cell>
        </row>
        <row r="1478">
          <cell r="A1478">
            <v>45322</v>
          </cell>
        </row>
        <row r="1479">
          <cell r="A1479">
            <v>45322</v>
          </cell>
        </row>
        <row r="1480">
          <cell r="A1480">
            <v>45323</v>
          </cell>
        </row>
        <row r="1481">
          <cell r="A1481">
            <v>45323</v>
          </cell>
        </row>
        <row r="1482">
          <cell r="A1482">
            <v>45324</v>
          </cell>
        </row>
        <row r="1483">
          <cell r="A1483">
            <v>45324</v>
          </cell>
        </row>
        <row r="1484">
          <cell r="A1484">
            <v>45327</v>
          </cell>
        </row>
        <row r="1485">
          <cell r="A1485">
            <v>45327</v>
          </cell>
        </row>
        <row r="1486">
          <cell r="A1486">
            <v>45328</v>
          </cell>
        </row>
        <row r="1487">
          <cell r="A1487">
            <v>45328</v>
          </cell>
        </row>
        <row r="1488">
          <cell r="A1488">
            <v>45329</v>
          </cell>
        </row>
        <row r="1489">
          <cell r="A1489">
            <v>45329</v>
          </cell>
        </row>
        <row r="1490">
          <cell r="A1490">
            <v>45330</v>
          </cell>
        </row>
        <row r="1491">
          <cell r="A1491">
            <v>45330</v>
          </cell>
        </row>
        <row r="1492">
          <cell r="A1492">
            <v>45341</v>
          </cell>
        </row>
        <row r="1493">
          <cell r="A1493">
            <v>45341</v>
          </cell>
        </row>
        <row r="1494">
          <cell r="A1494">
            <v>45342</v>
          </cell>
        </row>
        <row r="1495">
          <cell r="A1495">
            <v>45342</v>
          </cell>
        </row>
        <row r="1496">
          <cell r="A1496">
            <v>45343</v>
          </cell>
        </row>
        <row r="1497">
          <cell r="A1497">
            <v>45343</v>
          </cell>
        </row>
        <row r="1498">
          <cell r="A1498">
            <v>45344</v>
          </cell>
        </row>
        <row r="1499">
          <cell r="A1499">
            <v>45344</v>
          </cell>
        </row>
        <row r="1500">
          <cell r="A1500">
            <v>45345</v>
          </cell>
        </row>
        <row r="1501">
          <cell r="A1501">
            <v>45345</v>
          </cell>
        </row>
        <row r="1502">
          <cell r="A1502">
            <v>45348</v>
          </cell>
        </row>
        <row r="1503">
          <cell r="A1503">
            <v>45348</v>
          </cell>
        </row>
        <row r="1504">
          <cell r="A1504">
            <v>45349</v>
          </cell>
        </row>
        <row r="1505">
          <cell r="A1505">
            <v>45349</v>
          </cell>
        </row>
        <row r="1506">
          <cell r="A1506">
            <v>45350</v>
          </cell>
        </row>
        <row r="1507">
          <cell r="A1507">
            <v>45350</v>
          </cell>
        </row>
        <row r="1508">
          <cell r="A1508">
            <v>45351</v>
          </cell>
        </row>
        <row r="1509">
          <cell r="A1509">
            <v>45351</v>
          </cell>
        </row>
        <row r="1510">
          <cell r="A1510">
            <v>45352</v>
          </cell>
        </row>
        <row r="1511">
          <cell r="A1511">
            <v>45352</v>
          </cell>
        </row>
        <row r="1512">
          <cell r="A1512">
            <v>45355</v>
          </cell>
        </row>
        <row r="1513">
          <cell r="A1513">
            <v>45355</v>
          </cell>
        </row>
        <row r="1514">
          <cell r="A1514">
            <v>45356</v>
          </cell>
        </row>
        <row r="1515">
          <cell r="A1515">
            <v>45356</v>
          </cell>
        </row>
        <row r="1516">
          <cell r="A1516">
            <v>45357</v>
          </cell>
        </row>
        <row r="1517">
          <cell r="A1517">
            <v>45357</v>
          </cell>
        </row>
        <row r="1518">
          <cell r="A1518">
            <v>45358</v>
          </cell>
        </row>
        <row r="1519">
          <cell r="A1519">
            <v>45358</v>
          </cell>
        </row>
        <row r="1520">
          <cell r="A1520">
            <v>45359</v>
          </cell>
        </row>
        <row r="1521">
          <cell r="A1521">
            <v>45359</v>
          </cell>
        </row>
        <row r="1522">
          <cell r="A1522">
            <v>45362</v>
          </cell>
        </row>
        <row r="1523">
          <cell r="A1523">
            <v>45362</v>
          </cell>
        </row>
        <row r="1524">
          <cell r="A1524">
            <v>45363</v>
          </cell>
        </row>
        <row r="1525">
          <cell r="A1525">
            <v>45363</v>
          </cell>
        </row>
        <row r="1526">
          <cell r="A1526">
            <v>45364</v>
          </cell>
        </row>
        <row r="1527">
          <cell r="A1527">
            <v>45364</v>
          </cell>
        </row>
        <row r="1528">
          <cell r="A1528">
            <v>45365</v>
          </cell>
        </row>
        <row r="1529">
          <cell r="A1529">
            <v>45365</v>
          </cell>
        </row>
        <row r="1530">
          <cell r="A1530">
            <v>45366</v>
          </cell>
        </row>
        <row r="1531">
          <cell r="A1531">
            <v>45366</v>
          </cell>
        </row>
        <row r="1532">
          <cell r="A1532">
            <v>45369</v>
          </cell>
        </row>
        <row r="1533">
          <cell r="A1533">
            <v>45369</v>
          </cell>
        </row>
        <row r="1534">
          <cell r="A1534">
            <v>45370</v>
          </cell>
        </row>
        <row r="1535">
          <cell r="A1535">
            <v>45370</v>
          </cell>
        </row>
        <row r="1536">
          <cell r="A1536">
            <v>45371</v>
          </cell>
        </row>
        <row r="1537">
          <cell r="A1537">
            <v>45371</v>
          </cell>
        </row>
        <row r="1538">
          <cell r="A1538">
            <v>45372</v>
          </cell>
        </row>
        <row r="1539">
          <cell r="A1539">
            <v>45372</v>
          </cell>
        </row>
        <row r="1540">
          <cell r="A1540">
            <v>45373</v>
          </cell>
        </row>
        <row r="1541">
          <cell r="A1541">
            <v>45373</v>
          </cell>
        </row>
        <row r="1542">
          <cell r="A1542">
            <v>45376</v>
          </cell>
        </row>
        <row r="1543">
          <cell r="A1543">
            <v>45376</v>
          </cell>
        </row>
        <row r="1544">
          <cell r="A1544">
            <v>45377</v>
          </cell>
        </row>
        <row r="1545">
          <cell r="A1545">
            <v>45377</v>
          </cell>
        </row>
        <row r="1546">
          <cell r="A1546">
            <v>45378</v>
          </cell>
        </row>
        <row r="1547">
          <cell r="A1547">
            <v>45378</v>
          </cell>
        </row>
        <row r="1548">
          <cell r="A1548">
            <v>45379</v>
          </cell>
        </row>
        <row r="1549">
          <cell r="A1549">
            <v>45379</v>
          </cell>
        </row>
        <row r="1550">
          <cell r="A1550">
            <v>45380</v>
          </cell>
        </row>
        <row r="1551">
          <cell r="A1551">
            <v>45380</v>
          </cell>
        </row>
        <row r="1552">
          <cell r="A1552">
            <v>45383</v>
          </cell>
        </row>
        <row r="1553">
          <cell r="A1553">
            <v>45383</v>
          </cell>
        </row>
        <row r="1554">
          <cell r="A1554">
            <v>45384</v>
          </cell>
        </row>
        <row r="1555">
          <cell r="A1555">
            <v>45384</v>
          </cell>
        </row>
        <row r="1556">
          <cell r="A1556">
            <v>45385</v>
          </cell>
        </row>
        <row r="1557">
          <cell r="A1557">
            <v>45385</v>
          </cell>
        </row>
        <row r="1558">
          <cell r="A1558">
            <v>45390</v>
          </cell>
        </row>
        <row r="1559">
          <cell r="A1559">
            <v>45390</v>
          </cell>
        </row>
        <row r="1560">
          <cell r="A1560">
            <v>45391</v>
          </cell>
        </row>
        <row r="1561">
          <cell r="A1561">
            <v>45391</v>
          </cell>
        </row>
        <row r="1562">
          <cell r="A1562">
            <v>45392</v>
          </cell>
        </row>
        <row r="1563">
          <cell r="A1563">
            <v>45392</v>
          </cell>
        </row>
        <row r="1564">
          <cell r="A1564">
            <v>45393</v>
          </cell>
        </row>
        <row r="1565">
          <cell r="A1565">
            <v>45393</v>
          </cell>
        </row>
        <row r="1566">
          <cell r="A1566">
            <v>45394</v>
          </cell>
        </row>
        <row r="1567">
          <cell r="A1567">
            <v>45394</v>
          </cell>
        </row>
        <row r="1568">
          <cell r="A1568">
            <v>45397</v>
          </cell>
        </row>
        <row r="1569">
          <cell r="A1569">
            <v>45397</v>
          </cell>
        </row>
        <row r="1570">
          <cell r="A1570">
            <v>45398</v>
          </cell>
        </row>
        <row r="1571">
          <cell r="A1571">
            <v>45398</v>
          </cell>
        </row>
        <row r="1572">
          <cell r="A1572">
            <v>45399</v>
          </cell>
        </row>
        <row r="1573">
          <cell r="A1573">
            <v>45399</v>
          </cell>
        </row>
        <row r="1574">
          <cell r="A1574">
            <v>45400</v>
          </cell>
        </row>
        <row r="1575">
          <cell r="A1575">
            <v>45400</v>
          </cell>
        </row>
        <row r="1576">
          <cell r="A1576">
            <v>45401</v>
          </cell>
        </row>
        <row r="1577">
          <cell r="A1577">
            <v>45401</v>
          </cell>
        </row>
        <row r="1578">
          <cell r="A1578">
            <v>45404</v>
          </cell>
        </row>
        <row r="1579">
          <cell r="A1579">
            <v>45404</v>
          </cell>
        </row>
        <row r="1580">
          <cell r="A1580">
            <v>45405</v>
          </cell>
        </row>
        <row r="1581">
          <cell r="A1581">
            <v>45405</v>
          </cell>
        </row>
        <row r="1582">
          <cell r="A1582">
            <v>45406</v>
          </cell>
        </row>
        <row r="1583">
          <cell r="A1583">
            <v>45406</v>
          </cell>
        </row>
        <row r="1584">
          <cell r="A1584">
            <v>45407</v>
          </cell>
        </row>
        <row r="1585">
          <cell r="A1585">
            <v>45407</v>
          </cell>
        </row>
        <row r="1586">
          <cell r="A1586">
            <v>45408</v>
          </cell>
        </row>
        <row r="1587">
          <cell r="A1587">
            <v>45408</v>
          </cell>
        </row>
        <row r="1588">
          <cell r="A1588">
            <v>45411</v>
          </cell>
        </row>
        <row r="1589">
          <cell r="A1589">
            <v>45411</v>
          </cell>
        </row>
        <row r="1590">
          <cell r="A1590">
            <v>45412</v>
          </cell>
        </row>
        <row r="1591">
          <cell r="A1591">
            <v>45412</v>
          </cell>
        </row>
        <row r="1592">
          <cell r="A1592">
            <v>45418</v>
          </cell>
        </row>
        <row r="1593">
          <cell r="A1593">
            <v>45418</v>
          </cell>
        </row>
        <row r="1594">
          <cell r="A1594">
            <v>45419</v>
          </cell>
        </row>
        <row r="1595">
          <cell r="A1595">
            <v>45419</v>
          </cell>
        </row>
        <row r="1596">
          <cell r="A1596">
            <v>45420</v>
          </cell>
        </row>
        <row r="1597">
          <cell r="A1597">
            <v>45420</v>
          </cell>
        </row>
        <row r="1598">
          <cell r="A1598">
            <v>45421</v>
          </cell>
        </row>
        <row r="1599">
          <cell r="A1599">
            <v>45421</v>
          </cell>
        </row>
        <row r="1600">
          <cell r="A1600">
            <v>45422</v>
          </cell>
        </row>
        <row r="1601">
          <cell r="A1601">
            <v>45422</v>
          </cell>
        </row>
        <row r="1602">
          <cell r="A1602">
            <v>45425</v>
          </cell>
        </row>
        <row r="1603">
          <cell r="A1603">
            <v>45425</v>
          </cell>
        </row>
        <row r="1604">
          <cell r="A1604">
            <v>45426</v>
          </cell>
        </row>
        <row r="1605">
          <cell r="A1605">
            <v>45426</v>
          </cell>
        </row>
        <row r="1606">
          <cell r="A1606">
            <v>45427</v>
          </cell>
        </row>
        <row r="1607">
          <cell r="A1607">
            <v>45427</v>
          </cell>
        </row>
        <row r="1608">
          <cell r="A1608">
            <v>45428</v>
          </cell>
        </row>
        <row r="1609">
          <cell r="A1609">
            <v>45428</v>
          </cell>
        </row>
        <row r="1610">
          <cell r="A1610">
            <v>45429</v>
          </cell>
        </row>
        <row r="1611">
          <cell r="A1611">
            <v>45429</v>
          </cell>
        </row>
        <row r="1612">
          <cell r="A1612">
            <v>45432</v>
          </cell>
        </row>
        <row r="1613">
          <cell r="A1613">
            <v>45432</v>
          </cell>
        </row>
        <row r="1614">
          <cell r="A1614">
            <v>45433</v>
          </cell>
        </row>
        <row r="1615">
          <cell r="A1615">
            <v>45433</v>
          </cell>
        </row>
        <row r="1616">
          <cell r="A1616">
            <v>45434</v>
          </cell>
        </row>
        <row r="1617">
          <cell r="A1617">
            <v>45434</v>
          </cell>
        </row>
        <row r="1618">
          <cell r="A1618">
            <v>45435</v>
          </cell>
        </row>
        <row r="1619">
          <cell r="A1619">
            <v>45435</v>
          </cell>
        </row>
        <row r="1620">
          <cell r="A1620">
            <v>45436</v>
          </cell>
        </row>
        <row r="1621">
          <cell r="A1621">
            <v>45436</v>
          </cell>
        </row>
        <row r="1622">
          <cell r="A1622">
            <v>45439</v>
          </cell>
        </row>
        <row r="1623">
          <cell r="A1623">
            <v>45439</v>
          </cell>
        </row>
        <row r="1624">
          <cell r="A1624">
            <v>45440</v>
          </cell>
        </row>
        <row r="1625">
          <cell r="A1625">
            <v>45440</v>
          </cell>
        </row>
        <row r="1626">
          <cell r="A1626">
            <v>45441</v>
          </cell>
        </row>
        <row r="1627">
          <cell r="A1627">
            <v>45441</v>
          </cell>
        </row>
        <row r="1628">
          <cell r="A1628">
            <v>45442</v>
          </cell>
        </row>
        <row r="1629">
          <cell r="A1629">
            <v>45442</v>
          </cell>
        </row>
        <row r="1630">
          <cell r="A1630">
            <v>45443</v>
          </cell>
        </row>
        <row r="1631">
          <cell r="A1631">
            <v>45443</v>
          </cell>
        </row>
        <row r="1632">
          <cell r="A1632">
            <v>45446</v>
          </cell>
        </row>
        <row r="1633">
          <cell r="A1633">
            <v>45446</v>
          </cell>
        </row>
        <row r="1634">
          <cell r="A1634">
            <v>45447</v>
          </cell>
        </row>
        <row r="1635">
          <cell r="A1635">
            <v>45447</v>
          </cell>
        </row>
        <row r="1636">
          <cell r="A1636">
            <v>45448</v>
          </cell>
        </row>
        <row r="1637">
          <cell r="A1637">
            <v>45448</v>
          </cell>
        </row>
        <row r="1638">
          <cell r="A1638">
            <v>45449</v>
          </cell>
        </row>
        <row r="1639">
          <cell r="A1639">
            <v>45449</v>
          </cell>
        </row>
        <row r="1640">
          <cell r="A1640">
            <v>45450</v>
          </cell>
        </row>
        <row r="1641">
          <cell r="A1641">
            <v>45450</v>
          </cell>
        </row>
        <row r="1642">
          <cell r="A1642">
            <v>45454</v>
          </cell>
        </row>
        <row r="1643">
          <cell r="A1643">
            <v>45454</v>
          </cell>
        </row>
        <row r="1644">
          <cell r="A1644">
            <v>45455</v>
          </cell>
        </row>
        <row r="1645">
          <cell r="A1645">
            <v>45455</v>
          </cell>
        </row>
        <row r="1646">
          <cell r="A1646">
            <v>45456</v>
          </cell>
        </row>
        <row r="1647">
          <cell r="A1647">
            <v>45456</v>
          </cell>
        </row>
        <row r="1648">
          <cell r="A1648">
            <v>45457</v>
          </cell>
        </row>
        <row r="1649">
          <cell r="A1649">
            <v>45457</v>
          </cell>
        </row>
        <row r="1650">
          <cell r="A1650">
            <v>45460</v>
          </cell>
        </row>
        <row r="1651">
          <cell r="A1651">
            <v>45460</v>
          </cell>
        </row>
        <row r="1652">
          <cell r="A1652">
            <v>45461</v>
          </cell>
        </row>
        <row r="1653">
          <cell r="A1653">
            <v>45461</v>
          </cell>
        </row>
        <row r="1654">
          <cell r="A1654">
            <v>45462</v>
          </cell>
        </row>
        <row r="1655">
          <cell r="A1655">
            <v>45462</v>
          </cell>
        </row>
        <row r="1656">
          <cell r="A1656">
            <v>45463</v>
          </cell>
        </row>
        <row r="1657">
          <cell r="A1657">
            <v>45463</v>
          </cell>
        </row>
        <row r="1658">
          <cell r="A1658">
            <v>45464</v>
          </cell>
        </row>
        <row r="1659">
          <cell r="A1659">
            <v>45464</v>
          </cell>
        </row>
        <row r="1660">
          <cell r="A1660">
            <v>45467</v>
          </cell>
        </row>
        <row r="1661">
          <cell r="A1661">
            <v>45467</v>
          </cell>
        </row>
        <row r="1662">
          <cell r="A1662">
            <v>45468</v>
          </cell>
        </row>
        <row r="1663">
          <cell r="A1663">
            <v>45468</v>
          </cell>
        </row>
        <row r="1664">
          <cell r="A1664">
            <v>45469</v>
          </cell>
        </row>
        <row r="1665">
          <cell r="A1665">
            <v>45469</v>
          </cell>
        </row>
        <row r="1666">
          <cell r="A1666">
            <v>45470</v>
          </cell>
        </row>
        <row r="1667">
          <cell r="A1667">
            <v>45470</v>
          </cell>
        </row>
        <row r="1668">
          <cell r="A1668">
            <v>45471</v>
          </cell>
        </row>
        <row r="1669">
          <cell r="A1669">
            <v>45471</v>
          </cell>
        </row>
        <row r="1670">
          <cell r="A1670">
            <v>45474</v>
          </cell>
        </row>
        <row r="1671">
          <cell r="A1671">
            <v>45474</v>
          </cell>
        </row>
        <row r="1672">
          <cell r="A1672">
            <v>45475</v>
          </cell>
        </row>
        <row r="1673">
          <cell r="A1673">
            <v>45475</v>
          </cell>
        </row>
        <row r="1674">
          <cell r="A1674">
            <v>45476</v>
          </cell>
        </row>
        <row r="1675">
          <cell r="A1675">
            <v>45476</v>
          </cell>
        </row>
        <row r="1676">
          <cell r="A1676">
            <v>45477</v>
          </cell>
        </row>
        <row r="1677">
          <cell r="A1677">
            <v>45477</v>
          </cell>
        </row>
        <row r="1678">
          <cell r="A1678">
            <v>45478</v>
          </cell>
        </row>
        <row r="1679">
          <cell r="A1679">
            <v>45478</v>
          </cell>
        </row>
        <row r="1680">
          <cell r="A1680">
            <v>45481</v>
          </cell>
        </row>
        <row r="1681">
          <cell r="A1681">
            <v>45481</v>
          </cell>
        </row>
        <row r="1682">
          <cell r="A1682">
            <v>45482</v>
          </cell>
        </row>
        <row r="1683">
          <cell r="A1683">
            <v>45482</v>
          </cell>
        </row>
        <row r="1684">
          <cell r="A1684">
            <v>45483</v>
          </cell>
        </row>
        <row r="1685">
          <cell r="A1685">
            <v>45483</v>
          </cell>
        </row>
        <row r="1686">
          <cell r="A1686">
            <v>45484</v>
          </cell>
        </row>
        <row r="1687">
          <cell r="A1687">
            <v>45484</v>
          </cell>
        </row>
        <row r="1688">
          <cell r="A1688">
            <v>45485</v>
          </cell>
        </row>
        <row r="1689">
          <cell r="A1689">
            <v>45485</v>
          </cell>
        </row>
        <row r="1690">
          <cell r="A1690">
            <v>45488</v>
          </cell>
        </row>
        <row r="1691">
          <cell r="A1691">
            <v>45488</v>
          </cell>
        </row>
        <row r="1692">
          <cell r="A1692">
            <v>45489</v>
          </cell>
        </row>
        <row r="1693">
          <cell r="A1693">
            <v>45489</v>
          </cell>
        </row>
        <row r="1694">
          <cell r="A1694">
            <v>45490</v>
          </cell>
        </row>
        <row r="1695">
          <cell r="A1695">
            <v>45490</v>
          </cell>
        </row>
        <row r="1696">
          <cell r="A1696">
            <v>45491</v>
          </cell>
        </row>
        <row r="1697">
          <cell r="A1697">
            <v>45491</v>
          </cell>
        </row>
        <row r="1698">
          <cell r="A1698">
            <v>45492</v>
          </cell>
        </row>
        <row r="1699">
          <cell r="A1699">
            <v>45492</v>
          </cell>
        </row>
        <row r="1700">
          <cell r="A1700">
            <v>45495</v>
          </cell>
        </row>
        <row r="1701">
          <cell r="A1701">
            <v>45495</v>
          </cell>
        </row>
        <row r="1702">
          <cell r="A1702">
            <v>45496</v>
          </cell>
        </row>
        <row r="1703">
          <cell r="A1703">
            <v>45496</v>
          </cell>
        </row>
        <row r="1704">
          <cell r="A1704">
            <v>45497</v>
          </cell>
        </row>
        <row r="1705">
          <cell r="A1705">
            <v>45497</v>
          </cell>
        </row>
        <row r="1706">
          <cell r="A1706">
            <v>45498</v>
          </cell>
        </row>
        <row r="1707">
          <cell r="A1707">
            <v>45498</v>
          </cell>
        </row>
        <row r="1708">
          <cell r="A1708">
            <v>45499</v>
          </cell>
        </row>
        <row r="1709">
          <cell r="A1709">
            <v>45499</v>
          </cell>
        </row>
        <row r="1710">
          <cell r="A1710">
            <v>45502</v>
          </cell>
        </row>
        <row r="1711">
          <cell r="A1711">
            <v>45502</v>
          </cell>
        </row>
        <row r="1712">
          <cell r="A1712">
            <v>45503</v>
          </cell>
        </row>
        <row r="1713">
          <cell r="A1713">
            <v>45503</v>
          </cell>
        </row>
        <row r="1714">
          <cell r="A1714">
            <v>45504</v>
          </cell>
        </row>
        <row r="1715">
          <cell r="A1715">
            <v>45504</v>
          </cell>
        </row>
        <row r="1716">
          <cell r="A1716">
            <v>45505</v>
          </cell>
        </row>
        <row r="1717">
          <cell r="A1717">
            <v>45505</v>
          </cell>
        </row>
        <row r="1718">
          <cell r="A1718">
            <v>45506</v>
          </cell>
        </row>
        <row r="1719">
          <cell r="A1719">
            <v>45506</v>
          </cell>
        </row>
        <row r="1720">
          <cell r="A1720">
            <v>45509</v>
          </cell>
        </row>
        <row r="1721">
          <cell r="A1721">
            <v>45509</v>
          </cell>
        </row>
        <row r="1722">
          <cell r="A1722">
            <v>45510</v>
          </cell>
        </row>
        <row r="1723">
          <cell r="A1723">
            <v>45510</v>
          </cell>
        </row>
        <row r="1724">
          <cell r="A1724">
            <v>45511</v>
          </cell>
        </row>
        <row r="1725">
          <cell r="A1725">
            <v>45511</v>
          </cell>
        </row>
        <row r="1726">
          <cell r="A1726">
            <v>45512</v>
          </cell>
        </row>
        <row r="1727">
          <cell r="A1727">
            <v>45512</v>
          </cell>
        </row>
        <row r="1728">
          <cell r="A1728">
            <v>45513</v>
          </cell>
        </row>
        <row r="1729">
          <cell r="A1729">
            <v>45513</v>
          </cell>
        </row>
        <row r="1730">
          <cell r="A1730">
            <v>45516</v>
          </cell>
        </row>
        <row r="1731">
          <cell r="A1731">
            <v>45516</v>
          </cell>
        </row>
        <row r="1732">
          <cell r="A1732">
            <v>45517</v>
          </cell>
        </row>
        <row r="1733">
          <cell r="A1733">
            <v>45517</v>
          </cell>
        </row>
        <row r="1734">
          <cell r="A1734">
            <v>45518</v>
          </cell>
        </row>
        <row r="1735">
          <cell r="A1735">
            <v>45518</v>
          </cell>
        </row>
        <row r="1736">
          <cell r="A1736">
            <v>45519</v>
          </cell>
        </row>
        <row r="1737">
          <cell r="A1737">
            <v>45519</v>
          </cell>
        </row>
        <row r="1738">
          <cell r="A1738">
            <v>45520</v>
          </cell>
        </row>
        <row r="1739">
          <cell r="A1739">
            <v>45520</v>
          </cell>
        </row>
        <row r="1740">
          <cell r="A1740">
            <v>45523</v>
          </cell>
        </row>
        <row r="1741">
          <cell r="A1741">
            <v>45523</v>
          </cell>
        </row>
        <row r="1742">
          <cell r="A1742">
            <v>45524</v>
          </cell>
        </row>
        <row r="1743">
          <cell r="A1743">
            <v>45524</v>
          </cell>
        </row>
        <row r="1744">
          <cell r="A1744">
            <v>45525</v>
          </cell>
        </row>
        <row r="1745">
          <cell r="A1745">
            <v>45525</v>
          </cell>
        </row>
        <row r="1746">
          <cell r="A1746">
            <v>45526</v>
          </cell>
        </row>
        <row r="1747">
          <cell r="A1747">
            <v>45526</v>
          </cell>
        </row>
        <row r="1748">
          <cell r="A1748">
            <v>45527</v>
          </cell>
        </row>
        <row r="1749">
          <cell r="A1749">
            <v>45527</v>
          </cell>
        </row>
        <row r="1750">
          <cell r="A1750">
            <v>45530</v>
          </cell>
        </row>
        <row r="1751">
          <cell r="A1751">
            <v>45530</v>
          </cell>
        </row>
        <row r="1752">
          <cell r="A1752">
            <v>45531</v>
          </cell>
        </row>
        <row r="1753">
          <cell r="A1753">
            <v>45531</v>
          </cell>
        </row>
        <row r="1754">
          <cell r="A1754">
            <v>45532</v>
          </cell>
        </row>
        <row r="1755">
          <cell r="A1755">
            <v>45532</v>
          </cell>
        </row>
        <row r="1756">
          <cell r="A1756">
            <v>45533</v>
          </cell>
        </row>
        <row r="1757">
          <cell r="A1757">
            <v>45533</v>
          </cell>
        </row>
        <row r="1758">
          <cell r="A1758">
            <v>45534</v>
          </cell>
        </row>
        <row r="1759">
          <cell r="A1759">
            <v>45534</v>
          </cell>
        </row>
        <row r="1760">
          <cell r="A1760">
            <v>45537</v>
          </cell>
        </row>
        <row r="1761">
          <cell r="A1761">
            <v>45537</v>
          </cell>
        </row>
        <row r="1762">
          <cell r="A1762">
            <v>45538</v>
          </cell>
        </row>
        <row r="1763">
          <cell r="A1763">
            <v>45538</v>
          </cell>
        </row>
        <row r="1764">
          <cell r="A1764">
            <v>45539</v>
          </cell>
        </row>
        <row r="1765">
          <cell r="A1765">
            <v>45539</v>
          </cell>
        </row>
        <row r="1766">
          <cell r="A1766">
            <v>45540</v>
          </cell>
        </row>
        <row r="1767">
          <cell r="A1767">
            <v>45540</v>
          </cell>
        </row>
        <row r="1768">
          <cell r="A1768">
            <v>45541</v>
          </cell>
        </row>
        <row r="1769">
          <cell r="A1769">
            <v>45541</v>
          </cell>
        </row>
        <row r="1770">
          <cell r="A1770">
            <v>45544</v>
          </cell>
        </row>
        <row r="1771">
          <cell r="A1771">
            <v>45544</v>
          </cell>
        </row>
        <row r="1772">
          <cell r="A1772">
            <v>45545</v>
          </cell>
        </row>
        <row r="1773">
          <cell r="A1773">
            <v>45545</v>
          </cell>
        </row>
        <row r="1774">
          <cell r="A1774">
            <v>45546</v>
          </cell>
        </row>
        <row r="1775">
          <cell r="A1775">
            <v>45546</v>
          </cell>
        </row>
        <row r="1776">
          <cell r="A1776">
            <v>45547</v>
          </cell>
        </row>
        <row r="1777">
          <cell r="A1777">
            <v>45547</v>
          </cell>
        </row>
        <row r="1778">
          <cell r="A1778">
            <v>45548</v>
          </cell>
        </row>
        <row r="1779">
          <cell r="A1779">
            <v>45548</v>
          </cell>
        </row>
        <row r="1780">
          <cell r="A1780">
            <v>45553</v>
          </cell>
        </row>
        <row r="1781">
          <cell r="A1781">
            <v>45553</v>
          </cell>
        </row>
        <row r="1782">
          <cell r="A1782">
            <v>45554</v>
          </cell>
        </row>
        <row r="1783">
          <cell r="A1783">
            <v>45554</v>
          </cell>
        </row>
        <row r="1784">
          <cell r="A1784">
            <v>45555</v>
          </cell>
        </row>
        <row r="1785">
          <cell r="A1785">
            <v>45555</v>
          </cell>
        </row>
        <row r="1786">
          <cell r="A1786">
            <v>45558</v>
          </cell>
        </row>
        <row r="1787">
          <cell r="A1787">
            <v>45558</v>
          </cell>
        </row>
        <row r="1788">
          <cell r="A1788">
            <v>45559</v>
          </cell>
        </row>
        <row r="1789">
          <cell r="A1789">
            <v>45559</v>
          </cell>
        </row>
        <row r="1790">
          <cell r="A1790">
            <v>45560</v>
          </cell>
        </row>
        <row r="1791">
          <cell r="A1791">
            <v>45560</v>
          </cell>
        </row>
        <row r="1792">
          <cell r="A1792">
            <v>45561</v>
          </cell>
        </row>
        <row r="1793">
          <cell r="A1793">
            <v>45561</v>
          </cell>
        </row>
        <row r="1794">
          <cell r="A1794">
            <v>45562</v>
          </cell>
        </row>
        <row r="1795">
          <cell r="A1795">
            <v>45562</v>
          </cell>
        </row>
        <row r="1796">
          <cell r="A1796">
            <v>45565</v>
          </cell>
        </row>
        <row r="1797">
          <cell r="A1797">
            <v>45565</v>
          </cell>
        </row>
        <row r="1798">
          <cell r="A1798">
            <v>45573</v>
          </cell>
        </row>
        <row r="1799">
          <cell r="A1799">
            <v>45573</v>
          </cell>
        </row>
        <row r="1800">
          <cell r="A1800">
            <v>45574</v>
          </cell>
        </row>
        <row r="1801">
          <cell r="A1801">
            <v>45574</v>
          </cell>
        </row>
        <row r="1802">
          <cell r="A1802">
            <v>45575</v>
          </cell>
        </row>
        <row r="1803">
          <cell r="A1803">
            <v>45575</v>
          </cell>
        </row>
        <row r="1804">
          <cell r="A1804">
            <v>45576</v>
          </cell>
        </row>
        <row r="1805">
          <cell r="A1805">
            <v>45576</v>
          </cell>
        </row>
        <row r="1806">
          <cell r="A1806">
            <v>45579</v>
          </cell>
        </row>
        <row r="1807">
          <cell r="A1807">
            <v>45579</v>
          </cell>
        </row>
        <row r="1808">
          <cell r="A1808">
            <v>45580</v>
          </cell>
        </row>
        <row r="1809">
          <cell r="A1809">
            <v>45580</v>
          </cell>
        </row>
        <row r="1810">
          <cell r="A1810">
            <v>45581</v>
          </cell>
        </row>
        <row r="1811">
          <cell r="A1811">
            <v>45581</v>
          </cell>
        </row>
        <row r="1812">
          <cell r="A1812">
            <v>45582</v>
          </cell>
        </row>
        <row r="1813">
          <cell r="A1813">
            <v>45582</v>
          </cell>
        </row>
        <row r="1814">
          <cell r="A1814">
            <v>45583</v>
          </cell>
        </row>
        <row r="1815">
          <cell r="A1815">
            <v>45583</v>
          </cell>
        </row>
        <row r="1816">
          <cell r="A1816">
            <v>45586</v>
          </cell>
        </row>
        <row r="1817">
          <cell r="A1817">
            <v>45586</v>
          </cell>
        </row>
        <row r="1818">
          <cell r="A1818">
            <v>45587</v>
          </cell>
        </row>
        <row r="1819">
          <cell r="A1819">
            <v>45587</v>
          </cell>
        </row>
        <row r="1820">
          <cell r="A1820">
            <v>45588</v>
          </cell>
        </row>
        <row r="1821">
          <cell r="A1821">
            <v>45588</v>
          </cell>
        </row>
        <row r="1822">
          <cell r="A1822">
            <v>45589</v>
          </cell>
        </row>
        <row r="1823">
          <cell r="A1823">
            <v>45589</v>
          </cell>
        </row>
        <row r="1824">
          <cell r="A1824">
            <v>45590</v>
          </cell>
        </row>
        <row r="1825">
          <cell r="A1825">
            <v>45590</v>
          </cell>
        </row>
        <row r="1826">
          <cell r="A1826">
            <v>45593</v>
          </cell>
        </row>
        <row r="1827">
          <cell r="A1827">
            <v>45593</v>
          </cell>
        </row>
        <row r="1828">
          <cell r="A1828">
            <v>45594</v>
          </cell>
        </row>
        <row r="1829">
          <cell r="A1829">
            <v>45594</v>
          </cell>
        </row>
        <row r="1830">
          <cell r="A1830">
            <v>45595</v>
          </cell>
        </row>
        <row r="1831">
          <cell r="A1831">
            <v>45595</v>
          </cell>
        </row>
        <row r="1832">
          <cell r="A1832">
            <v>45596</v>
          </cell>
        </row>
        <row r="1833">
          <cell r="A1833">
            <v>45596</v>
          </cell>
        </row>
        <row r="1834">
          <cell r="A1834">
            <v>45597</v>
          </cell>
        </row>
        <row r="1835">
          <cell r="A1835">
            <v>45597</v>
          </cell>
        </row>
        <row r="1836">
          <cell r="A1836">
            <v>45600</v>
          </cell>
        </row>
        <row r="1837">
          <cell r="A1837">
            <v>45600</v>
          </cell>
        </row>
        <row r="1838">
          <cell r="A1838">
            <v>45601</v>
          </cell>
        </row>
        <row r="1839">
          <cell r="A1839">
            <v>45601</v>
          </cell>
        </row>
        <row r="1840">
          <cell r="A1840">
            <v>45602</v>
          </cell>
        </row>
        <row r="1841">
          <cell r="A1841">
            <v>45602</v>
          </cell>
        </row>
        <row r="1842">
          <cell r="A1842">
            <v>45603</v>
          </cell>
        </row>
        <row r="1843">
          <cell r="A1843">
            <v>45603</v>
          </cell>
        </row>
        <row r="1844">
          <cell r="A1844">
            <v>45604</v>
          </cell>
        </row>
        <row r="1845">
          <cell r="A1845">
            <v>45604</v>
          </cell>
        </row>
        <row r="1846">
          <cell r="A1846">
            <v>45607</v>
          </cell>
        </row>
        <row r="1847">
          <cell r="A1847">
            <v>45607</v>
          </cell>
        </row>
        <row r="1848">
          <cell r="A1848">
            <v>45608</v>
          </cell>
        </row>
        <row r="1849">
          <cell r="A1849">
            <v>45608</v>
          </cell>
        </row>
        <row r="1850">
          <cell r="A1850">
            <v>45609</v>
          </cell>
        </row>
        <row r="1851">
          <cell r="A1851">
            <v>45609</v>
          </cell>
        </row>
        <row r="1852">
          <cell r="A1852">
            <v>45610</v>
          </cell>
        </row>
        <row r="1853">
          <cell r="A1853">
            <v>45610</v>
          </cell>
        </row>
        <row r="1854">
          <cell r="A1854">
            <v>45611</v>
          </cell>
        </row>
        <row r="1855">
          <cell r="A1855">
            <v>45611</v>
          </cell>
        </row>
        <row r="1856">
          <cell r="A1856">
            <v>45614</v>
          </cell>
        </row>
        <row r="1857">
          <cell r="A1857">
            <v>45614</v>
          </cell>
        </row>
        <row r="1858">
          <cell r="A1858">
            <v>45615</v>
          </cell>
        </row>
        <row r="1859">
          <cell r="A1859">
            <v>45615</v>
          </cell>
        </row>
        <row r="1860">
          <cell r="A1860">
            <v>45616</v>
          </cell>
        </row>
        <row r="1861">
          <cell r="A1861">
            <v>45616</v>
          </cell>
        </row>
        <row r="1862">
          <cell r="A1862">
            <v>45617</v>
          </cell>
        </row>
        <row r="1863">
          <cell r="A1863">
            <v>45617</v>
          </cell>
        </row>
        <row r="1864">
          <cell r="A1864">
            <v>45618</v>
          </cell>
        </row>
        <row r="1865">
          <cell r="A1865">
            <v>45618</v>
          </cell>
        </row>
        <row r="1866">
          <cell r="A1866">
            <v>45621</v>
          </cell>
        </row>
        <row r="1867">
          <cell r="A1867">
            <v>45621</v>
          </cell>
        </row>
        <row r="1868">
          <cell r="A1868">
            <v>45622</v>
          </cell>
        </row>
        <row r="1869">
          <cell r="A1869">
            <v>45622</v>
          </cell>
        </row>
        <row r="1870">
          <cell r="A1870">
            <v>45623</v>
          </cell>
        </row>
        <row r="1871">
          <cell r="A1871">
            <v>45623</v>
          </cell>
        </row>
        <row r="1872">
          <cell r="A1872">
            <v>45624</v>
          </cell>
        </row>
        <row r="1873">
          <cell r="A1873">
            <v>45624</v>
          </cell>
        </row>
        <row r="1874">
          <cell r="A1874">
            <v>45625</v>
          </cell>
        </row>
        <row r="1875">
          <cell r="A1875">
            <v>45625</v>
          </cell>
        </row>
        <row r="1876">
          <cell r="A1876">
            <v>45628</v>
          </cell>
        </row>
        <row r="1877">
          <cell r="A1877">
            <v>45628</v>
          </cell>
        </row>
        <row r="1878">
          <cell r="A1878">
            <v>45629</v>
          </cell>
        </row>
        <row r="1879">
          <cell r="A1879">
            <v>45629</v>
          </cell>
        </row>
        <row r="1880">
          <cell r="A1880">
            <v>45630</v>
          </cell>
        </row>
        <row r="1881">
          <cell r="A1881">
            <v>45630</v>
          </cell>
        </row>
        <row r="1882">
          <cell r="A1882">
            <v>45631</v>
          </cell>
        </row>
        <row r="1883">
          <cell r="A1883">
            <v>45631</v>
          </cell>
        </row>
        <row r="1884">
          <cell r="A1884">
            <v>45632</v>
          </cell>
        </row>
        <row r="1885">
          <cell r="A1885">
            <v>45632</v>
          </cell>
        </row>
        <row r="1886">
          <cell r="A1886">
            <v>45635</v>
          </cell>
        </row>
        <row r="1887">
          <cell r="A1887">
            <v>45635</v>
          </cell>
        </row>
        <row r="1888">
          <cell r="A1888">
            <v>45636</v>
          </cell>
        </row>
        <row r="1889">
          <cell r="A1889">
            <v>45636</v>
          </cell>
        </row>
        <row r="1890">
          <cell r="A1890">
            <v>45637</v>
          </cell>
        </row>
        <row r="1891">
          <cell r="A1891">
            <v>45637</v>
          </cell>
        </row>
        <row r="1892">
          <cell r="A1892">
            <v>45638</v>
          </cell>
        </row>
        <row r="1893">
          <cell r="A1893">
            <v>45638</v>
          </cell>
        </row>
        <row r="1894">
          <cell r="A1894">
            <v>45639</v>
          </cell>
        </row>
        <row r="1895">
          <cell r="A1895">
            <v>45639</v>
          </cell>
        </row>
        <row r="1896">
          <cell r="A1896">
            <v>45642</v>
          </cell>
        </row>
        <row r="1897">
          <cell r="A1897">
            <v>45642</v>
          </cell>
        </row>
        <row r="1898">
          <cell r="A1898">
            <v>45643</v>
          </cell>
        </row>
        <row r="1899">
          <cell r="A1899">
            <v>45643</v>
          </cell>
        </row>
        <row r="1900">
          <cell r="A1900">
            <v>45644</v>
          </cell>
        </row>
        <row r="1901">
          <cell r="A1901">
            <v>45644</v>
          </cell>
        </row>
        <row r="1902">
          <cell r="A1902">
            <v>45645</v>
          </cell>
        </row>
        <row r="1903">
          <cell r="A1903">
            <v>45645</v>
          </cell>
        </row>
        <row r="1904">
          <cell r="A1904">
            <v>45646</v>
          </cell>
        </row>
        <row r="1905">
          <cell r="A1905">
            <v>45646</v>
          </cell>
        </row>
        <row r="1906">
          <cell r="A1906">
            <v>45649</v>
          </cell>
        </row>
        <row r="1907">
          <cell r="A1907">
            <v>45649</v>
          </cell>
        </row>
        <row r="1908">
          <cell r="A1908">
            <v>45650</v>
          </cell>
        </row>
        <row r="1909">
          <cell r="A1909">
            <v>45650</v>
          </cell>
        </row>
        <row r="1910">
          <cell r="A1910">
            <v>45651</v>
          </cell>
        </row>
        <row r="1911">
          <cell r="A1911">
            <v>45651</v>
          </cell>
        </row>
        <row r="1912">
          <cell r="A1912">
            <v>45652</v>
          </cell>
        </row>
        <row r="1913">
          <cell r="A1913">
            <v>45652</v>
          </cell>
        </row>
        <row r="1914">
          <cell r="A1914">
            <v>45653</v>
          </cell>
        </row>
        <row r="1915">
          <cell r="A1915">
            <v>45653</v>
          </cell>
        </row>
        <row r="1916">
          <cell r="A1916">
            <v>45656</v>
          </cell>
        </row>
        <row r="1917">
          <cell r="A1917">
            <v>45656</v>
          </cell>
        </row>
        <row r="1918">
          <cell r="A1918">
            <v>45657</v>
          </cell>
        </row>
        <row r="1919">
          <cell r="A1919">
            <v>45657</v>
          </cell>
        </row>
        <row r="1920">
          <cell r="A1920">
            <v>45659</v>
          </cell>
        </row>
        <row r="1921">
          <cell r="A1921">
            <v>45659</v>
          </cell>
        </row>
        <row r="1922">
          <cell r="A1922">
            <v>45660</v>
          </cell>
        </row>
        <row r="1923">
          <cell r="A1923">
            <v>45660</v>
          </cell>
        </row>
        <row r="1924">
          <cell r="A1924">
            <v>45663</v>
          </cell>
        </row>
        <row r="1925">
          <cell r="A1925">
            <v>45663</v>
          </cell>
        </row>
        <row r="1926">
          <cell r="A1926">
            <v>45664</v>
          </cell>
        </row>
        <row r="1927">
          <cell r="A1927">
            <v>45664</v>
          </cell>
        </row>
        <row r="1928">
          <cell r="A1928">
            <v>45665</v>
          </cell>
        </row>
        <row r="1929">
          <cell r="A1929">
            <v>45665</v>
          </cell>
        </row>
        <row r="1930">
          <cell r="A1930">
            <v>45666</v>
          </cell>
        </row>
        <row r="1931">
          <cell r="A1931">
            <v>45666</v>
          </cell>
        </row>
        <row r="1932">
          <cell r="A1932">
            <v>45667</v>
          </cell>
        </row>
        <row r="1933">
          <cell r="A1933">
            <v>45667</v>
          </cell>
        </row>
        <row r="1934">
          <cell r="A1934">
            <v>45670</v>
          </cell>
        </row>
        <row r="1935">
          <cell r="A1935">
            <v>45670</v>
          </cell>
        </row>
        <row r="1936">
          <cell r="A1936">
            <v>45671</v>
          </cell>
        </row>
        <row r="1937">
          <cell r="A1937">
            <v>45671</v>
          </cell>
        </row>
        <row r="1938">
          <cell r="A1938">
            <v>45672</v>
          </cell>
        </row>
        <row r="1939">
          <cell r="A1939">
            <v>45672</v>
          </cell>
        </row>
        <row r="1940">
          <cell r="A1940">
            <v>45673</v>
          </cell>
        </row>
        <row r="1941">
          <cell r="A1941">
            <v>45673</v>
          </cell>
        </row>
        <row r="1942">
          <cell r="A1942">
            <v>45674</v>
          </cell>
        </row>
        <row r="1943">
          <cell r="A1943">
            <v>45674</v>
          </cell>
        </row>
        <row r="1944">
          <cell r="A1944">
            <v>45677</v>
          </cell>
        </row>
        <row r="1945">
          <cell r="A1945">
            <v>45677</v>
          </cell>
        </row>
        <row r="1946">
          <cell r="A1946">
            <v>45678</v>
          </cell>
        </row>
        <row r="1947">
          <cell r="A1947">
            <v>45678</v>
          </cell>
        </row>
        <row r="1948">
          <cell r="A1948">
            <v>45679</v>
          </cell>
        </row>
        <row r="1949">
          <cell r="A1949">
            <v>45679</v>
          </cell>
        </row>
        <row r="1950">
          <cell r="A1950">
            <v>45680</v>
          </cell>
        </row>
        <row r="1951">
          <cell r="A1951">
            <v>45680</v>
          </cell>
        </row>
        <row r="1952">
          <cell r="A1952">
            <v>45681</v>
          </cell>
        </row>
        <row r="1953">
          <cell r="A1953">
            <v>45681</v>
          </cell>
        </row>
        <row r="1954">
          <cell r="A1954">
            <v>45684</v>
          </cell>
        </row>
        <row r="1955">
          <cell r="A1955">
            <v>45684</v>
          </cell>
        </row>
        <row r="1956">
          <cell r="A1956">
            <v>45693</v>
          </cell>
        </row>
        <row r="1957">
          <cell r="A1957">
            <v>45693</v>
          </cell>
        </row>
        <row r="1958">
          <cell r="A1958">
            <v>45694</v>
          </cell>
        </row>
        <row r="1959">
          <cell r="A1959">
            <v>45694</v>
          </cell>
        </row>
        <row r="1960">
          <cell r="A1960">
            <v>45695</v>
          </cell>
        </row>
        <row r="1961">
          <cell r="A1961">
            <v>45695</v>
          </cell>
        </row>
        <row r="1962">
          <cell r="A1962">
            <v>45698</v>
          </cell>
        </row>
        <row r="1963">
          <cell r="A1963">
            <v>45698</v>
          </cell>
        </row>
        <row r="1964">
          <cell r="A1964">
            <v>45699</v>
          </cell>
        </row>
        <row r="1965">
          <cell r="A1965">
            <v>45699</v>
          </cell>
        </row>
        <row r="1966">
          <cell r="A1966">
            <v>45700</v>
          </cell>
        </row>
        <row r="1967">
          <cell r="A1967">
            <v>45700</v>
          </cell>
        </row>
        <row r="1968">
          <cell r="A1968">
            <v>45701</v>
          </cell>
        </row>
        <row r="1969">
          <cell r="A1969">
            <v>45701</v>
          </cell>
        </row>
        <row r="1970">
          <cell r="A1970">
            <v>45702</v>
          </cell>
        </row>
        <row r="1971">
          <cell r="A1971">
            <v>45702</v>
          </cell>
        </row>
        <row r="1972">
          <cell r="A1972">
            <v>45705</v>
          </cell>
        </row>
        <row r="1973">
          <cell r="A1973">
            <v>45705</v>
          </cell>
        </row>
        <row r="1974">
          <cell r="A1974">
            <v>45706</v>
          </cell>
        </row>
        <row r="1975">
          <cell r="A1975">
            <v>45706</v>
          </cell>
        </row>
        <row r="1976">
          <cell r="A1976">
            <v>45707</v>
          </cell>
        </row>
        <row r="1977">
          <cell r="A1977">
            <v>45707</v>
          </cell>
        </row>
        <row r="1978">
          <cell r="A1978">
            <v>45708</v>
          </cell>
        </row>
        <row r="1979">
          <cell r="A1979">
            <v>45708</v>
          </cell>
        </row>
        <row r="1980">
          <cell r="A1980">
            <v>45709</v>
          </cell>
        </row>
        <row r="1981">
          <cell r="A1981">
            <v>45709</v>
          </cell>
        </row>
        <row r="1982">
          <cell r="A1982">
            <v>45712</v>
          </cell>
        </row>
        <row r="1983">
          <cell r="A1983">
            <v>45712</v>
          </cell>
        </row>
        <row r="1984">
          <cell r="A1984">
            <v>45713</v>
          </cell>
        </row>
        <row r="1985">
          <cell r="A1985">
            <v>45713</v>
          </cell>
        </row>
        <row r="1986">
          <cell r="A1986">
            <v>45714</v>
          </cell>
        </row>
        <row r="1987">
          <cell r="A1987">
            <v>45714</v>
          </cell>
        </row>
        <row r="1988">
          <cell r="A1988">
            <v>45715</v>
          </cell>
        </row>
        <row r="1989">
          <cell r="A1989">
            <v>45715</v>
          </cell>
        </row>
        <row r="1990">
          <cell r="A1990">
            <v>45716</v>
          </cell>
        </row>
        <row r="1991">
          <cell r="A1991">
            <v>45716</v>
          </cell>
        </row>
        <row r="1992">
          <cell r="A1992">
            <v>45719</v>
          </cell>
        </row>
        <row r="1993">
          <cell r="A1993">
            <v>45719</v>
          </cell>
        </row>
        <row r="1994">
          <cell r="A1994">
            <v>45720</v>
          </cell>
        </row>
        <row r="1995">
          <cell r="A1995">
            <v>45720</v>
          </cell>
        </row>
        <row r="1996">
          <cell r="A1996">
            <v>45721</v>
          </cell>
        </row>
        <row r="1997">
          <cell r="A1997">
            <v>45721</v>
          </cell>
        </row>
        <row r="1998">
          <cell r="A1998">
            <v>45722</v>
          </cell>
        </row>
        <row r="1999">
          <cell r="A1999">
            <v>45722</v>
          </cell>
        </row>
        <row r="2000">
          <cell r="A2000">
            <v>45723</v>
          </cell>
        </row>
        <row r="2001">
          <cell r="A2001">
            <v>45723</v>
          </cell>
        </row>
        <row r="2002">
          <cell r="A2002">
            <v>45726</v>
          </cell>
        </row>
        <row r="2003">
          <cell r="A2003">
            <v>45726</v>
          </cell>
        </row>
        <row r="2004">
          <cell r="A2004">
            <v>45727</v>
          </cell>
        </row>
        <row r="2005">
          <cell r="A2005">
            <v>45727</v>
          </cell>
        </row>
        <row r="2006">
          <cell r="A2006">
            <v>45728</v>
          </cell>
        </row>
        <row r="2007">
          <cell r="A2007">
            <v>45728</v>
          </cell>
        </row>
        <row r="2008">
          <cell r="A2008">
            <v>45729</v>
          </cell>
        </row>
        <row r="2009">
          <cell r="A2009">
            <v>45729</v>
          </cell>
        </row>
        <row r="2010">
          <cell r="A2010">
            <v>45730</v>
          </cell>
        </row>
        <row r="2011">
          <cell r="A2011">
            <v>45730</v>
          </cell>
        </row>
        <row r="2012">
          <cell r="A2012">
            <v>45733</v>
          </cell>
        </row>
        <row r="2013">
          <cell r="A2013">
            <v>45733</v>
          </cell>
        </row>
        <row r="2014">
          <cell r="A2014">
            <v>45734</v>
          </cell>
        </row>
        <row r="2015">
          <cell r="A2015">
            <v>45734</v>
          </cell>
        </row>
        <row r="2016">
          <cell r="A2016">
            <v>45735</v>
          </cell>
        </row>
        <row r="2017">
          <cell r="A2017">
            <v>45735</v>
          </cell>
        </row>
        <row r="2018">
          <cell r="A2018">
            <v>45736</v>
          </cell>
        </row>
        <row r="2019">
          <cell r="A2019">
            <v>45736</v>
          </cell>
        </row>
        <row r="2020">
          <cell r="A2020">
            <v>45737</v>
          </cell>
        </row>
        <row r="2021">
          <cell r="A2021">
            <v>45737</v>
          </cell>
        </row>
        <row r="2022">
          <cell r="A2022">
            <v>45740</v>
          </cell>
        </row>
        <row r="2023">
          <cell r="A2023">
            <v>45740</v>
          </cell>
        </row>
        <row r="2024">
          <cell r="A2024">
            <v>45741</v>
          </cell>
        </row>
        <row r="2025">
          <cell r="A2025">
            <v>45741</v>
          </cell>
        </row>
        <row r="2026">
          <cell r="A2026">
            <v>45742</v>
          </cell>
        </row>
        <row r="2027">
          <cell r="A2027">
            <v>45742</v>
          </cell>
        </row>
        <row r="2028">
          <cell r="A2028">
            <v>45743</v>
          </cell>
        </row>
        <row r="2029">
          <cell r="A2029">
            <v>45743</v>
          </cell>
        </row>
        <row r="2030">
          <cell r="A2030">
            <v>45744</v>
          </cell>
        </row>
        <row r="2031">
          <cell r="A2031">
            <v>45744</v>
          </cell>
        </row>
        <row r="2032">
          <cell r="A2032">
            <v>45747</v>
          </cell>
        </row>
        <row r="2033">
          <cell r="A2033">
            <v>45747</v>
          </cell>
        </row>
        <row r="2034">
          <cell r="A2034">
            <v>45748</v>
          </cell>
        </row>
        <row r="2035">
          <cell r="A2035">
            <v>45748</v>
          </cell>
        </row>
        <row r="2036">
          <cell r="A2036">
            <v>45749</v>
          </cell>
        </row>
        <row r="2037">
          <cell r="A2037">
            <v>45749</v>
          </cell>
        </row>
        <row r="2038">
          <cell r="A2038">
            <v>45750</v>
          </cell>
        </row>
        <row r="2039">
          <cell r="A2039">
            <v>45750</v>
          </cell>
        </row>
        <row r="2040">
          <cell r="A2040">
            <v>45754</v>
          </cell>
        </row>
        <row r="2041">
          <cell r="A2041">
            <v>45754</v>
          </cell>
        </row>
        <row r="2042">
          <cell r="A2042">
            <v>45755</v>
          </cell>
        </row>
        <row r="2043">
          <cell r="A2043">
            <v>45755</v>
          </cell>
        </row>
        <row r="2044">
          <cell r="A2044">
            <v>45756</v>
          </cell>
        </row>
        <row r="2045">
          <cell r="A2045">
            <v>45756</v>
          </cell>
        </row>
        <row r="2046">
          <cell r="A2046">
            <v>45757</v>
          </cell>
        </row>
        <row r="2047">
          <cell r="A2047">
            <v>45757</v>
          </cell>
        </row>
        <row r="2048">
          <cell r="A2048">
            <v>45758</v>
          </cell>
        </row>
        <row r="2049">
          <cell r="A2049">
            <v>45758</v>
          </cell>
        </row>
        <row r="2050">
          <cell r="A2050">
            <v>45761</v>
          </cell>
        </row>
        <row r="2051">
          <cell r="A2051">
            <v>45761</v>
          </cell>
        </row>
        <row r="2052">
          <cell r="A2052">
            <v>45762</v>
          </cell>
        </row>
        <row r="2053">
          <cell r="A2053">
            <v>45762</v>
          </cell>
        </row>
        <row r="2054">
          <cell r="A2054">
            <v>45763</v>
          </cell>
        </row>
        <row r="2055">
          <cell r="A2055">
            <v>45763</v>
          </cell>
        </row>
        <row r="2056">
          <cell r="A2056">
            <v>45764</v>
          </cell>
        </row>
        <row r="2057">
          <cell r="A2057">
            <v>45764</v>
          </cell>
        </row>
        <row r="2058">
          <cell r="A2058">
            <v>45765</v>
          </cell>
        </row>
        <row r="2059">
          <cell r="A2059">
            <v>45765</v>
          </cell>
        </row>
        <row r="2060">
          <cell r="A2060">
            <v>45768</v>
          </cell>
        </row>
        <row r="2061">
          <cell r="A2061">
            <v>45768</v>
          </cell>
        </row>
        <row r="2062">
          <cell r="A2062">
            <v>45769</v>
          </cell>
        </row>
        <row r="2063">
          <cell r="A2063">
            <v>45769</v>
          </cell>
        </row>
        <row r="2064">
          <cell r="A2064">
            <v>45770</v>
          </cell>
        </row>
        <row r="2065">
          <cell r="A2065">
            <v>45770</v>
          </cell>
        </row>
        <row r="2066">
          <cell r="A2066">
            <v>45771</v>
          </cell>
        </row>
        <row r="2067">
          <cell r="A2067">
            <v>45771</v>
          </cell>
        </row>
        <row r="2068">
          <cell r="A2068">
            <v>45772</v>
          </cell>
        </row>
        <row r="2069">
          <cell r="A2069">
            <v>45772</v>
          </cell>
        </row>
        <row r="2070">
          <cell r="A2070">
            <v>45775</v>
          </cell>
        </row>
        <row r="2071">
          <cell r="A2071">
            <v>45775</v>
          </cell>
        </row>
        <row r="2072">
          <cell r="A2072">
            <v>45776</v>
          </cell>
        </row>
        <row r="2073">
          <cell r="A2073">
            <v>45776</v>
          </cell>
        </row>
        <row r="2074">
          <cell r="A2074">
            <v>45777</v>
          </cell>
        </row>
        <row r="2075">
          <cell r="A2075">
            <v>45777</v>
          </cell>
        </row>
        <row r="2076">
          <cell r="A2076">
            <v>45783</v>
          </cell>
        </row>
        <row r="2077">
          <cell r="A2077">
            <v>45783</v>
          </cell>
        </row>
        <row r="2078">
          <cell r="A2078">
            <v>45784</v>
          </cell>
        </row>
        <row r="2079">
          <cell r="A2079">
            <v>45784</v>
          </cell>
        </row>
        <row r="2080">
          <cell r="A2080">
            <v>45785</v>
          </cell>
        </row>
        <row r="2081">
          <cell r="A2081">
            <v>45785</v>
          </cell>
        </row>
        <row r="2082">
          <cell r="A2082">
            <v>45786</v>
          </cell>
        </row>
        <row r="2083">
          <cell r="A2083">
            <v>45786</v>
          </cell>
        </row>
        <row r="2084">
          <cell r="A2084">
            <v>45789</v>
          </cell>
        </row>
        <row r="2085">
          <cell r="A2085">
            <v>45789</v>
          </cell>
        </row>
        <row r="2086">
          <cell r="A2086">
            <v>45790</v>
          </cell>
        </row>
        <row r="2087">
          <cell r="A2087">
            <v>45790</v>
          </cell>
        </row>
        <row r="2088">
          <cell r="A2088">
            <v>45791</v>
          </cell>
        </row>
        <row r="2089">
          <cell r="A2089">
            <v>45791</v>
          </cell>
        </row>
        <row r="2090">
          <cell r="A2090">
            <v>45792</v>
          </cell>
        </row>
        <row r="2091">
          <cell r="A2091">
            <v>45792</v>
          </cell>
        </row>
        <row r="2092">
          <cell r="A2092">
            <v>45793</v>
          </cell>
        </row>
        <row r="2093">
          <cell r="A2093">
            <v>45793</v>
          </cell>
        </row>
        <row r="2094">
          <cell r="A2094">
            <v>45796</v>
          </cell>
        </row>
        <row r="2095">
          <cell r="A2095">
            <v>45796</v>
          </cell>
        </row>
        <row r="2096">
          <cell r="A2096">
            <v>45797</v>
          </cell>
        </row>
        <row r="2097">
          <cell r="A2097">
            <v>45797</v>
          </cell>
        </row>
        <row r="2098">
          <cell r="A2098">
            <v>45798</v>
          </cell>
        </row>
        <row r="2099">
          <cell r="A2099">
            <v>45798</v>
          </cell>
        </row>
        <row r="2100">
          <cell r="A2100">
            <v>45799</v>
          </cell>
        </row>
        <row r="2101">
          <cell r="A2101">
            <v>45799</v>
          </cell>
        </row>
        <row r="2102">
          <cell r="A2102">
            <v>45800</v>
          </cell>
        </row>
        <row r="2103">
          <cell r="A2103">
            <v>45800</v>
          </cell>
        </row>
        <row r="2104">
          <cell r="A2104">
            <v>45803</v>
          </cell>
        </row>
        <row r="2105">
          <cell r="A2105">
            <v>45803</v>
          </cell>
        </row>
        <row r="2106">
          <cell r="A2106">
            <v>45804</v>
          </cell>
        </row>
        <row r="2107">
          <cell r="A2107">
            <v>45804</v>
          </cell>
        </row>
        <row r="2108">
          <cell r="A2108">
            <v>45805</v>
          </cell>
        </row>
        <row r="2109">
          <cell r="A2109">
            <v>45805</v>
          </cell>
        </row>
        <row r="2110">
          <cell r="A2110">
            <v>45806</v>
          </cell>
        </row>
        <row r="2111">
          <cell r="A2111">
            <v>45806</v>
          </cell>
        </row>
        <row r="2112">
          <cell r="A2112">
            <v>45807</v>
          </cell>
        </row>
        <row r="2113">
          <cell r="A2113">
            <v>45807</v>
          </cell>
        </row>
        <row r="2114">
          <cell r="A2114">
            <v>45811</v>
          </cell>
        </row>
        <row r="2115">
          <cell r="A2115">
            <v>45811</v>
          </cell>
        </row>
        <row r="2116">
          <cell r="A2116">
            <v>45812</v>
          </cell>
        </row>
        <row r="2117">
          <cell r="A2117">
            <v>45812</v>
          </cell>
        </row>
        <row r="2118">
          <cell r="A2118">
            <v>45813</v>
          </cell>
        </row>
        <row r="2119">
          <cell r="A2119">
            <v>45813</v>
          </cell>
        </row>
        <row r="2120">
          <cell r="A2120">
            <v>45814</v>
          </cell>
        </row>
        <row r="2121">
          <cell r="A2121">
            <v>45814</v>
          </cell>
        </row>
        <row r="2122">
          <cell r="A2122">
            <v>45817</v>
          </cell>
        </row>
        <row r="2123">
          <cell r="A2123">
            <v>45817</v>
          </cell>
        </row>
        <row r="2124">
          <cell r="A2124">
            <v>45818</v>
          </cell>
        </row>
        <row r="2125">
          <cell r="A2125">
            <v>45818</v>
          </cell>
        </row>
        <row r="2126">
          <cell r="A2126">
            <v>45819</v>
          </cell>
        </row>
        <row r="2127">
          <cell r="A2127">
            <v>45819</v>
          </cell>
        </row>
        <row r="2128">
          <cell r="A2128">
            <v>45820</v>
          </cell>
        </row>
        <row r="2129">
          <cell r="A2129">
            <v>45820</v>
          </cell>
        </row>
        <row r="2130">
          <cell r="A2130">
            <v>45821</v>
          </cell>
        </row>
        <row r="2131">
          <cell r="A2131">
            <v>45821</v>
          </cell>
        </row>
        <row r="2132">
          <cell r="A2132">
            <v>45824</v>
          </cell>
        </row>
        <row r="2133">
          <cell r="A2133">
            <v>45824</v>
          </cell>
        </row>
        <row r="2134">
          <cell r="A2134">
            <v>45825</v>
          </cell>
        </row>
        <row r="2135">
          <cell r="A2135">
            <v>45825</v>
          </cell>
        </row>
        <row r="2136">
          <cell r="A2136">
            <v>45826</v>
          </cell>
        </row>
        <row r="2137">
          <cell r="A2137">
            <v>45826</v>
          </cell>
        </row>
        <row r="2138">
          <cell r="A2138">
            <v>45827</v>
          </cell>
        </row>
        <row r="2139">
          <cell r="A2139">
            <v>45827</v>
          </cell>
        </row>
        <row r="2140">
          <cell r="A2140">
            <v>45828</v>
          </cell>
        </row>
        <row r="2141">
          <cell r="A2141">
            <v>45828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23"/>
  <sheetViews>
    <sheetView workbookViewId="0">
      <selection activeCell="F31" sqref="F31"/>
    </sheetView>
  </sheetViews>
  <sheetFormatPr defaultRowHeight="13.5" x14ac:dyDescent="0.3"/>
  <cols>
    <col min="1" max="1" width="12.6640625" style="2" customWidth="1"/>
    <col min="2" max="3" width="11.1328125" bestFit="1" customWidth="1"/>
    <col min="4" max="4" width="18.19921875" style="8" customWidth="1"/>
    <col min="5" max="5" width="11.1328125" bestFit="1" customWidth="1"/>
    <col min="6" max="6" width="20.33203125" style="8" customWidth="1"/>
    <col min="7" max="7" width="12.6640625" customWidth="1"/>
    <col min="8" max="8" width="9.06640625" style="8"/>
  </cols>
  <sheetData>
    <row r="1" spans="1:9" x14ac:dyDescent="0.3">
      <c r="A1" s="1" t="s">
        <v>0</v>
      </c>
      <c r="B1" s="1" t="s">
        <v>1</v>
      </c>
      <c r="C1" s="1" t="s">
        <v>2</v>
      </c>
      <c r="D1" s="7" t="s">
        <v>8</v>
      </c>
      <c r="E1" s="1" t="s">
        <v>3</v>
      </c>
      <c r="F1" s="7" t="s">
        <v>9</v>
      </c>
      <c r="G1" s="1" t="s">
        <v>4</v>
      </c>
      <c r="H1" s="9" t="s">
        <v>10</v>
      </c>
      <c r="I1" s="4" t="s">
        <v>11</v>
      </c>
    </row>
    <row r="2" spans="1:9" x14ac:dyDescent="0.3">
      <c r="A2" s="2">
        <v>44929</v>
      </c>
      <c r="B2" t="s">
        <v>5</v>
      </c>
      <c r="C2">
        <v>0</v>
      </c>
      <c r="E2">
        <v>0</v>
      </c>
      <c r="G2">
        <f t="shared" ref="G2:G65" si="0">C2+E2</f>
        <v>0</v>
      </c>
      <c r="I2" t="str">
        <f>IF(COUNTIF(要求周日期!A:A, A2) &gt; 0, "1", "0")</f>
        <v>1</v>
      </c>
    </row>
    <row r="3" spans="1:9" x14ac:dyDescent="0.3">
      <c r="A3" s="2">
        <v>44929</v>
      </c>
      <c r="B3" t="s">
        <v>6</v>
      </c>
      <c r="C3">
        <v>5481</v>
      </c>
      <c r="D3" s="5"/>
      <c r="E3">
        <v>-16033</v>
      </c>
      <c r="F3"/>
      <c r="G3">
        <f t="shared" si="0"/>
        <v>-10552</v>
      </c>
      <c r="H3"/>
      <c r="I3" t="str">
        <f>IF(COUNTIF(要求周日期!A:A, A2) &gt; 0, "1", "0")</f>
        <v>1</v>
      </c>
    </row>
    <row r="4" spans="1:9" x14ac:dyDescent="0.3">
      <c r="A4" s="2">
        <v>44930</v>
      </c>
      <c r="B4" t="s">
        <v>5</v>
      </c>
      <c r="C4">
        <v>0</v>
      </c>
      <c r="D4" s="8" t="e">
        <f t="shared" ref="D4:H147" si="1">(C4-C2)/C2</f>
        <v>#DIV/0!</v>
      </c>
      <c r="E4">
        <v>0</v>
      </c>
      <c r="F4" s="8" t="e">
        <f>(E4-E2)/E2</f>
        <v>#DIV/0!</v>
      </c>
      <c r="G4">
        <f t="shared" si="0"/>
        <v>0</v>
      </c>
      <c r="H4" s="8" t="e">
        <f>(G4-G2)/G2</f>
        <v>#DIV/0!</v>
      </c>
      <c r="I4" t="str">
        <f>IF(COUNTIF(要求周日期!A:A, A4) &gt; 0, "1", "0")</f>
        <v>0</v>
      </c>
    </row>
    <row r="5" spans="1:9" x14ac:dyDescent="0.3">
      <c r="A5" s="2">
        <v>44930</v>
      </c>
      <c r="B5" t="s">
        <v>6</v>
      </c>
      <c r="C5">
        <v>5481</v>
      </c>
      <c r="D5" s="5">
        <f t="shared" si="1"/>
        <v>0</v>
      </c>
      <c r="E5">
        <v>-19418</v>
      </c>
      <c r="F5" s="6">
        <f t="shared" si="1"/>
        <v>0.2111270504584295</v>
      </c>
      <c r="G5">
        <f t="shared" si="0"/>
        <v>-13937</v>
      </c>
      <c r="H5" s="6">
        <f>(G5-G3)/G3</f>
        <v>0.32079226686884005</v>
      </c>
      <c r="I5" t="str">
        <f>IF(COUNTIF(要求周日期!A:A, A4) &gt; 0, "1", "0")</f>
        <v>0</v>
      </c>
    </row>
    <row r="6" spans="1:9" x14ac:dyDescent="0.3">
      <c r="A6" s="2">
        <v>44931</v>
      </c>
      <c r="B6" t="s">
        <v>5</v>
      </c>
      <c r="C6">
        <v>0</v>
      </c>
      <c r="D6" s="8" t="e">
        <f t="shared" si="1"/>
        <v>#DIV/0!</v>
      </c>
      <c r="E6">
        <v>0</v>
      </c>
      <c r="F6" s="8" t="e">
        <f t="shared" si="1"/>
        <v>#DIV/0!</v>
      </c>
      <c r="G6">
        <f t="shared" si="0"/>
        <v>0</v>
      </c>
      <c r="H6" s="8" t="e">
        <f t="shared" si="1"/>
        <v>#DIV/0!</v>
      </c>
      <c r="I6" t="str">
        <f>IF(COUNTIF(要求周日期!A:A, A6) &gt; 0, "1", "0")</f>
        <v>0</v>
      </c>
    </row>
    <row r="7" spans="1:9" x14ac:dyDescent="0.3">
      <c r="A7" s="2">
        <v>44931</v>
      </c>
      <c r="B7" t="s">
        <v>6</v>
      </c>
      <c r="C7">
        <v>5481</v>
      </c>
      <c r="D7" s="5">
        <f t="shared" si="1"/>
        <v>0</v>
      </c>
      <c r="E7">
        <v>-20004</v>
      </c>
      <c r="F7" s="6">
        <f t="shared" si="1"/>
        <v>3.0178185188999895E-2</v>
      </c>
      <c r="G7">
        <f t="shared" si="0"/>
        <v>-14523</v>
      </c>
      <c r="H7" s="6">
        <f t="shared" si="1"/>
        <v>4.2046351438616632E-2</v>
      </c>
      <c r="I7" t="str">
        <f>IF(COUNTIF(要求周日期!A:A, A6) &gt; 0, "1", "0")</f>
        <v>0</v>
      </c>
    </row>
    <row r="8" spans="1:9" x14ac:dyDescent="0.3">
      <c r="A8" s="2">
        <v>44932</v>
      </c>
      <c r="B8" t="s">
        <v>5</v>
      </c>
      <c r="C8">
        <v>0</v>
      </c>
      <c r="D8" s="8" t="e">
        <f t="shared" si="1"/>
        <v>#DIV/0!</v>
      </c>
      <c r="E8">
        <v>0</v>
      </c>
      <c r="F8" s="8" t="e">
        <f t="shared" si="1"/>
        <v>#DIV/0!</v>
      </c>
      <c r="G8">
        <f t="shared" si="0"/>
        <v>0</v>
      </c>
      <c r="H8" s="8" t="e">
        <f t="shared" si="1"/>
        <v>#DIV/0!</v>
      </c>
      <c r="I8" t="str">
        <f>IF(COUNTIF(要求周日期!A:A, A8) &gt; 0, "1", "0")</f>
        <v>0</v>
      </c>
    </row>
    <row r="9" spans="1:9" x14ac:dyDescent="0.3">
      <c r="A9" s="2">
        <v>44932</v>
      </c>
      <c r="B9" t="s">
        <v>6</v>
      </c>
      <c r="C9">
        <v>6181</v>
      </c>
      <c r="D9" s="5">
        <f t="shared" si="1"/>
        <v>0.1277139208173691</v>
      </c>
      <c r="E9">
        <v>-20399</v>
      </c>
      <c r="F9" s="6">
        <f t="shared" si="1"/>
        <v>1.9746050789842033E-2</v>
      </c>
      <c r="G9">
        <f t="shared" si="0"/>
        <v>-14218</v>
      </c>
      <c r="H9" s="6">
        <f t="shared" si="1"/>
        <v>-2.1001170557047442E-2</v>
      </c>
      <c r="I9" t="str">
        <f>IF(COUNTIF(要求周日期!A:A, A8) &gt; 0, "1", "0")</f>
        <v>0</v>
      </c>
    </row>
    <row r="10" spans="1:9" x14ac:dyDescent="0.3">
      <c r="A10" s="2">
        <v>44935</v>
      </c>
      <c r="B10" t="s">
        <v>5</v>
      </c>
      <c r="C10">
        <v>0</v>
      </c>
      <c r="D10" s="8" t="e">
        <f t="shared" si="1"/>
        <v>#DIV/0!</v>
      </c>
      <c r="E10">
        <v>0</v>
      </c>
      <c r="F10" s="8" t="e">
        <f t="shared" si="1"/>
        <v>#DIV/0!</v>
      </c>
      <c r="G10">
        <f t="shared" si="0"/>
        <v>0</v>
      </c>
      <c r="H10" s="8" t="e">
        <f t="shared" si="1"/>
        <v>#DIV/0!</v>
      </c>
      <c r="I10" t="str">
        <f>IF(COUNTIF(要求周日期!A:A, A10) &gt; 0, "1", "0")</f>
        <v>0</v>
      </c>
    </row>
    <row r="11" spans="1:9" x14ac:dyDescent="0.3">
      <c r="A11" s="2">
        <v>44935</v>
      </c>
      <c r="B11" t="s">
        <v>6</v>
      </c>
      <c r="C11">
        <v>6381</v>
      </c>
      <c r="D11" s="5">
        <f t="shared" si="1"/>
        <v>3.2357223750202231E-2</v>
      </c>
      <c r="E11">
        <v>-20832</v>
      </c>
      <c r="F11" s="6">
        <f t="shared" si="1"/>
        <v>2.1226530712289818E-2</v>
      </c>
      <c r="G11">
        <f t="shared" si="0"/>
        <v>-14451</v>
      </c>
      <c r="H11" s="6">
        <f t="shared" si="1"/>
        <v>1.6387677591785062E-2</v>
      </c>
      <c r="I11" t="str">
        <f>IF(COUNTIF(要求周日期!A:A, A10) &gt; 0, "1", "0")</f>
        <v>0</v>
      </c>
    </row>
    <row r="12" spans="1:9" x14ac:dyDescent="0.3">
      <c r="A12" s="2">
        <v>44936</v>
      </c>
      <c r="B12" t="s">
        <v>5</v>
      </c>
      <c r="C12">
        <v>0</v>
      </c>
      <c r="D12" s="8" t="e">
        <f t="shared" si="1"/>
        <v>#DIV/0!</v>
      </c>
      <c r="E12">
        <v>0</v>
      </c>
      <c r="F12" s="8" t="e">
        <f t="shared" si="1"/>
        <v>#DIV/0!</v>
      </c>
      <c r="G12">
        <f t="shared" si="0"/>
        <v>0</v>
      </c>
      <c r="H12" s="8" t="e">
        <f t="shared" si="1"/>
        <v>#DIV/0!</v>
      </c>
      <c r="I12" t="str">
        <f>IF(COUNTIF(要求周日期!A:A, A12) &gt; 0, "1", "0")</f>
        <v>1</v>
      </c>
    </row>
    <row r="13" spans="1:9" x14ac:dyDescent="0.3">
      <c r="A13" s="2">
        <v>44936</v>
      </c>
      <c r="B13" t="s">
        <v>6</v>
      </c>
      <c r="C13">
        <v>6381</v>
      </c>
      <c r="D13" s="5">
        <f t="shared" si="1"/>
        <v>0</v>
      </c>
      <c r="E13">
        <v>-21641</v>
      </c>
      <c r="F13" s="6">
        <f t="shared" si="1"/>
        <v>3.8834485407066049E-2</v>
      </c>
      <c r="G13">
        <f t="shared" si="0"/>
        <v>-15260</v>
      </c>
      <c r="H13" s="6">
        <f t="shared" si="1"/>
        <v>5.5982284962978343E-2</v>
      </c>
      <c r="I13" t="str">
        <f>IF(COUNTIF(要求周日期!A:A, A12) &gt; 0, "1", "0")</f>
        <v>1</v>
      </c>
    </row>
    <row r="14" spans="1:9" x14ac:dyDescent="0.3">
      <c r="A14" s="2">
        <v>44937</v>
      </c>
      <c r="B14" t="s">
        <v>5</v>
      </c>
      <c r="C14">
        <v>0</v>
      </c>
      <c r="D14" s="8" t="e">
        <f t="shared" si="1"/>
        <v>#DIV/0!</v>
      </c>
      <c r="E14">
        <v>0</v>
      </c>
      <c r="F14" s="8" t="e">
        <f t="shared" si="1"/>
        <v>#DIV/0!</v>
      </c>
      <c r="G14">
        <f t="shared" si="0"/>
        <v>0</v>
      </c>
      <c r="H14" s="8" t="e">
        <f t="shared" si="1"/>
        <v>#DIV/0!</v>
      </c>
      <c r="I14" t="str">
        <f>IF(COUNTIF(要求周日期!A:A, A14) &gt; 0, "1", "0")</f>
        <v>0</v>
      </c>
    </row>
    <row r="15" spans="1:9" x14ac:dyDescent="0.3">
      <c r="A15" s="2">
        <v>44937</v>
      </c>
      <c r="B15" t="s">
        <v>6</v>
      </c>
      <c r="C15">
        <v>6381</v>
      </c>
      <c r="D15" s="5">
        <f t="shared" si="1"/>
        <v>0</v>
      </c>
      <c r="E15">
        <v>-22222</v>
      </c>
      <c r="F15" s="6">
        <f t="shared" si="1"/>
        <v>2.6847188207568966E-2</v>
      </c>
      <c r="G15">
        <f t="shared" si="0"/>
        <v>-15841</v>
      </c>
      <c r="H15" s="6">
        <f t="shared" ref="H15" si="2">(G15-G13)/G13</f>
        <v>3.8073394495412846E-2</v>
      </c>
      <c r="I15" t="str">
        <f>IF(COUNTIF(要求周日期!A:A, A14) &gt; 0, "1", "0")</f>
        <v>0</v>
      </c>
    </row>
    <row r="16" spans="1:9" x14ac:dyDescent="0.3">
      <c r="A16" s="2">
        <v>44938</v>
      </c>
      <c r="B16" t="s">
        <v>5</v>
      </c>
      <c r="C16">
        <v>0</v>
      </c>
      <c r="D16" s="8" t="e">
        <f t="shared" si="1"/>
        <v>#DIV/0!</v>
      </c>
      <c r="E16">
        <v>0</v>
      </c>
      <c r="F16" s="8" t="e">
        <f t="shared" si="1"/>
        <v>#DIV/0!</v>
      </c>
      <c r="G16">
        <f t="shared" si="0"/>
        <v>0</v>
      </c>
      <c r="H16" s="8" t="e">
        <f t="shared" si="1"/>
        <v>#DIV/0!</v>
      </c>
      <c r="I16" t="str">
        <f>IF(COUNTIF(要求周日期!A:A, A16) &gt; 0, "1", "0")</f>
        <v>0</v>
      </c>
    </row>
    <row r="17" spans="1:9" x14ac:dyDescent="0.3">
      <c r="A17" s="2">
        <v>44938</v>
      </c>
      <c r="B17" t="s">
        <v>6</v>
      </c>
      <c r="C17">
        <v>6581</v>
      </c>
      <c r="D17" s="5">
        <f t="shared" si="1"/>
        <v>3.1343049678733741E-2</v>
      </c>
      <c r="E17">
        <v>-25565</v>
      </c>
      <c r="F17" s="6">
        <f t="shared" si="1"/>
        <v>0.15043650436504366</v>
      </c>
      <c r="G17">
        <f t="shared" si="0"/>
        <v>-18984</v>
      </c>
      <c r="H17" s="6">
        <f t="shared" ref="H17" si="3">(G17-G15)/G15</f>
        <v>0.19840919133893062</v>
      </c>
      <c r="I17" t="str">
        <f>IF(COUNTIF(要求周日期!A:A, A16) &gt; 0, "1", "0")</f>
        <v>0</v>
      </c>
    </row>
    <row r="18" spans="1:9" x14ac:dyDescent="0.3">
      <c r="A18" s="2">
        <v>44939</v>
      </c>
      <c r="B18" t="s">
        <v>5</v>
      </c>
      <c r="C18">
        <v>0</v>
      </c>
      <c r="D18" s="8" t="e">
        <f t="shared" si="1"/>
        <v>#DIV/0!</v>
      </c>
      <c r="E18">
        <v>0</v>
      </c>
      <c r="F18" s="8" t="e">
        <f t="shared" si="1"/>
        <v>#DIV/0!</v>
      </c>
      <c r="G18">
        <f t="shared" si="0"/>
        <v>0</v>
      </c>
      <c r="H18" s="8" t="e">
        <f t="shared" si="1"/>
        <v>#DIV/0!</v>
      </c>
      <c r="I18" t="str">
        <f>IF(COUNTIF(要求周日期!A:A, A18) &gt; 0, "1", "0")</f>
        <v>0</v>
      </c>
    </row>
    <row r="19" spans="1:9" x14ac:dyDescent="0.3">
      <c r="A19" s="2">
        <v>44939</v>
      </c>
      <c r="B19" t="s">
        <v>6</v>
      </c>
      <c r="C19">
        <v>6581</v>
      </c>
      <c r="D19" s="5">
        <f t="shared" si="1"/>
        <v>0</v>
      </c>
      <c r="E19">
        <v>-25730</v>
      </c>
      <c r="F19" s="6">
        <f t="shared" si="1"/>
        <v>6.4541365147662818E-3</v>
      </c>
      <c r="G19">
        <f t="shared" si="0"/>
        <v>-19149</v>
      </c>
      <c r="H19" s="6">
        <f t="shared" ref="H19" si="4">(G19-G17)/G17</f>
        <v>8.6915297092288249E-3</v>
      </c>
      <c r="I19" t="str">
        <f>IF(COUNTIF(要求周日期!A:A, A18) &gt; 0, "1", "0")</f>
        <v>0</v>
      </c>
    </row>
    <row r="20" spans="1:9" x14ac:dyDescent="0.3">
      <c r="A20" s="2">
        <v>44942</v>
      </c>
      <c r="B20" t="s">
        <v>5</v>
      </c>
      <c r="C20">
        <v>0</v>
      </c>
      <c r="D20" s="8" t="e">
        <f t="shared" si="1"/>
        <v>#DIV/0!</v>
      </c>
      <c r="E20">
        <v>0</v>
      </c>
      <c r="F20" s="8" t="e">
        <f t="shared" si="1"/>
        <v>#DIV/0!</v>
      </c>
      <c r="G20">
        <f t="shared" si="0"/>
        <v>0</v>
      </c>
      <c r="H20" s="8" t="e">
        <f t="shared" si="1"/>
        <v>#DIV/0!</v>
      </c>
      <c r="I20" t="str">
        <f>IF(COUNTIF(要求周日期!A:A, A20) &gt; 0, "1", "0")</f>
        <v>0</v>
      </c>
    </row>
    <row r="21" spans="1:9" x14ac:dyDescent="0.3">
      <c r="A21" s="2">
        <v>44942</v>
      </c>
      <c r="B21" t="s">
        <v>6</v>
      </c>
      <c r="C21">
        <v>6481</v>
      </c>
      <c r="D21" s="5">
        <f t="shared" si="1"/>
        <v>-1.51952590791673E-2</v>
      </c>
      <c r="E21">
        <v>-26609</v>
      </c>
      <c r="F21" s="6">
        <f t="shared" si="1"/>
        <v>3.416245627671978E-2</v>
      </c>
      <c r="G21">
        <f t="shared" si="0"/>
        <v>-20128</v>
      </c>
      <c r="H21" s="6">
        <f t="shared" ref="H21" si="5">(G21-G19)/G19</f>
        <v>5.1125385137605096E-2</v>
      </c>
      <c r="I21" t="str">
        <f>IF(COUNTIF(要求周日期!A:A, A20) &gt; 0, "1", "0")</f>
        <v>0</v>
      </c>
    </row>
    <row r="22" spans="1:9" x14ac:dyDescent="0.3">
      <c r="A22" s="2">
        <v>44943</v>
      </c>
      <c r="B22" t="s">
        <v>5</v>
      </c>
      <c r="C22">
        <v>0</v>
      </c>
      <c r="D22" s="8" t="e">
        <f t="shared" si="1"/>
        <v>#DIV/0!</v>
      </c>
      <c r="E22">
        <v>0</v>
      </c>
      <c r="F22" s="8" t="e">
        <f t="shared" si="1"/>
        <v>#DIV/0!</v>
      </c>
      <c r="G22">
        <f t="shared" si="0"/>
        <v>0</v>
      </c>
      <c r="H22" s="8" t="e">
        <f t="shared" si="1"/>
        <v>#DIV/0!</v>
      </c>
      <c r="I22" t="str">
        <f>IF(COUNTIF(要求周日期!A:A, A22) &gt; 0, "1", "0")</f>
        <v>1</v>
      </c>
    </row>
    <row r="23" spans="1:9" x14ac:dyDescent="0.3">
      <c r="A23" s="2">
        <v>44943</v>
      </c>
      <c r="B23" t="s">
        <v>6</v>
      </c>
      <c r="C23">
        <v>6481</v>
      </c>
      <c r="D23" s="5">
        <f t="shared" si="1"/>
        <v>0</v>
      </c>
      <c r="E23">
        <v>-27909</v>
      </c>
      <c r="F23" s="6">
        <f t="shared" si="1"/>
        <v>4.8855650343868615E-2</v>
      </c>
      <c r="G23">
        <f t="shared" si="0"/>
        <v>-21428</v>
      </c>
      <c r="H23" s="6">
        <f t="shared" ref="H23" si="6">(G23-G21)/G21</f>
        <v>6.4586645468998408E-2</v>
      </c>
      <c r="I23" t="str">
        <f>IF(COUNTIF(要求周日期!A:A, A22) &gt; 0, "1", "0")</f>
        <v>1</v>
      </c>
    </row>
    <row r="24" spans="1:9" x14ac:dyDescent="0.3">
      <c r="A24" s="2">
        <v>44944</v>
      </c>
      <c r="B24" t="s">
        <v>5</v>
      </c>
      <c r="C24">
        <v>0</v>
      </c>
      <c r="D24" s="8" t="e">
        <f t="shared" si="1"/>
        <v>#DIV/0!</v>
      </c>
      <c r="E24">
        <v>0</v>
      </c>
      <c r="F24" s="8" t="e">
        <f t="shared" si="1"/>
        <v>#DIV/0!</v>
      </c>
      <c r="G24">
        <f t="shared" si="0"/>
        <v>0</v>
      </c>
      <c r="H24" s="8" t="e">
        <f t="shared" si="1"/>
        <v>#DIV/0!</v>
      </c>
      <c r="I24" t="str">
        <f>IF(COUNTIF(要求周日期!A:A, A24) &gt; 0, "1", "0")</f>
        <v>0</v>
      </c>
    </row>
    <row r="25" spans="1:9" x14ac:dyDescent="0.3">
      <c r="A25" s="2">
        <v>44944</v>
      </c>
      <c r="B25" t="s">
        <v>6</v>
      </c>
      <c r="C25">
        <v>6481</v>
      </c>
      <c r="D25" s="5">
        <f t="shared" si="1"/>
        <v>0</v>
      </c>
      <c r="E25">
        <v>-30672</v>
      </c>
      <c r="F25" s="6">
        <f t="shared" si="1"/>
        <v>9.9000322476620439E-2</v>
      </c>
      <c r="G25">
        <f t="shared" si="0"/>
        <v>-24191</v>
      </c>
      <c r="H25" s="6">
        <f t="shared" ref="H25" si="7">(G25-G23)/G23</f>
        <v>0.12894343849169312</v>
      </c>
      <c r="I25" t="str">
        <f>IF(COUNTIF(要求周日期!A:A, A24) &gt; 0, "1", "0")</f>
        <v>0</v>
      </c>
    </row>
    <row r="26" spans="1:9" x14ac:dyDescent="0.3">
      <c r="A26" s="2">
        <v>44945</v>
      </c>
      <c r="B26" t="s">
        <v>5</v>
      </c>
      <c r="C26">
        <v>0</v>
      </c>
      <c r="D26" s="8" t="e">
        <f t="shared" si="1"/>
        <v>#DIV/0!</v>
      </c>
      <c r="E26">
        <v>0</v>
      </c>
      <c r="F26" s="8" t="e">
        <f t="shared" si="1"/>
        <v>#DIV/0!</v>
      </c>
      <c r="G26">
        <f t="shared" si="0"/>
        <v>0</v>
      </c>
      <c r="H26" s="8" t="e">
        <f t="shared" si="1"/>
        <v>#DIV/0!</v>
      </c>
      <c r="I26" t="str">
        <f>IF(COUNTIF(要求周日期!A:A, A26) &gt; 0, "1", "0")</f>
        <v>0</v>
      </c>
    </row>
    <row r="27" spans="1:9" x14ac:dyDescent="0.3">
      <c r="A27" s="2">
        <v>44945</v>
      </c>
      <c r="B27" t="s">
        <v>6</v>
      </c>
      <c r="C27">
        <v>6581</v>
      </c>
      <c r="D27" s="5">
        <f t="shared" si="1"/>
        <v>1.5429717636167259E-2</v>
      </c>
      <c r="E27">
        <v>-31605</v>
      </c>
      <c r="F27" s="6">
        <f t="shared" si="1"/>
        <v>3.0418622848200311E-2</v>
      </c>
      <c r="G27">
        <f t="shared" si="0"/>
        <v>-25024</v>
      </c>
      <c r="H27" s="6">
        <f t="shared" ref="H27" si="8">(G27-G25)/G25</f>
        <v>3.4434293745607872E-2</v>
      </c>
      <c r="I27" t="str">
        <f>IF(COUNTIF(要求周日期!A:A, A26) &gt; 0, "1", "0")</f>
        <v>0</v>
      </c>
    </row>
    <row r="28" spans="1:9" x14ac:dyDescent="0.3">
      <c r="A28" s="2">
        <v>44946</v>
      </c>
      <c r="B28" t="s">
        <v>5</v>
      </c>
      <c r="C28">
        <v>0</v>
      </c>
      <c r="D28" s="8" t="e">
        <f t="shared" si="1"/>
        <v>#DIV/0!</v>
      </c>
      <c r="E28">
        <v>0</v>
      </c>
      <c r="F28" s="8" t="e">
        <f t="shared" si="1"/>
        <v>#DIV/0!</v>
      </c>
      <c r="G28">
        <f t="shared" si="0"/>
        <v>0</v>
      </c>
      <c r="H28" s="8" t="e">
        <f t="shared" si="1"/>
        <v>#DIV/0!</v>
      </c>
      <c r="I28" t="str">
        <f>IF(COUNTIF(要求周日期!A:A, A28) &gt; 0, "1", "0")</f>
        <v>0</v>
      </c>
    </row>
    <row r="29" spans="1:9" x14ac:dyDescent="0.3">
      <c r="A29" s="2">
        <v>44946</v>
      </c>
      <c r="B29" t="s">
        <v>6</v>
      </c>
      <c r="C29">
        <v>6864</v>
      </c>
      <c r="D29" s="5">
        <f t="shared" si="1"/>
        <v>4.3002583194043459E-2</v>
      </c>
      <c r="E29">
        <v>-29463</v>
      </c>
      <c r="F29" s="6">
        <f t="shared" si="1"/>
        <v>-6.7774086378737539E-2</v>
      </c>
      <c r="G29">
        <f t="shared" si="0"/>
        <v>-22599</v>
      </c>
      <c r="H29" s="6">
        <f t="shared" ref="H29" si="9">(G29-G27)/G27</f>
        <v>-9.6906969309462909E-2</v>
      </c>
      <c r="I29" t="str">
        <f>IF(COUNTIF(要求周日期!A:A, A28) &gt; 0, "1", "0")</f>
        <v>0</v>
      </c>
    </row>
    <row r="30" spans="1:9" x14ac:dyDescent="0.3">
      <c r="A30" s="2">
        <v>44956</v>
      </c>
      <c r="B30" t="s">
        <v>5</v>
      </c>
      <c r="C30">
        <v>11795</v>
      </c>
      <c r="D30" s="8" t="e">
        <f t="shared" si="1"/>
        <v>#DIV/0!</v>
      </c>
      <c r="E30">
        <v>0</v>
      </c>
      <c r="F30" s="8" t="e">
        <f t="shared" si="1"/>
        <v>#DIV/0!</v>
      </c>
      <c r="G30">
        <f t="shared" si="0"/>
        <v>11795</v>
      </c>
      <c r="H30" s="8" t="e">
        <f t="shared" si="1"/>
        <v>#DIV/0!</v>
      </c>
      <c r="I30" t="str">
        <f>IF(COUNTIF(要求周日期!A:A, A30) &gt; 0, "1", "0")</f>
        <v>0</v>
      </c>
    </row>
    <row r="31" spans="1:9" x14ac:dyDescent="0.3">
      <c r="A31" s="2">
        <v>44956</v>
      </c>
      <c r="B31" t="s">
        <v>6</v>
      </c>
      <c r="C31">
        <v>5594</v>
      </c>
      <c r="D31" s="5">
        <f t="shared" si="1"/>
        <v>-0.18502331002331002</v>
      </c>
      <c r="E31">
        <v>-28179</v>
      </c>
      <c r="F31" s="6">
        <f t="shared" si="1"/>
        <v>-4.3580083494552488E-2</v>
      </c>
      <c r="G31">
        <f t="shared" si="0"/>
        <v>-22585</v>
      </c>
      <c r="H31" s="6">
        <f t="shared" ref="H31" si="10">(G31-G29)/G29</f>
        <v>-6.1949643789548212E-4</v>
      </c>
      <c r="I31" t="str">
        <f>IF(COUNTIF(要求周日期!A:A, A30) &gt; 0, "1", "0")</f>
        <v>0</v>
      </c>
    </row>
    <row r="32" spans="1:9" x14ac:dyDescent="0.3">
      <c r="A32" s="2">
        <v>44957</v>
      </c>
      <c r="B32" t="s">
        <v>5</v>
      </c>
      <c r="C32">
        <v>15936</v>
      </c>
      <c r="D32" s="8">
        <f t="shared" si="1"/>
        <v>0.35108096651123355</v>
      </c>
      <c r="E32">
        <v>0</v>
      </c>
      <c r="F32" s="8" t="e">
        <f t="shared" si="1"/>
        <v>#DIV/0!</v>
      </c>
      <c r="G32">
        <f t="shared" si="0"/>
        <v>15936</v>
      </c>
      <c r="H32" s="8">
        <f t="shared" si="1"/>
        <v>0.35108096651123355</v>
      </c>
      <c r="I32" t="str">
        <f>IF(COUNTIF(要求周日期!A:A, A32) &gt; 0, "1", "0")</f>
        <v>1</v>
      </c>
    </row>
    <row r="33" spans="1:9" x14ac:dyDescent="0.3">
      <c r="A33" s="2">
        <v>44957</v>
      </c>
      <c r="B33" t="s">
        <v>6</v>
      </c>
      <c r="C33">
        <v>5594</v>
      </c>
      <c r="D33" s="5">
        <f t="shared" si="1"/>
        <v>0</v>
      </c>
      <c r="E33">
        <v>-28771</v>
      </c>
      <c r="F33" s="6">
        <f t="shared" si="1"/>
        <v>2.1008552468150039E-2</v>
      </c>
      <c r="G33">
        <f t="shared" si="0"/>
        <v>-23177</v>
      </c>
      <c r="H33" s="6">
        <f t="shared" ref="H33" si="11">(G33-G31)/G31</f>
        <v>2.6212087668806731E-2</v>
      </c>
      <c r="I33" t="str">
        <f>IF(COUNTIF(要求周日期!A:A, A32) &gt; 0, "1", "0")</f>
        <v>1</v>
      </c>
    </row>
    <row r="34" spans="1:9" x14ac:dyDescent="0.3">
      <c r="A34" s="2">
        <v>44958</v>
      </c>
      <c r="B34" t="s">
        <v>5</v>
      </c>
      <c r="C34">
        <v>14556</v>
      </c>
      <c r="D34" s="8">
        <f t="shared" si="1"/>
        <v>-8.6596385542168669E-2</v>
      </c>
      <c r="E34">
        <v>0</v>
      </c>
      <c r="F34" s="8" t="e">
        <f t="shared" si="1"/>
        <v>#DIV/0!</v>
      </c>
      <c r="G34">
        <f t="shared" si="0"/>
        <v>14556</v>
      </c>
      <c r="H34" s="8">
        <f t="shared" si="1"/>
        <v>-8.6596385542168669E-2</v>
      </c>
      <c r="I34" t="str">
        <f>IF(COUNTIF(要求周日期!A:A, A34) &gt; 0, "1", "0")</f>
        <v>0</v>
      </c>
    </row>
    <row r="35" spans="1:9" x14ac:dyDescent="0.3">
      <c r="A35" s="2">
        <v>44958</v>
      </c>
      <c r="B35" t="s">
        <v>6</v>
      </c>
      <c r="C35">
        <v>14818</v>
      </c>
      <c r="D35" s="5">
        <f t="shared" si="1"/>
        <v>1.6489095459420808</v>
      </c>
      <c r="E35">
        <v>-28451</v>
      </c>
      <c r="F35" s="6">
        <f t="shared" si="1"/>
        <v>-1.1122310660039623E-2</v>
      </c>
      <c r="G35">
        <f t="shared" si="0"/>
        <v>-13633</v>
      </c>
      <c r="H35" s="6">
        <f t="shared" ref="H35" si="12">(G35-G33)/G33</f>
        <v>-0.41178754800017259</v>
      </c>
      <c r="I35" t="str">
        <f>IF(COUNTIF(要求周日期!A:A, A34) &gt; 0, "1", "0")</f>
        <v>0</v>
      </c>
    </row>
    <row r="36" spans="1:9" x14ac:dyDescent="0.3">
      <c r="A36" s="2">
        <v>44959</v>
      </c>
      <c r="B36" t="s">
        <v>5</v>
      </c>
      <c r="C36">
        <v>14053</v>
      </c>
      <c r="D36" s="8">
        <f t="shared" si="1"/>
        <v>-3.4556196757350922E-2</v>
      </c>
      <c r="E36">
        <v>0</v>
      </c>
      <c r="F36" s="8" t="e">
        <f t="shared" si="1"/>
        <v>#DIV/0!</v>
      </c>
      <c r="G36">
        <f t="shared" si="0"/>
        <v>14053</v>
      </c>
      <c r="H36" s="8">
        <f t="shared" si="1"/>
        <v>-3.4556196757350922E-2</v>
      </c>
      <c r="I36" t="str">
        <f>IF(COUNTIF(要求周日期!A:A, A36) &gt; 0, "1", "0")</f>
        <v>0</v>
      </c>
    </row>
    <row r="37" spans="1:9" x14ac:dyDescent="0.3">
      <c r="A37" s="2">
        <v>44959</v>
      </c>
      <c r="B37" t="s">
        <v>6</v>
      </c>
      <c r="C37">
        <v>22135</v>
      </c>
      <c r="D37" s="5">
        <f t="shared" si="1"/>
        <v>0.49379133486300447</v>
      </c>
      <c r="E37">
        <v>-27583</v>
      </c>
      <c r="F37" s="6">
        <f t="shared" si="1"/>
        <v>-3.0508593722540507E-2</v>
      </c>
      <c r="G37">
        <f t="shared" si="0"/>
        <v>-5448</v>
      </c>
      <c r="H37" s="6">
        <f t="shared" ref="H37" si="13">(G37-G35)/G35</f>
        <v>-0.60038142741876332</v>
      </c>
      <c r="I37" t="str">
        <f>IF(COUNTIF(要求周日期!A:A, A36) &gt; 0, "1", "0")</f>
        <v>0</v>
      </c>
    </row>
    <row r="38" spans="1:9" x14ac:dyDescent="0.3">
      <c r="A38" s="2">
        <v>44960</v>
      </c>
      <c r="B38" t="s">
        <v>5</v>
      </c>
      <c r="C38">
        <v>12951</v>
      </c>
      <c r="D38" s="8">
        <f t="shared" si="1"/>
        <v>-7.8417419768021066E-2</v>
      </c>
      <c r="E38">
        <v>0</v>
      </c>
      <c r="F38" s="8" t="e">
        <f t="shared" si="1"/>
        <v>#DIV/0!</v>
      </c>
      <c r="G38">
        <f t="shared" si="0"/>
        <v>12951</v>
      </c>
      <c r="H38" s="8">
        <f t="shared" si="1"/>
        <v>-7.8417419768021066E-2</v>
      </c>
      <c r="I38" t="str">
        <f>IF(COUNTIF(要求周日期!A:A, A38) &gt; 0, "1", "0")</f>
        <v>0</v>
      </c>
    </row>
    <row r="39" spans="1:9" x14ac:dyDescent="0.3">
      <c r="A39" s="2">
        <v>44960</v>
      </c>
      <c r="B39" t="s">
        <v>6</v>
      </c>
      <c r="C39">
        <v>20157</v>
      </c>
      <c r="D39" s="5">
        <f t="shared" si="1"/>
        <v>-8.9360740908064146E-2</v>
      </c>
      <c r="E39">
        <v>-26085</v>
      </c>
      <c r="F39" s="6">
        <f t="shared" si="1"/>
        <v>-5.4308813399557697E-2</v>
      </c>
      <c r="G39">
        <f t="shared" si="0"/>
        <v>-5928</v>
      </c>
      <c r="H39" s="6">
        <f t="shared" ref="H39" si="14">(G39-G37)/G37</f>
        <v>8.8105726872246701E-2</v>
      </c>
      <c r="I39" t="str">
        <f>IF(COUNTIF(要求周日期!A:A, A38) &gt; 0, "1", "0")</f>
        <v>0</v>
      </c>
    </row>
    <row r="40" spans="1:9" x14ac:dyDescent="0.3">
      <c r="A40" s="2">
        <v>44963</v>
      </c>
      <c r="B40" t="s">
        <v>5</v>
      </c>
      <c r="C40">
        <v>13924</v>
      </c>
      <c r="D40" s="8">
        <f t="shared" si="1"/>
        <v>7.5129333642189794E-2</v>
      </c>
      <c r="E40">
        <v>0</v>
      </c>
      <c r="F40" s="8" t="e">
        <f t="shared" si="1"/>
        <v>#DIV/0!</v>
      </c>
      <c r="G40">
        <f t="shared" si="0"/>
        <v>13924</v>
      </c>
      <c r="H40" s="8">
        <f t="shared" si="1"/>
        <v>7.5129333642189794E-2</v>
      </c>
      <c r="I40" t="str">
        <f>IF(COUNTIF(要求周日期!A:A, A40) &gt; 0, "1", "0")</f>
        <v>0</v>
      </c>
    </row>
    <row r="41" spans="1:9" x14ac:dyDescent="0.3">
      <c r="A41" s="2">
        <v>44963</v>
      </c>
      <c r="B41" t="s">
        <v>6</v>
      </c>
      <c r="C41">
        <v>22820</v>
      </c>
      <c r="D41" s="5">
        <f t="shared" si="1"/>
        <v>0.13211291362802005</v>
      </c>
      <c r="E41">
        <v>-29153</v>
      </c>
      <c r="F41" s="6">
        <f t="shared" si="1"/>
        <v>0.11761548782825379</v>
      </c>
      <c r="G41">
        <f t="shared" si="0"/>
        <v>-6333</v>
      </c>
      <c r="H41" s="6">
        <f t="shared" ref="H41" si="15">(G41-G39)/G39</f>
        <v>6.8319838056680168E-2</v>
      </c>
      <c r="I41" t="str">
        <f>IF(COUNTIF(要求周日期!A:A, A40) &gt; 0, "1", "0")</f>
        <v>0</v>
      </c>
    </row>
    <row r="42" spans="1:9" x14ac:dyDescent="0.3">
      <c r="A42" s="2">
        <v>44964</v>
      </c>
      <c r="B42" t="s">
        <v>5</v>
      </c>
      <c r="C42">
        <v>22662</v>
      </c>
      <c r="D42" s="8">
        <f t="shared" si="1"/>
        <v>0.62754955472565355</v>
      </c>
      <c r="E42">
        <v>0</v>
      </c>
      <c r="F42" s="8" t="e">
        <f t="shared" si="1"/>
        <v>#DIV/0!</v>
      </c>
      <c r="G42">
        <f t="shared" si="0"/>
        <v>22662</v>
      </c>
      <c r="H42" s="8">
        <f t="shared" si="1"/>
        <v>0.62754955472565355</v>
      </c>
      <c r="I42" t="str">
        <f>IF(COUNTIF(要求周日期!A:A, A42) &gt; 0, "1", "0")</f>
        <v>1</v>
      </c>
    </row>
    <row r="43" spans="1:9" x14ac:dyDescent="0.3">
      <c r="A43" s="2">
        <v>44964</v>
      </c>
      <c r="B43" t="s">
        <v>6</v>
      </c>
      <c r="C43">
        <v>27972</v>
      </c>
      <c r="D43" s="5">
        <f t="shared" si="1"/>
        <v>0.22576687116564417</v>
      </c>
      <c r="E43">
        <v>-30014</v>
      </c>
      <c r="F43" s="6">
        <f t="shared" si="1"/>
        <v>2.9533838712996946E-2</v>
      </c>
      <c r="G43">
        <f t="shared" si="0"/>
        <v>-2042</v>
      </c>
      <c r="H43" s="6">
        <f t="shared" ref="H43" si="16">(G43-G41)/G41</f>
        <v>-0.67756197694615505</v>
      </c>
      <c r="I43" t="str">
        <f>IF(COUNTIF(要求周日期!A:A, A42) &gt; 0, "1", "0")</f>
        <v>1</v>
      </c>
    </row>
    <row r="44" spans="1:9" x14ac:dyDescent="0.3">
      <c r="A44" s="2">
        <v>44965</v>
      </c>
      <c r="B44" t="s">
        <v>5</v>
      </c>
      <c r="C44">
        <v>32837</v>
      </c>
      <c r="D44" s="8">
        <f t="shared" si="1"/>
        <v>0.44898949783779013</v>
      </c>
      <c r="E44">
        <v>0</v>
      </c>
      <c r="F44" s="8" t="e">
        <f t="shared" si="1"/>
        <v>#DIV/0!</v>
      </c>
      <c r="G44">
        <f t="shared" si="0"/>
        <v>32837</v>
      </c>
      <c r="H44" s="8">
        <f t="shared" si="1"/>
        <v>0.44898949783779013</v>
      </c>
      <c r="I44" t="str">
        <f>IF(COUNTIF(要求周日期!A:A, A44) &gt; 0, "1", "0")</f>
        <v>0</v>
      </c>
    </row>
    <row r="45" spans="1:9" x14ac:dyDescent="0.3">
      <c r="A45" s="2">
        <v>44965</v>
      </c>
      <c r="B45" t="s">
        <v>6</v>
      </c>
      <c r="C45">
        <v>27676</v>
      </c>
      <c r="D45" s="5">
        <f t="shared" si="1"/>
        <v>-1.0582010582010581E-2</v>
      </c>
      <c r="E45">
        <v>-35547</v>
      </c>
      <c r="F45" s="6">
        <f t="shared" si="1"/>
        <v>0.18434730459119078</v>
      </c>
      <c r="G45">
        <f t="shared" si="0"/>
        <v>-7871</v>
      </c>
      <c r="H45" s="6">
        <f t="shared" ref="H45" si="17">(G45-G43)/G43</f>
        <v>2.8545543584720861</v>
      </c>
      <c r="I45" t="str">
        <f>IF(COUNTIF(要求周日期!A:A, A44) &gt; 0, "1", "0")</f>
        <v>0</v>
      </c>
    </row>
    <row r="46" spans="1:9" x14ac:dyDescent="0.3">
      <c r="A46" s="2">
        <v>44966</v>
      </c>
      <c r="B46" t="s">
        <v>5</v>
      </c>
      <c r="C46">
        <v>32681</v>
      </c>
      <c r="D46" s="8">
        <f t="shared" si="1"/>
        <v>-4.7507384962085456E-3</v>
      </c>
      <c r="E46">
        <v>0</v>
      </c>
      <c r="F46" s="8" t="e">
        <f t="shared" si="1"/>
        <v>#DIV/0!</v>
      </c>
      <c r="G46">
        <f t="shared" si="0"/>
        <v>32681</v>
      </c>
      <c r="H46" s="8">
        <f t="shared" si="1"/>
        <v>-4.7507384962085456E-3</v>
      </c>
      <c r="I46" t="str">
        <f>IF(COUNTIF(要求周日期!A:A, A46) &gt; 0, "1", "0")</f>
        <v>0</v>
      </c>
    </row>
    <row r="47" spans="1:9" x14ac:dyDescent="0.3">
      <c r="A47" s="2">
        <v>44966</v>
      </c>
      <c r="B47" t="s">
        <v>6</v>
      </c>
      <c r="C47">
        <v>29493</v>
      </c>
      <c r="D47" s="5">
        <f t="shared" si="1"/>
        <v>6.5652550946668595E-2</v>
      </c>
      <c r="E47">
        <v>-39613</v>
      </c>
      <c r="F47" s="6">
        <f t="shared" si="1"/>
        <v>0.11438377359552142</v>
      </c>
      <c r="G47">
        <f t="shared" si="0"/>
        <v>-10120</v>
      </c>
      <c r="H47" s="6">
        <f t="shared" ref="H47" si="18">(G47-G45)/G45</f>
        <v>0.28573243552280525</v>
      </c>
      <c r="I47" t="str">
        <f>IF(COUNTIF(要求周日期!A:A, A46) &gt; 0, "1", "0")</f>
        <v>0</v>
      </c>
    </row>
    <row r="48" spans="1:9" x14ac:dyDescent="0.3">
      <c r="A48" s="2">
        <v>44967</v>
      </c>
      <c r="B48" t="s">
        <v>5</v>
      </c>
      <c r="C48">
        <v>32888</v>
      </c>
      <c r="D48" s="8">
        <f t="shared" si="1"/>
        <v>6.3339555093173405E-3</v>
      </c>
      <c r="E48">
        <v>0</v>
      </c>
      <c r="F48" s="8" t="e">
        <f t="shared" si="1"/>
        <v>#DIV/0!</v>
      </c>
      <c r="G48">
        <f t="shared" si="0"/>
        <v>32888</v>
      </c>
      <c r="H48" s="8">
        <f t="shared" si="1"/>
        <v>6.3339555093173405E-3</v>
      </c>
      <c r="I48" t="str">
        <f>IF(COUNTIF(要求周日期!A:A, A48) &gt; 0, "1", "0")</f>
        <v>0</v>
      </c>
    </row>
    <row r="49" spans="1:9" x14ac:dyDescent="0.3">
      <c r="A49" s="2">
        <v>44967</v>
      </c>
      <c r="B49" t="s">
        <v>6</v>
      </c>
      <c r="C49">
        <v>27835</v>
      </c>
      <c r="D49" s="5">
        <f t="shared" si="1"/>
        <v>-5.6216729393415384E-2</v>
      </c>
      <c r="E49">
        <v>-37621</v>
      </c>
      <c r="F49" s="6">
        <f t="shared" si="1"/>
        <v>-5.0286522101330375E-2</v>
      </c>
      <c r="G49">
        <f t="shared" si="0"/>
        <v>-9786</v>
      </c>
      <c r="H49" s="6">
        <f t="shared" ref="H49" si="19">(G49-G47)/G47</f>
        <v>-3.3003952569169957E-2</v>
      </c>
      <c r="I49" t="str">
        <f>IF(COUNTIF(要求周日期!A:A, A48) &gt; 0, "1", "0")</f>
        <v>0</v>
      </c>
    </row>
    <row r="50" spans="1:9" x14ac:dyDescent="0.3">
      <c r="A50" s="2">
        <v>44970</v>
      </c>
      <c r="B50" t="s">
        <v>5</v>
      </c>
      <c r="C50">
        <v>34852</v>
      </c>
      <c r="D50" s="8">
        <f t="shared" si="1"/>
        <v>5.971783021162734E-2</v>
      </c>
      <c r="E50">
        <v>0</v>
      </c>
      <c r="F50" s="8" t="e">
        <f t="shared" si="1"/>
        <v>#DIV/0!</v>
      </c>
      <c r="G50">
        <f t="shared" si="0"/>
        <v>34852</v>
      </c>
      <c r="H50" s="8">
        <f t="shared" si="1"/>
        <v>5.971783021162734E-2</v>
      </c>
      <c r="I50" t="str">
        <f>IF(COUNTIF(要求周日期!A:A, A50) &gt; 0, "1", "0")</f>
        <v>0</v>
      </c>
    </row>
    <row r="51" spans="1:9" x14ac:dyDescent="0.3">
      <c r="A51" s="2">
        <v>44970</v>
      </c>
      <c r="B51" t="s">
        <v>6</v>
      </c>
      <c r="C51">
        <v>30672</v>
      </c>
      <c r="D51" s="5">
        <f t="shared" si="1"/>
        <v>0.10192204059637147</v>
      </c>
      <c r="E51">
        <v>-39482</v>
      </c>
      <c r="F51" s="6">
        <f t="shared" si="1"/>
        <v>4.9467052975731639E-2</v>
      </c>
      <c r="G51">
        <f t="shared" si="0"/>
        <v>-8810</v>
      </c>
      <c r="H51" s="6">
        <f t="shared" ref="H51" si="20">(G51-G49)/G49</f>
        <v>-9.973431432658901E-2</v>
      </c>
      <c r="I51" t="str">
        <f>IF(COUNTIF(要求周日期!A:A, A50) &gt; 0, "1", "0")</f>
        <v>0</v>
      </c>
    </row>
    <row r="52" spans="1:9" x14ac:dyDescent="0.3">
      <c r="A52" s="2">
        <v>44971</v>
      </c>
      <c r="B52" t="s">
        <v>5</v>
      </c>
      <c r="C52">
        <v>35630</v>
      </c>
      <c r="D52" s="8">
        <f t="shared" si="1"/>
        <v>2.2322965683461496E-2</v>
      </c>
      <c r="E52">
        <v>0</v>
      </c>
      <c r="F52" s="8" t="e">
        <f t="shared" si="1"/>
        <v>#DIV/0!</v>
      </c>
      <c r="G52">
        <f t="shared" si="0"/>
        <v>35630</v>
      </c>
      <c r="H52" s="8">
        <f t="shared" si="1"/>
        <v>2.2322965683461496E-2</v>
      </c>
      <c r="I52" t="str">
        <f>IF(COUNTIF(要求周日期!A:A, A52) &gt; 0, "1", "0")</f>
        <v>1</v>
      </c>
    </row>
    <row r="53" spans="1:9" x14ac:dyDescent="0.3">
      <c r="A53" s="2">
        <v>44971</v>
      </c>
      <c r="B53" t="s">
        <v>6</v>
      </c>
      <c r="C53">
        <v>31930</v>
      </c>
      <c r="D53" s="5">
        <f t="shared" si="1"/>
        <v>4.1014606155451223E-2</v>
      </c>
      <c r="E53">
        <v>-38905</v>
      </c>
      <c r="F53" s="6">
        <f t="shared" si="1"/>
        <v>-1.4614254597031558E-2</v>
      </c>
      <c r="G53">
        <f t="shared" si="0"/>
        <v>-6975</v>
      </c>
      <c r="H53" s="6">
        <f t="shared" ref="H53" si="21">(G53-G51)/G51</f>
        <v>-0.20828603859250852</v>
      </c>
      <c r="I53" t="str">
        <f>IF(COUNTIF(要求周日期!A:A, A52) &gt; 0, "1", "0")</f>
        <v>1</v>
      </c>
    </row>
    <row r="54" spans="1:9" x14ac:dyDescent="0.3">
      <c r="A54" s="2">
        <v>44972</v>
      </c>
      <c r="B54" t="s">
        <v>5</v>
      </c>
      <c r="C54">
        <v>33345</v>
      </c>
      <c r="D54" s="8">
        <f t="shared" si="1"/>
        <v>-6.4131349985966882E-2</v>
      </c>
      <c r="E54">
        <v>0</v>
      </c>
      <c r="F54" s="8" t="e">
        <f t="shared" si="1"/>
        <v>#DIV/0!</v>
      </c>
      <c r="G54">
        <f t="shared" si="0"/>
        <v>33345</v>
      </c>
      <c r="H54" s="8">
        <f t="shared" si="1"/>
        <v>-6.4131349985966882E-2</v>
      </c>
      <c r="I54" t="str">
        <f>IF(COUNTIF(要求周日期!A:A, A54) &gt; 0, "1", "0")</f>
        <v>0</v>
      </c>
    </row>
    <row r="55" spans="1:9" x14ac:dyDescent="0.3">
      <c r="A55" s="2">
        <v>44972</v>
      </c>
      <c r="B55" t="s">
        <v>6</v>
      </c>
      <c r="C55">
        <v>32619</v>
      </c>
      <c r="D55" s="5">
        <f t="shared" si="1"/>
        <v>2.1578452865643596E-2</v>
      </c>
      <c r="E55">
        <v>-41755</v>
      </c>
      <c r="F55" s="6">
        <f t="shared" si="1"/>
        <v>7.3255365634237249E-2</v>
      </c>
      <c r="G55">
        <f t="shared" si="0"/>
        <v>-9136</v>
      </c>
      <c r="H55" s="6">
        <f t="shared" ref="H55" si="22">(G55-G53)/G53</f>
        <v>0.30982078853046596</v>
      </c>
      <c r="I55" t="str">
        <f>IF(COUNTIF(要求周日期!A:A, A54) &gt; 0, "1", "0")</f>
        <v>0</v>
      </c>
    </row>
    <row r="56" spans="1:9" x14ac:dyDescent="0.3">
      <c r="A56" s="2">
        <v>44973</v>
      </c>
      <c r="B56" t="s">
        <v>5</v>
      </c>
      <c r="C56">
        <v>32112</v>
      </c>
      <c r="D56" s="8">
        <f t="shared" si="1"/>
        <v>-3.6977058029689612E-2</v>
      </c>
      <c r="E56">
        <v>0</v>
      </c>
      <c r="F56" s="8" t="e">
        <f t="shared" si="1"/>
        <v>#DIV/0!</v>
      </c>
      <c r="G56">
        <f t="shared" si="0"/>
        <v>32112</v>
      </c>
      <c r="H56" s="8">
        <f t="shared" si="1"/>
        <v>-3.6977058029689612E-2</v>
      </c>
      <c r="I56" t="str">
        <f>IF(COUNTIF(要求周日期!A:A, A56) &gt; 0, "1", "0")</f>
        <v>0</v>
      </c>
    </row>
    <row r="57" spans="1:9" x14ac:dyDescent="0.3">
      <c r="A57" s="2">
        <v>44973</v>
      </c>
      <c r="B57" t="s">
        <v>6</v>
      </c>
      <c r="C57">
        <v>34041</v>
      </c>
      <c r="D57" s="5">
        <f t="shared" si="1"/>
        <v>4.3594224225144855E-2</v>
      </c>
      <c r="E57">
        <v>-44327</v>
      </c>
      <c r="F57" s="6">
        <f t="shared" si="1"/>
        <v>6.1597413483415159E-2</v>
      </c>
      <c r="G57">
        <f t="shared" si="0"/>
        <v>-10286</v>
      </c>
      <c r="H57" s="6">
        <f t="shared" ref="H57" si="23">(G57-G55)/G55</f>
        <v>0.12587565674255691</v>
      </c>
      <c r="I57" t="str">
        <f>IF(COUNTIF(要求周日期!A:A, A56) &gt; 0, "1", "0")</f>
        <v>0</v>
      </c>
    </row>
    <row r="58" spans="1:9" x14ac:dyDescent="0.3">
      <c r="A58" s="2">
        <v>44974</v>
      </c>
      <c r="B58" t="s">
        <v>5</v>
      </c>
      <c r="C58">
        <v>31277</v>
      </c>
      <c r="D58" s="8">
        <f t="shared" si="1"/>
        <v>-2.6002740408570004E-2</v>
      </c>
      <c r="E58">
        <v>0</v>
      </c>
      <c r="F58" s="8" t="e">
        <f t="shared" si="1"/>
        <v>#DIV/0!</v>
      </c>
      <c r="G58">
        <f t="shared" si="0"/>
        <v>31277</v>
      </c>
      <c r="H58" s="8">
        <f t="shared" si="1"/>
        <v>-2.6002740408570004E-2</v>
      </c>
      <c r="I58" t="str">
        <f>IF(COUNTIF(要求周日期!A:A, A58) &gt; 0, "1", "0")</f>
        <v>0</v>
      </c>
    </row>
    <row r="59" spans="1:9" x14ac:dyDescent="0.3">
      <c r="A59" s="2">
        <v>44974</v>
      </c>
      <c r="B59" t="s">
        <v>6</v>
      </c>
      <c r="C59">
        <v>34235</v>
      </c>
      <c r="D59" s="5">
        <f t="shared" si="1"/>
        <v>5.6990100173320412E-3</v>
      </c>
      <c r="E59">
        <v>-46182</v>
      </c>
      <c r="F59" s="6">
        <f t="shared" si="1"/>
        <v>4.1848083560809442E-2</v>
      </c>
      <c r="G59">
        <f t="shared" si="0"/>
        <v>-11947</v>
      </c>
      <c r="H59" s="6">
        <f t="shared" ref="H59" si="24">(G59-G57)/G57</f>
        <v>0.16148162551040249</v>
      </c>
      <c r="I59" t="str">
        <f>IF(COUNTIF(要求周日期!A:A, A58) &gt; 0, "1", "0")</f>
        <v>0</v>
      </c>
    </row>
    <row r="60" spans="1:9" x14ac:dyDescent="0.3">
      <c r="A60" s="2">
        <v>44977</v>
      </c>
      <c r="B60" t="s">
        <v>5</v>
      </c>
      <c r="C60">
        <v>33073</v>
      </c>
      <c r="D60" s="8">
        <f t="shared" si="1"/>
        <v>5.742238705758225E-2</v>
      </c>
      <c r="E60">
        <v>0</v>
      </c>
      <c r="F60" s="8" t="e">
        <f t="shared" si="1"/>
        <v>#DIV/0!</v>
      </c>
      <c r="G60">
        <f t="shared" si="0"/>
        <v>33073</v>
      </c>
      <c r="H60" s="8">
        <f t="shared" si="1"/>
        <v>5.742238705758225E-2</v>
      </c>
      <c r="I60" t="str">
        <f>IF(COUNTIF(要求周日期!A:A, A60) &gt; 0, "1", "0")</f>
        <v>0</v>
      </c>
    </row>
    <row r="61" spans="1:9" x14ac:dyDescent="0.3">
      <c r="A61" s="2">
        <v>44977</v>
      </c>
      <c r="B61" t="s">
        <v>6</v>
      </c>
      <c r="C61">
        <v>34848</v>
      </c>
      <c r="D61" s="5">
        <f t="shared" si="1"/>
        <v>1.7905652110413318E-2</v>
      </c>
      <c r="E61">
        <v>-41923</v>
      </c>
      <c r="F61" s="6">
        <f t="shared" si="1"/>
        <v>-9.2222077865835167E-2</v>
      </c>
      <c r="G61">
        <f t="shared" si="0"/>
        <v>-7075</v>
      </c>
      <c r="H61" s="6">
        <f t="shared" ref="H61" si="25">(G61-G59)/G59</f>
        <v>-0.40780112162049048</v>
      </c>
      <c r="I61" t="str">
        <f>IF(COUNTIF(要求周日期!A:A, A60) &gt; 0, "1", "0")</f>
        <v>0</v>
      </c>
    </row>
    <row r="62" spans="1:9" x14ac:dyDescent="0.3">
      <c r="A62" s="2">
        <v>44978</v>
      </c>
      <c r="B62" t="s">
        <v>5</v>
      </c>
      <c r="C62">
        <v>32052</v>
      </c>
      <c r="D62" s="8">
        <f t="shared" si="1"/>
        <v>-3.0871103316905027E-2</v>
      </c>
      <c r="E62">
        <v>0</v>
      </c>
      <c r="F62" s="8" t="e">
        <f t="shared" si="1"/>
        <v>#DIV/0!</v>
      </c>
      <c r="G62">
        <f t="shared" si="0"/>
        <v>32052</v>
      </c>
      <c r="H62" s="8">
        <f t="shared" si="1"/>
        <v>-3.0871103316905027E-2</v>
      </c>
      <c r="I62" t="str">
        <f>IF(COUNTIF(要求周日期!A:A, A62) &gt; 0, "1", "0")</f>
        <v>1</v>
      </c>
    </row>
    <row r="63" spans="1:9" x14ac:dyDescent="0.3">
      <c r="A63" s="2">
        <v>44978</v>
      </c>
      <c r="B63" t="s">
        <v>6</v>
      </c>
      <c r="C63">
        <v>38742</v>
      </c>
      <c r="D63" s="5">
        <f t="shared" si="1"/>
        <v>0.11174242424242424</v>
      </c>
      <c r="E63">
        <v>-45454</v>
      </c>
      <c r="F63" s="6">
        <f t="shared" si="1"/>
        <v>8.4225842616224983E-2</v>
      </c>
      <c r="G63">
        <f t="shared" si="0"/>
        <v>-6712</v>
      </c>
      <c r="H63" s="6">
        <f t="shared" ref="H63" si="26">(G63-G61)/G61</f>
        <v>-5.1307420494699649E-2</v>
      </c>
      <c r="I63" t="str">
        <f>IF(COUNTIF(要求周日期!A:A, A62) &gt; 0, "1", "0")</f>
        <v>1</v>
      </c>
    </row>
    <row r="64" spans="1:9" x14ac:dyDescent="0.3">
      <c r="A64" s="2">
        <v>44979</v>
      </c>
      <c r="B64" t="s">
        <v>5</v>
      </c>
      <c r="C64">
        <v>33132</v>
      </c>
      <c r="D64" s="8">
        <f t="shared" si="1"/>
        <v>3.3695245226506923E-2</v>
      </c>
      <c r="E64">
        <v>0</v>
      </c>
      <c r="F64" s="8" t="e">
        <f t="shared" si="1"/>
        <v>#DIV/0!</v>
      </c>
      <c r="G64">
        <f t="shared" si="0"/>
        <v>33132</v>
      </c>
      <c r="H64" s="8">
        <f t="shared" ref="D64:H131" si="27">(G64-G62)/G62</f>
        <v>3.3695245226506923E-2</v>
      </c>
      <c r="I64" t="str">
        <f>IF(COUNTIF(要求周日期!A:A, A64) &gt; 0, "1", "0")</f>
        <v>0</v>
      </c>
    </row>
    <row r="65" spans="1:9" x14ac:dyDescent="0.3">
      <c r="A65" s="2">
        <v>44979</v>
      </c>
      <c r="B65" t="s">
        <v>6</v>
      </c>
      <c r="C65">
        <v>38448</v>
      </c>
      <c r="D65" s="5">
        <f t="shared" si="1"/>
        <v>-7.5886634660058848E-3</v>
      </c>
      <c r="E65">
        <v>-43791</v>
      </c>
      <c r="F65" s="6">
        <f t="shared" si="1"/>
        <v>-3.6586439037268451E-2</v>
      </c>
      <c r="G65">
        <f t="shared" si="0"/>
        <v>-5343</v>
      </c>
      <c r="H65" s="6">
        <f t="shared" si="27"/>
        <v>-0.20396305125148986</v>
      </c>
      <c r="I65" t="str">
        <f>IF(COUNTIF(要求周日期!A:A, A64) &gt; 0, "1", "0")</f>
        <v>0</v>
      </c>
    </row>
    <row r="66" spans="1:9" x14ac:dyDescent="0.3">
      <c r="A66" s="2">
        <v>44980</v>
      </c>
      <c r="B66" t="s">
        <v>5</v>
      </c>
      <c r="C66">
        <v>31026</v>
      </c>
      <c r="D66" s="8">
        <f t="shared" si="1"/>
        <v>-6.356392611372691E-2</v>
      </c>
      <c r="E66">
        <v>0</v>
      </c>
      <c r="F66" s="8" t="e">
        <f t="shared" si="27"/>
        <v>#DIV/0!</v>
      </c>
      <c r="G66">
        <f t="shared" ref="G66:G129" si="28">C66+E66</f>
        <v>31026</v>
      </c>
      <c r="H66" s="8">
        <f t="shared" si="27"/>
        <v>-6.356392611372691E-2</v>
      </c>
      <c r="I66" t="str">
        <f>IF(COUNTIF(要求周日期!A:A, A66) &gt; 0, "1", "0")</f>
        <v>0</v>
      </c>
    </row>
    <row r="67" spans="1:9" x14ac:dyDescent="0.3">
      <c r="A67" s="2">
        <v>44980</v>
      </c>
      <c r="B67" t="s">
        <v>6</v>
      </c>
      <c r="C67">
        <v>36031</v>
      </c>
      <c r="D67" s="5">
        <f t="shared" si="1"/>
        <v>-6.2864128173116943E-2</v>
      </c>
      <c r="E67">
        <v>-41155</v>
      </c>
      <c r="F67" s="6">
        <f t="shared" si="1"/>
        <v>-6.0195017240985589E-2</v>
      </c>
      <c r="G67">
        <f t="shared" si="28"/>
        <v>-5124</v>
      </c>
      <c r="H67" s="6">
        <f t="shared" si="27"/>
        <v>-4.0988208871420552E-2</v>
      </c>
      <c r="I67" t="str">
        <f>IF(COUNTIF(要求周日期!A:A, A66) &gt; 0, "1", "0")</f>
        <v>0</v>
      </c>
    </row>
    <row r="68" spans="1:9" x14ac:dyDescent="0.3">
      <c r="A68" s="2">
        <v>44981</v>
      </c>
      <c r="B68" t="s">
        <v>5</v>
      </c>
      <c r="C68">
        <v>31553</v>
      </c>
      <c r="D68" s="8">
        <f t="shared" si="27"/>
        <v>1.6985753883839362E-2</v>
      </c>
      <c r="E68">
        <v>0</v>
      </c>
      <c r="F68" s="8" t="e">
        <f t="shared" si="27"/>
        <v>#DIV/0!</v>
      </c>
      <c r="G68">
        <f t="shared" si="28"/>
        <v>31553</v>
      </c>
      <c r="H68" s="8">
        <f t="shared" si="27"/>
        <v>1.6985753883839362E-2</v>
      </c>
      <c r="I68" t="str">
        <f>IF(COUNTIF(要求周日期!A:A, A68) &gt; 0, "1", "0")</f>
        <v>0</v>
      </c>
    </row>
    <row r="69" spans="1:9" x14ac:dyDescent="0.3">
      <c r="A69" s="2">
        <v>44981</v>
      </c>
      <c r="B69" t="s">
        <v>6</v>
      </c>
      <c r="C69">
        <v>37213</v>
      </c>
      <c r="D69" s="5">
        <f t="shared" si="27"/>
        <v>3.2805084510560349E-2</v>
      </c>
      <c r="E69">
        <v>-39702</v>
      </c>
      <c r="F69" s="6">
        <f t="shared" si="1"/>
        <v>-3.5305552180779978E-2</v>
      </c>
      <c r="G69">
        <f t="shared" si="28"/>
        <v>-2489</v>
      </c>
      <c r="H69" s="6">
        <f t="shared" si="27"/>
        <v>-0.51424668227946913</v>
      </c>
      <c r="I69" t="str">
        <f>IF(COUNTIF(要求周日期!A:A, A68) &gt; 0, "1", "0")</f>
        <v>0</v>
      </c>
    </row>
    <row r="70" spans="1:9" x14ac:dyDescent="0.3">
      <c r="A70" s="2">
        <v>44984</v>
      </c>
      <c r="B70" t="s">
        <v>5</v>
      </c>
      <c r="C70">
        <v>26445</v>
      </c>
      <c r="D70" s="8">
        <f t="shared" si="27"/>
        <v>-0.16188634995087631</v>
      </c>
      <c r="E70">
        <v>0</v>
      </c>
      <c r="F70" s="8" t="e">
        <f t="shared" si="27"/>
        <v>#DIV/0!</v>
      </c>
      <c r="G70">
        <f t="shared" si="28"/>
        <v>26445</v>
      </c>
      <c r="H70" s="8">
        <f t="shared" si="27"/>
        <v>-0.16188634995087631</v>
      </c>
      <c r="I70" t="str">
        <f>IF(COUNTIF(要求周日期!A:A, A70) &gt; 0, "1", "0")</f>
        <v>0</v>
      </c>
    </row>
    <row r="71" spans="1:9" x14ac:dyDescent="0.3">
      <c r="A71" s="2">
        <v>44984</v>
      </c>
      <c r="B71" t="s">
        <v>6</v>
      </c>
      <c r="C71">
        <v>30154</v>
      </c>
      <c r="D71" s="5">
        <f t="shared" si="27"/>
        <v>-0.18969177437992099</v>
      </c>
      <c r="E71">
        <v>-39121</v>
      </c>
      <c r="F71" s="6">
        <f t="shared" si="1"/>
        <v>-1.4634023474887915E-2</v>
      </c>
      <c r="G71">
        <f t="shared" si="28"/>
        <v>-8967</v>
      </c>
      <c r="H71" s="6">
        <f t="shared" si="27"/>
        <v>2.6026516673362798</v>
      </c>
      <c r="I71" t="str">
        <f>IF(COUNTIF(要求周日期!A:A, A70) &gt; 0, "1", "0")</f>
        <v>0</v>
      </c>
    </row>
    <row r="72" spans="1:9" x14ac:dyDescent="0.3">
      <c r="A72" s="2">
        <v>44985</v>
      </c>
      <c r="B72" t="s">
        <v>5</v>
      </c>
      <c r="C72">
        <v>21830</v>
      </c>
      <c r="D72" s="8">
        <f t="shared" si="27"/>
        <v>-0.17451314048024202</v>
      </c>
      <c r="E72">
        <v>0</v>
      </c>
      <c r="F72" s="8" t="e">
        <f t="shared" si="27"/>
        <v>#DIV/0!</v>
      </c>
      <c r="G72">
        <f t="shared" si="28"/>
        <v>21830</v>
      </c>
      <c r="H72" s="8">
        <f t="shared" si="27"/>
        <v>-0.17451314048024202</v>
      </c>
      <c r="I72" t="str">
        <f>IF(COUNTIF(要求周日期!A:A, A72) &gt; 0, "1", "0")</f>
        <v>1</v>
      </c>
    </row>
    <row r="73" spans="1:9" x14ac:dyDescent="0.3">
      <c r="A73" s="2">
        <v>44985</v>
      </c>
      <c r="B73" t="s">
        <v>6</v>
      </c>
      <c r="C73">
        <v>34997</v>
      </c>
      <c r="D73" s="5">
        <f t="shared" si="27"/>
        <v>0.16060887444451813</v>
      </c>
      <c r="E73">
        <v>-43495</v>
      </c>
      <c r="F73" s="6">
        <f t="shared" si="1"/>
        <v>0.11180695789984918</v>
      </c>
      <c r="G73">
        <f t="shared" si="28"/>
        <v>-8498</v>
      </c>
      <c r="H73" s="6">
        <f t="shared" si="27"/>
        <v>-5.2302888368462142E-2</v>
      </c>
      <c r="I73" t="str">
        <f>IF(COUNTIF(要求周日期!A:A, A72) &gt; 0, "1", "0")</f>
        <v>1</v>
      </c>
    </row>
    <row r="74" spans="1:9" x14ac:dyDescent="0.3">
      <c r="A74" s="2">
        <v>44986</v>
      </c>
      <c r="B74" t="s">
        <v>5</v>
      </c>
      <c r="C74">
        <v>19887</v>
      </c>
      <c r="D74" s="8">
        <f t="shared" si="27"/>
        <v>-8.9005955107650025E-2</v>
      </c>
      <c r="E74">
        <v>0</v>
      </c>
      <c r="F74" s="8" t="e">
        <f t="shared" si="27"/>
        <v>#DIV/0!</v>
      </c>
      <c r="G74">
        <f t="shared" si="28"/>
        <v>19887</v>
      </c>
      <c r="H74" s="8">
        <f t="shared" si="27"/>
        <v>-8.9005955107650025E-2</v>
      </c>
      <c r="I74" t="str">
        <f>IF(COUNTIF(要求周日期!A:A, A74) &gt; 0, "1", "0")</f>
        <v>0</v>
      </c>
    </row>
    <row r="75" spans="1:9" x14ac:dyDescent="0.3">
      <c r="A75" s="2">
        <v>44986</v>
      </c>
      <c r="B75" t="s">
        <v>6</v>
      </c>
      <c r="C75">
        <v>36183</v>
      </c>
      <c r="D75" s="5">
        <f t="shared" si="27"/>
        <v>3.3888619024487816E-2</v>
      </c>
      <c r="E75">
        <v>-44440</v>
      </c>
      <c r="F75" s="6">
        <f t="shared" si="1"/>
        <v>2.172663524543051E-2</v>
      </c>
      <c r="G75">
        <f t="shared" si="28"/>
        <v>-8257</v>
      </c>
      <c r="H75" s="6">
        <f t="shared" si="27"/>
        <v>-2.8359614026829842E-2</v>
      </c>
      <c r="I75" t="str">
        <f>IF(COUNTIF(要求周日期!A:A, A74) &gt; 0, "1", "0")</f>
        <v>0</v>
      </c>
    </row>
    <row r="76" spans="1:9" x14ac:dyDescent="0.3">
      <c r="A76" s="2">
        <v>44987</v>
      </c>
      <c r="B76" t="s">
        <v>5</v>
      </c>
      <c r="C76">
        <v>18341</v>
      </c>
      <c r="D76" s="8">
        <f t="shared" si="27"/>
        <v>-7.7739226630462108E-2</v>
      </c>
      <c r="E76">
        <v>0</v>
      </c>
      <c r="F76" s="8" t="e">
        <f t="shared" si="27"/>
        <v>#DIV/0!</v>
      </c>
      <c r="G76">
        <f t="shared" si="28"/>
        <v>18341</v>
      </c>
      <c r="H76" s="8">
        <f t="shared" si="27"/>
        <v>-7.7739226630462108E-2</v>
      </c>
      <c r="I76" t="str">
        <f>IF(COUNTIF(要求周日期!A:A, A76) &gt; 0, "1", "0")</f>
        <v>0</v>
      </c>
    </row>
    <row r="77" spans="1:9" x14ac:dyDescent="0.3">
      <c r="A77" s="2">
        <v>44987</v>
      </c>
      <c r="B77" t="s">
        <v>6</v>
      </c>
      <c r="C77">
        <v>35231</v>
      </c>
      <c r="D77" s="5">
        <f t="shared" si="27"/>
        <v>-2.6310698394273555E-2</v>
      </c>
      <c r="E77">
        <v>-50612</v>
      </c>
      <c r="F77" s="6">
        <f t="shared" si="1"/>
        <v>0.13888388838883889</v>
      </c>
      <c r="G77">
        <f t="shared" si="28"/>
        <v>-15381</v>
      </c>
      <c r="H77" s="6">
        <f t="shared" si="27"/>
        <v>0.8627830931330992</v>
      </c>
      <c r="I77" t="str">
        <f>IF(COUNTIF(要求周日期!A:A, A76) &gt; 0, "1", "0")</f>
        <v>0</v>
      </c>
    </row>
    <row r="78" spans="1:9" x14ac:dyDescent="0.3">
      <c r="A78" s="2">
        <v>44988</v>
      </c>
      <c r="B78" t="s">
        <v>5</v>
      </c>
      <c r="C78">
        <v>14629</v>
      </c>
      <c r="D78" s="8">
        <f t="shared" si="27"/>
        <v>-0.20238809225233084</v>
      </c>
      <c r="E78">
        <v>0</v>
      </c>
      <c r="F78" s="8" t="e">
        <f t="shared" si="27"/>
        <v>#DIV/0!</v>
      </c>
      <c r="G78">
        <f t="shared" si="28"/>
        <v>14629</v>
      </c>
      <c r="H78" s="8">
        <f t="shared" si="27"/>
        <v>-0.20238809225233084</v>
      </c>
      <c r="I78" t="str">
        <f>IF(COUNTIF(要求周日期!A:A, A78) &gt; 0, "1", "0")</f>
        <v>0</v>
      </c>
    </row>
    <row r="79" spans="1:9" x14ac:dyDescent="0.3">
      <c r="A79" s="2">
        <v>44988</v>
      </c>
      <c r="B79" t="s">
        <v>6</v>
      </c>
      <c r="C79">
        <v>34673</v>
      </c>
      <c r="D79" s="5">
        <f t="shared" si="27"/>
        <v>-1.5838324203116573E-2</v>
      </c>
      <c r="E79">
        <v>-52676</v>
      </c>
      <c r="F79" s="6">
        <f t="shared" si="1"/>
        <v>4.078084248794752E-2</v>
      </c>
      <c r="G79">
        <f t="shared" si="28"/>
        <v>-18003</v>
      </c>
      <c r="H79" s="6">
        <f t="shared" si="27"/>
        <v>0.17047006046420909</v>
      </c>
      <c r="I79" t="str">
        <f>IF(COUNTIF(要求周日期!A:A, A78) &gt; 0, "1", "0")</f>
        <v>0</v>
      </c>
    </row>
    <row r="80" spans="1:9" x14ac:dyDescent="0.3">
      <c r="A80" s="2">
        <v>44991</v>
      </c>
      <c r="B80" t="s">
        <v>5</v>
      </c>
      <c r="C80">
        <v>15848</v>
      </c>
      <c r="D80" s="8">
        <f t="shared" si="27"/>
        <v>8.3327636885638115E-2</v>
      </c>
      <c r="E80">
        <v>0</v>
      </c>
      <c r="F80" s="8" t="e">
        <f t="shared" si="27"/>
        <v>#DIV/0!</v>
      </c>
      <c r="G80">
        <f t="shared" si="28"/>
        <v>15848</v>
      </c>
      <c r="H80" s="8">
        <f t="shared" si="27"/>
        <v>8.3327636885638115E-2</v>
      </c>
      <c r="I80" t="str">
        <f>IF(COUNTIF(要求周日期!A:A, A80) &gt; 0, "1", "0")</f>
        <v>0</v>
      </c>
    </row>
    <row r="81" spans="1:9" x14ac:dyDescent="0.3">
      <c r="A81" s="2">
        <v>44991</v>
      </c>
      <c r="B81" t="s">
        <v>6</v>
      </c>
      <c r="C81">
        <v>34153</v>
      </c>
      <c r="D81" s="5">
        <f t="shared" si="27"/>
        <v>-1.4997260115940356E-2</v>
      </c>
      <c r="E81">
        <v>-51600</v>
      </c>
      <c r="F81" s="6">
        <f t="shared" si="1"/>
        <v>-2.042675981471638E-2</v>
      </c>
      <c r="G81">
        <f t="shared" si="28"/>
        <v>-17447</v>
      </c>
      <c r="H81" s="6">
        <f t="shared" si="27"/>
        <v>-3.0883741598622453E-2</v>
      </c>
      <c r="I81" t="str">
        <f>IF(COUNTIF(要求周日期!A:A, A80) &gt; 0, "1", "0")</f>
        <v>0</v>
      </c>
    </row>
    <row r="82" spans="1:9" x14ac:dyDescent="0.3">
      <c r="A82" s="2">
        <v>44992</v>
      </c>
      <c r="B82" t="s">
        <v>5</v>
      </c>
      <c r="C82">
        <v>15676</v>
      </c>
      <c r="D82" s="8">
        <f t="shared" si="27"/>
        <v>-1.0853104492680465E-2</v>
      </c>
      <c r="E82">
        <v>0</v>
      </c>
      <c r="F82" s="8" t="e">
        <f t="shared" si="27"/>
        <v>#DIV/0!</v>
      </c>
      <c r="G82">
        <f t="shared" si="28"/>
        <v>15676</v>
      </c>
      <c r="H82" s="8">
        <f t="shared" si="27"/>
        <v>-1.0853104492680465E-2</v>
      </c>
      <c r="I82" t="str">
        <f>IF(COUNTIF(要求周日期!A:A, A82) &gt; 0, "1", "0")</f>
        <v>1</v>
      </c>
    </row>
    <row r="83" spans="1:9" x14ac:dyDescent="0.3">
      <c r="A83" s="2">
        <v>44992</v>
      </c>
      <c r="B83" t="s">
        <v>6</v>
      </c>
      <c r="C83">
        <v>33578</v>
      </c>
      <c r="D83" s="5">
        <f t="shared" si="27"/>
        <v>-1.683600269376043E-2</v>
      </c>
      <c r="E83">
        <v>-47144</v>
      </c>
      <c r="F83" s="6">
        <f t="shared" si="1"/>
        <v>-8.6356589147286819E-2</v>
      </c>
      <c r="G83">
        <f t="shared" si="28"/>
        <v>-13566</v>
      </c>
      <c r="H83" s="6">
        <f t="shared" si="27"/>
        <v>-0.22244511950478593</v>
      </c>
      <c r="I83" t="str">
        <f>IF(COUNTIF(要求周日期!A:A, A82) &gt; 0, "1", "0")</f>
        <v>1</v>
      </c>
    </row>
    <row r="84" spans="1:9" x14ac:dyDescent="0.3">
      <c r="A84" s="2">
        <v>44993</v>
      </c>
      <c r="B84" t="s">
        <v>5</v>
      </c>
      <c r="C84">
        <v>16335</v>
      </c>
      <c r="D84" s="8">
        <f t="shared" si="27"/>
        <v>4.2038785404439907E-2</v>
      </c>
      <c r="E84">
        <v>0</v>
      </c>
      <c r="F84" s="8" t="e">
        <f t="shared" si="27"/>
        <v>#DIV/0!</v>
      </c>
      <c r="G84">
        <f t="shared" si="28"/>
        <v>16335</v>
      </c>
      <c r="H84" s="8">
        <f t="shared" si="27"/>
        <v>4.2038785404439907E-2</v>
      </c>
      <c r="I84" t="str">
        <f>IF(COUNTIF(要求周日期!A:A, A84) &gt; 0, "1", "0")</f>
        <v>0</v>
      </c>
    </row>
    <row r="85" spans="1:9" x14ac:dyDescent="0.3">
      <c r="A85" s="2">
        <v>44993</v>
      </c>
      <c r="B85" t="s">
        <v>6</v>
      </c>
      <c r="C85">
        <v>32882</v>
      </c>
      <c r="D85" s="5">
        <f t="shared" si="27"/>
        <v>-2.0727857525760916E-2</v>
      </c>
      <c r="E85">
        <v>-51882</v>
      </c>
      <c r="F85" s="6">
        <f t="shared" si="1"/>
        <v>0.10050059392499576</v>
      </c>
      <c r="G85">
        <f t="shared" si="28"/>
        <v>-19000</v>
      </c>
      <c r="H85" s="6">
        <f t="shared" si="27"/>
        <v>0.40056022408963587</v>
      </c>
      <c r="I85" t="str">
        <f>IF(COUNTIF(要求周日期!A:A, A84) &gt; 0, "1", "0")</f>
        <v>0</v>
      </c>
    </row>
    <row r="86" spans="1:9" x14ac:dyDescent="0.3">
      <c r="A86" s="2">
        <v>44994</v>
      </c>
      <c r="B86" t="s">
        <v>5</v>
      </c>
      <c r="C86">
        <v>17849</v>
      </c>
      <c r="D86" s="8">
        <f t="shared" si="27"/>
        <v>9.2684419957147227E-2</v>
      </c>
      <c r="E86">
        <v>0</v>
      </c>
      <c r="F86" s="8" t="e">
        <f t="shared" si="27"/>
        <v>#DIV/0!</v>
      </c>
      <c r="G86">
        <f t="shared" si="28"/>
        <v>17849</v>
      </c>
      <c r="H86" s="8">
        <f t="shared" si="27"/>
        <v>9.2684419957147227E-2</v>
      </c>
      <c r="I86" t="str">
        <f>IF(COUNTIF(要求周日期!A:A, A86) &gt; 0, "1", "0")</f>
        <v>0</v>
      </c>
    </row>
    <row r="87" spans="1:9" x14ac:dyDescent="0.3">
      <c r="A87" s="2">
        <v>44994</v>
      </c>
      <c r="B87" t="s">
        <v>6</v>
      </c>
      <c r="C87">
        <v>35366</v>
      </c>
      <c r="D87" s="5">
        <f t="shared" si="27"/>
        <v>7.554285019159418E-2</v>
      </c>
      <c r="E87">
        <v>-43108</v>
      </c>
      <c r="F87" s="6">
        <f t="shared" si="1"/>
        <v>-0.16911452912378089</v>
      </c>
      <c r="G87">
        <f t="shared" si="28"/>
        <v>-7742</v>
      </c>
      <c r="H87" s="6">
        <f t="shared" si="27"/>
        <v>-0.59252631578947368</v>
      </c>
      <c r="I87" t="str">
        <f>IF(COUNTIF(要求周日期!A:A, A86) &gt; 0, "1", "0")</f>
        <v>0</v>
      </c>
    </row>
    <row r="88" spans="1:9" x14ac:dyDescent="0.3">
      <c r="A88" s="2">
        <v>44995</v>
      </c>
      <c r="B88" t="s">
        <v>5</v>
      </c>
      <c r="C88">
        <v>19233</v>
      </c>
      <c r="D88" s="8">
        <f t="shared" si="27"/>
        <v>7.7539357947223927E-2</v>
      </c>
      <c r="E88">
        <v>0</v>
      </c>
      <c r="F88" s="8" t="e">
        <f t="shared" si="27"/>
        <v>#DIV/0!</v>
      </c>
      <c r="G88">
        <f t="shared" si="28"/>
        <v>19233</v>
      </c>
      <c r="H88" s="8">
        <f t="shared" si="27"/>
        <v>7.7539357947223927E-2</v>
      </c>
      <c r="I88" t="str">
        <f>IF(COUNTIF(要求周日期!A:A, A88) &gt; 0, "1", "0")</f>
        <v>0</v>
      </c>
    </row>
    <row r="89" spans="1:9" x14ac:dyDescent="0.3">
      <c r="A89" s="2">
        <v>44995</v>
      </c>
      <c r="B89" t="s">
        <v>6</v>
      </c>
      <c r="C89">
        <v>34079</v>
      </c>
      <c r="D89" s="5">
        <f t="shared" si="27"/>
        <v>-3.6390883899790762E-2</v>
      </c>
      <c r="E89">
        <v>-42260</v>
      </c>
      <c r="F89" s="6">
        <f t="shared" si="1"/>
        <v>-1.9671522687204231E-2</v>
      </c>
      <c r="G89">
        <f t="shared" si="28"/>
        <v>-8181</v>
      </c>
      <c r="H89" s="6">
        <f t="shared" si="27"/>
        <v>5.67036941358822E-2</v>
      </c>
      <c r="I89" t="str">
        <f>IF(COUNTIF(要求周日期!A:A, A88) &gt; 0, "1", "0")</f>
        <v>0</v>
      </c>
    </row>
    <row r="90" spans="1:9" x14ac:dyDescent="0.3">
      <c r="A90" s="2">
        <v>44998</v>
      </c>
      <c r="B90" t="s">
        <v>5</v>
      </c>
      <c r="C90">
        <v>20226</v>
      </c>
      <c r="D90" s="8">
        <f t="shared" si="27"/>
        <v>5.1630010918733427E-2</v>
      </c>
      <c r="E90">
        <v>0</v>
      </c>
      <c r="F90" s="8" t="e">
        <f t="shared" si="27"/>
        <v>#DIV/0!</v>
      </c>
      <c r="G90">
        <f t="shared" si="28"/>
        <v>20226</v>
      </c>
      <c r="H90" s="8">
        <f t="shared" si="27"/>
        <v>5.1630010918733427E-2</v>
      </c>
      <c r="I90" t="str">
        <f>IF(COUNTIF(要求周日期!A:A, A90) &gt; 0, "1", "0")</f>
        <v>0</v>
      </c>
    </row>
    <row r="91" spans="1:9" x14ac:dyDescent="0.3">
      <c r="A91" s="2">
        <v>44998</v>
      </c>
      <c r="B91" t="s">
        <v>6</v>
      </c>
      <c r="C91">
        <v>33682</v>
      </c>
      <c r="D91" s="5">
        <f t="shared" si="27"/>
        <v>-1.1649402858065084E-2</v>
      </c>
      <c r="E91">
        <v>-40302</v>
      </c>
      <c r="F91" s="6">
        <f t="shared" si="1"/>
        <v>-4.6332229058211077E-2</v>
      </c>
      <c r="G91">
        <f t="shared" si="28"/>
        <v>-6620</v>
      </c>
      <c r="H91" s="6">
        <f t="shared" si="27"/>
        <v>-0.19080796968585748</v>
      </c>
      <c r="I91" t="str">
        <f>IF(COUNTIF(要求周日期!A:A, A90) &gt; 0, "1", "0")</f>
        <v>0</v>
      </c>
    </row>
    <row r="92" spans="1:9" x14ac:dyDescent="0.3">
      <c r="A92" s="2">
        <v>44999</v>
      </c>
      <c r="B92" t="s">
        <v>5</v>
      </c>
      <c r="C92">
        <v>18527</v>
      </c>
      <c r="D92" s="8">
        <f t="shared" si="27"/>
        <v>-8.4000791061010577E-2</v>
      </c>
      <c r="E92">
        <v>0</v>
      </c>
      <c r="F92" s="8" t="e">
        <f t="shared" si="27"/>
        <v>#DIV/0!</v>
      </c>
      <c r="G92">
        <f t="shared" si="28"/>
        <v>18527</v>
      </c>
      <c r="H92" s="8">
        <f t="shared" si="27"/>
        <v>-8.4000791061010577E-2</v>
      </c>
      <c r="I92" t="str">
        <f>IF(COUNTIF(要求周日期!A:A, A92) &gt; 0, "1", "0")</f>
        <v>1</v>
      </c>
    </row>
    <row r="93" spans="1:9" x14ac:dyDescent="0.3">
      <c r="A93" s="2">
        <v>44999</v>
      </c>
      <c r="B93" t="s">
        <v>6</v>
      </c>
      <c r="C93">
        <v>32540</v>
      </c>
      <c r="D93" s="5">
        <f t="shared" si="27"/>
        <v>-3.390535003859628E-2</v>
      </c>
      <c r="E93">
        <v>-40380</v>
      </c>
      <c r="F93" s="6">
        <f t="shared" si="1"/>
        <v>1.9353878219443203E-3</v>
      </c>
      <c r="G93">
        <f t="shared" si="28"/>
        <v>-7840</v>
      </c>
      <c r="H93" s="6">
        <f t="shared" si="27"/>
        <v>0.18429003021148035</v>
      </c>
      <c r="I93" t="str">
        <f>IF(COUNTIF(要求周日期!A:A, A92) &gt; 0, "1", "0")</f>
        <v>1</v>
      </c>
    </row>
    <row r="94" spans="1:9" x14ac:dyDescent="0.3">
      <c r="A94" s="2">
        <v>45000</v>
      </c>
      <c r="B94" t="s">
        <v>5</v>
      </c>
      <c r="C94">
        <v>22481</v>
      </c>
      <c r="D94" s="8">
        <f t="shared" si="27"/>
        <v>0.21341825443946671</v>
      </c>
      <c r="E94">
        <v>0</v>
      </c>
      <c r="F94" s="8" t="e">
        <f t="shared" si="27"/>
        <v>#DIV/0!</v>
      </c>
      <c r="G94">
        <f t="shared" si="28"/>
        <v>22481</v>
      </c>
      <c r="H94" s="8">
        <f t="shared" si="27"/>
        <v>0.21341825443946671</v>
      </c>
      <c r="I94" t="str">
        <f>IF(COUNTIF(要求周日期!A:A, A94) &gt; 0, "1", "0")</f>
        <v>0</v>
      </c>
    </row>
    <row r="95" spans="1:9" x14ac:dyDescent="0.3">
      <c r="A95" s="2">
        <v>45000</v>
      </c>
      <c r="B95" t="s">
        <v>6</v>
      </c>
      <c r="C95">
        <v>33244</v>
      </c>
      <c r="D95" s="5">
        <f t="shared" si="27"/>
        <v>2.1634910878918254E-2</v>
      </c>
      <c r="E95">
        <v>-42025</v>
      </c>
      <c r="F95" s="6">
        <f t="shared" si="1"/>
        <v>4.0737989103516593E-2</v>
      </c>
      <c r="G95">
        <f t="shared" si="28"/>
        <v>-8781</v>
      </c>
      <c r="H95" s="6">
        <f t="shared" si="27"/>
        <v>0.12002551020408163</v>
      </c>
      <c r="I95" t="str">
        <f>IF(COUNTIF(要求周日期!A:A, A94) &gt; 0, "1", "0")</f>
        <v>0</v>
      </c>
    </row>
    <row r="96" spans="1:9" x14ac:dyDescent="0.3">
      <c r="A96" s="2">
        <v>45001</v>
      </c>
      <c r="B96" t="s">
        <v>5</v>
      </c>
      <c r="C96">
        <v>21298</v>
      </c>
      <c r="D96" s="8">
        <f t="shared" si="27"/>
        <v>-5.2622214314309863E-2</v>
      </c>
      <c r="E96">
        <v>0</v>
      </c>
      <c r="F96" s="8" t="e">
        <f t="shared" si="27"/>
        <v>#DIV/0!</v>
      </c>
      <c r="G96">
        <f t="shared" si="28"/>
        <v>21298</v>
      </c>
      <c r="H96" s="8">
        <f t="shared" si="27"/>
        <v>-5.2622214314309863E-2</v>
      </c>
      <c r="I96" t="str">
        <f>IF(COUNTIF(要求周日期!A:A, A96) &gt; 0, "1", "0")</f>
        <v>0</v>
      </c>
    </row>
    <row r="97" spans="1:9" x14ac:dyDescent="0.3">
      <c r="A97" s="2">
        <v>45001</v>
      </c>
      <c r="B97" t="s">
        <v>6</v>
      </c>
      <c r="C97">
        <v>32525</v>
      </c>
      <c r="D97" s="5">
        <f t="shared" si="27"/>
        <v>-2.1627962940681027E-2</v>
      </c>
      <c r="E97">
        <v>-42179</v>
      </c>
      <c r="F97" s="6">
        <f t="shared" si="1"/>
        <v>3.6644854253420583E-3</v>
      </c>
      <c r="G97">
        <f t="shared" si="28"/>
        <v>-9654</v>
      </c>
      <c r="H97" s="6">
        <f t="shared" si="27"/>
        <v>9.9419200546634778E-2</v>
      </c>
      <c r="I97" t="str">
        <f>IF(COUNTIF(要求周日期!A:A, A96) &gt; 0, "1", "0")</f>
        <v>0</v>
      </c>
    </row>
    <row r="98" spans="1:9" x14ac:dyDescent="0.3">
      <c r="A98" s="2">
        <v>45002</v>
      </c>
      <c r="B98" t="s">
        <v>5</v>
      </c>
      <c r="C98">
        <v>20252</v>
      </c>
      <c r="D98" s="8">
        <f t="shared" si="27"/>
        <v>-4.9112592731711896E-2</v>
      </c>
      <c r="E98">
        <v>0</v>
      </c>
      <c r="F98" s="8" t="e">
        <f t="shared" si="27"/>
        <v>#DIV/0!</v>
      </c>
      <c r="G98">
        <f t="shared" si="28"/>
        <v>20252</v>
      </c>
      <c r="H98" s="8">
        <f t="shared" si="27"/>
        <v>-4.9112592731711896E-2</v>
      </c>
      <c r="I98" t="str">
        <f>IF(COUNTIF(要求周日期!A:A, A98) &gt; 0, "1", "0")</f>
        <v>0</v>
      </c>
    </row>
    <row r="99" spans="1:9" x14ac:dyDescent="0.3">
      <c r="A99" s="2">
        <v>45002</v>
      </c>
      <c r="B99" t="s">
        <v>6</v>
      </c>
      <c r="C99">
        <v>33885</v>
      </c>
      <c r="D99" s="5">
        <f t="shared" si="27"/>
        <v>4.1813989239046889E-2</v>
      </c>
      <c r="E99">
        <v>-45475</v>
      </c>
      <c r="F99" s="6">
        <f t="shared" si="1"/>
        <v>7.8143151805400796E-2</v>
      </c>
      <c r="G99">
        <f t="shared" si="28"/>
        <v>-11590</v>
      </c>
      <c r="H99" s="6">
        <f t="shared" si="27"/>
        <v>0.20053863683447276</v>
      </c>
      <c r="I99" t="str">
        <f>IF(COUNTIF(要求周日期!A:A, A98) &gt; 0, "1", "0")</f>
        <v>0</v>
      </c>
    </row>
    <row r="100" spans="1:9" x14ac:dyDescent="0.3">
      <c r="A100" s="2">
        <v>45005</v>
      </c>
      <c r="B100" t="s">
        <v>5</v>
      </c>
      <c r="C100">
        <v>14128</v>
      </c>
      <c r="D100" s="8">
        <f t="shared" si="27"/>
        <v>-0.30238988741852657</v>
      </c>
      <c r="E100">
        <v>0</v>
      </c>
      <c r="F100" s="8" t="e">
        <f t="shared" si="27"/>
        <v>#DIV/0!</v>
      </c>
      <c r="G100">
        <f t="shared" si="28"/>
        <v>14128</v>
      </c>
      <c r="H100" s="8">
        <f t="shared" si="27"/>
        <v>-0.30238988741852657</v>
      </c>
      <c r="I100" t="str">
        <f>IF(COUNTIF(要求周日期!A:A, A100) &gt; 0, "1", "0")</f>
        <v>0</v>
      </c>
    </row>
    <row r="101" spans="1:9" x14ac:dyDescent="0.3">
      <c r="A101" s="2">
        <v>45005</v>
      </c>
      <c r="B101" t="s">
        <v>6</v>
      </c>
      <c r="C101">
        <v>40526</v>
      </c>
      <c r="D101" s="5">
        <f t="shared" si="27"/>
        <v>0.19598642467168365</v>
      </c>
      <c r="E101">
        <v>-47574</v>
      </c>
      <c r="F101" s="6">
        <f t="shared" si="1"/>
        <v>4.6157229246838925E-2</v>
      </c>
      <c r="G101">
        <f t="shared" si="28"/>
        <v>-7048</v>
      </c>
      <c r="H101" s="6">
        <f t="shared" si="27"/>
        <v>-0.39188955996548747</v>
      </c>
      <c r="I101" t="str">
        <f>IF(COUNTIF(要求周日期!A:A, A100) &gt; 0, "1", "0")</f>
        <v>0</v>
      </c>
    </row>
    <row r="102" spans="1:9" x14ac:dyDescent="0.3">
      <c r="A102" s="2">
        <v>45006</v>
      </c>
      <c r="B102" t="s">
        <v>5</v>
      </c>
      <c r="C102">
        <v>0</v>
      </c>
      <c r="D102" s="8">
        <f t="shared" si="27"/>
        <v>-1</v>
      </c>
      <c r="E102">
        <v>0</v>
      </c>
      <c r="F102" s="8" t="e">
        <f t="shared" si="27"/>
        <v>#DIV/0!</v>
      </c>
      <c r="G102">
        <f t="shared" si="28"/>
        <v>0</v>
      </c>
      <c r="H102" s="8">
        <f t="shared" si="27"/>
        <v>-1</v>
      </c>
      <c r="I102" t="str">
        <f>IF(COUNTIF(要求周日期!A:A, A102) &gt; 0, "1", "0")</f>
        <v>1</v>
      </c>
    </row>
    <row r="103" spans="1:9" x14ac:dyDescent="0.3">
      <c r="A103" s="2">
        <v>45006</v>
      </c>
      <c r="B103" t="s">
        <v>6</v>
      </c>
      <c r="C103">
        <v>40028</v>
      </c>
      <c r="D103" s="5">
        <f t="shared" si="27"/>
        <v>-1.2288407442135912E-2</v>
      </c>
      <c r="E103">
        <v>-43833</v>
      </c>
      <c r="F103" s="6">
        <f t="shared" si="1"/>
        <v>-7.8635389078067858E-2</v>
      </c>
      <c r="G103">
        <f t="shared" si="28"/>
        <v>-3805</v>
      </c>
      <c r="H103" s="6">
        <f t="shared" si="27"/>
        <v>-0.46013053348467653</v>
      </c>
      <c r="I103" t="str">
        <f>IF(COUNTIF(要求周日期!A:A, A102) &gt; 0, "1", "0")</f>
        <v>1</v>
      </c>
    </row>
    <row r="104" spans="1:9" x14ac:dyDescent="0.3">
      <c r="A104" s="2">
        <v>45007</v>
      </c>
      <c r="B104" t="s">
        <v>5</v>
      </c>
      <c r="C104">
        <v>0</v>
      </c>
      <c r="D104" s="8" t="e">
        <f t="shared" si="27"/>
        <v>#DIV/0!</v>
      </c>
      <c r="E104">
        <v>0</v>
      </c>
      <c r="F104" s="8" t="e">
        <f t="shared" si="27"/>
        <v>#DIV/0!</v>
      </c>
      <c r="G104">
        <f t="shared" si="28"/>
        <v>0</v>
      </c>
      <c r="H104" s="8" t="e">
        <f t="shared" si="27"/>
        <v>#DIV/0!</v>
      </c>
      <c r="I104" t="str">
        <f>IF(COUNTIF(要求周日期!A:A, A104) &gt; 0, "1", "0")</f>
        <v>0</v>
      </c>
    </row>
    <row r="105" spans="1:9" x14ac:dyDescent="0.3">
      <c r="A105" s="2">
        <v>45007</v>
      </c>
      <c r="B105" t="s">
        <v>6</v>
      </c>
      <c r="C105">
        <v>42161</v>
      </c>
      <c r="D105" s="5">
        <f t="shared" si="27"/>
        <v>5.3287698610972323E-2</v>
      </c>
      <c r="E105">
        <v>-45366</v>
      </c>
      <c r="F105" s="6">
        <f t="shared" si="1"/>
        <v>3.4973649989733763E-2</v>
      </c>
      <c r="G105">
        <f t="shared" si="28"/>
        <v>-3205</v>
      </c>
      <c r="H105" s="6">
        <f t="shared" si="27"/>
        <v>-0.15768725361366623</v>
      </c>
      <c r="I105" t="str">
        <f>IF(COUNTIF(要求周日期!A:A, A104) &gt; 0, "1", "0")</f>
        <v>0</v>
      </c>
    </row>
    <row r="106" spans="1:9" x14ac:dyDescent="0.3">
      <c r="A106" s="2">
        <v>45008</v>
      </c>
      <c r="B106" t="s">
        <v>5</v>
      </c>
      <c r="C106">
        <v>0</v>
      </c>
      <c r="D106" s="8" t="e">
        <f t="shared" si="27"/>
        <v>#DIV/0!</v>
      </c>
      <c r="E106">
        <v>0</v>
      </c>
      <c r="F106" s="8" t="e">
        <f t="shared" si="27"/>
        <v>#DIV/0!</v>
      </c>
      <c r="G106">
        <f t="shared" si="28"/>
        <v>0</v>
      </c>
      <c r="H106" s="8" t="e">
        <f t="shared" si="27"/>
        <v>#DIV/0!</v>
      </c>
      <c r="I106" t="str">
        <f>IF(COUNTIF(要求周日期!A:A, A106) &gt; 0, "1", "0")</f>
        <v>0</v>
      </c>
    </row>
    <row r="107" spans="1:9" x14ac:dyDescent="0.3">
      <c r="A107" s="2">
        <v>45008</v>
      </c>
      <c r="B107" t="s">
        <v>6</v>
      </c>
      <c r="C107">
        <v>40273</v>
      </c>
      <c r="D107" s="5">
        <f t="shared" si="27"/>
        <v>-4.4780721519888045E-2</v>
      </c>
      <c r="E107">
        <v>-45604</v>
      </c>
      <c r="F107" s="6">
        <f t="shared" si="1"/>
        <v>5.2462196358506368E-3</v>
      </c>
      <c r="G107">
        <f t="shared" si="28"/>
        <v>-5331</v>
      </c>
      <c r="H107" s="6">
        <f t="shared" si="27"/>
        <v>0.66333853354134165</v>
      </c>
      <c r="I107" t="str">
        <f>IF(COUNTIF(要求周日期!A:A, A106) &gt; 0, "1", "0")</f>
        <v>0</v>
      </c>
    </row>
    <row r="108" spans="1:9" x14ac:dyDescent="0.3">
      <c r="A108" s="2">
        <v>45009</v>
      </c>
      <c r="B108" t="s">
        <v>5</v>
      </c>
      <c r="C108">
        <v>0</v>
      </c>
      <c r="D108" s="8" t="e">
        <f t="shared" si="27"/>
        <v>#DIV/0!</v>
      </c>
      <c r="E108">
        <v>0</v>
      </c>
      <c r="F108" s="8" t="e">
        <f t="shared" si="27"/>
        <v>#DIV/0!</v>
      </c>
      <c r="G108">
        <f t="shared" si="28"/>
        <v>0</v>
      </c>
      <c r="H108" s="8" t="e">
        <f t="shared" si="27"/>
        <v>#DIV/0!</v>
      </c>
      <c r="I108" t="str">
        <f>IF(COUNTIF(要求周日期!A:A, A108) &gt; 0, "1", "0")</f>
        <v>0</v>
      </c>
    </row>
    <row r="109" spans="1:9" x14ac:dyDescent="0.3">
      <c r="A109" s="2">
        <v>45009</v>
      </c>
      <c r="B109" t="s">
        <v>6</v>
      </c>
      <c r="C109">
        <v>38223</v>
      </c>
      <c r="D109" s="5">
        <f t="shared" si="27"/>
        <v>-5.090258982444814E-2</v>
      </c>
      <c r="E109">
        <v>-41829</v>
      </c>
      <c r="F109" s="6">
        <f t="shared" si="1"/>
        <v>-8.27778265064468E-2</v>
      </c>
      <c r="G109">
        <f t="shared" si="28"/>
        <v>-3606</v>
      </c>
      <c r="H109" s="6">
        <f t="shared" si="27"/>
        <v>-0.32357906584130558</v>
      </c>
      <c r="I109" t="str">
        <f>IF(COUNTIF(要求周日期!A:A, A108) &gt; 0, "1", "0")</f>
        <v>0</v>
      </c>
    </row>
    <row r="110" spans="1:9" x14ac:dyDescent="0.3">
      <c r="A110" s="2">
        <v>45012</v>
      </c>
      <c r="B110" t="s">
        <v>5</v>
      </c>
      <c r="C110">
        <v>0</v>
      </c>
      <c r="D110" s="8" t="e">
        <f t="shared" si="27"/>
        <v>#DIV/0!</v>
      </c>
      <c r="E110">
        <v>0</v>
      </c>
      <c r="F110" s="8" t="e">
        <f t="shared" si="27"/>
        <v>#DIV/0!</v>
      </c>
      <c r="G110">
        <f t="shared" si="28"/>
        <v>0</v>
      </c>
      <c r="H110" s="8" t="e">
        <f t="shared" si="27"/>
        <v>#DIV/0!</v>
      </c>
      <c r="I110" t="str">
        <f>IF(COUNTIF(要求周日期!A:A, A110) &gt; 0, "1", "0")</f>
        <v>0</v>
      </c>
    </row>
    <row r="111" spans="1:9" x14ac:dyDescent="0.3">
      <c r="A111" s="2">
        <v>45012</v>
      </c>
      <c r="B111" t="s">
        <v>6</v>
      </c>
      <c r="C111">
        <v>38181</v>
      </c>
      <c r="D111" s="5">
        <f t="shared" si="27"/>
        <v>-1.0988148496978258E-3</v>
      </c>
      <c r="E111">
        <v>-48211</v>
      </c>
      <c r="F111" s="6">
        <f t="shared" si="1"/>
        <v>0.15257357335819646</v>
      </c>
      <c r="G111">
        <f t="shared" si="28"/>
        <v>-10030</v>
      </c>
      <c r="H111" s="6">
        <f t="shared" si="27"/>
        <v>1.7814753189129229</v>
      </c>
      <c r="I111" t="str">
        <f>IF(COUNTIF(要求周日期!A:A, A110) &gt; 0, "1", "0")</f>
        <v>0</v>
      </c>
    </row>
    <row r="112" spans="1:9" x14ac:dyDescent="0.3">
      <c r="A112" s="2">
        <v>45013</v>
      </c>
      <c r="B112" t="s">
        <v>5</v>
      </c>
      <c r="C112">
        <v>0</v>
      </c>
      <c r="D112" s="8" t="e">
        <f t="shared" si="27"/>
        <v>#DIV/0!</v>
      </c>
      <c r="E112">
        <v>0</v>
      </c>
      <c r="F112" s="8" t="e">
        <f t="shared" si="27"/>
        <v>#DIV/0!</v>
      </c>
      <c r="G112">
        <f t="shared" si="28"/>
        <v>0</v>
      </c>
      <c r="H112" s="8" t="e">
        <f t="shared" si="27"/>
        <v>#DIV/0!</v>
      </c>
      <c r="I112" t="str">
        <f>IF(COUNTIF(要求周日期!A:A, A112) &gt; 0, "1", "0")</f>
        <v>1</v>
      </c>
    </row>
    <row r="113" spans="1:9" x14ac:dyDescent="0.3">
      <c r="A113" s="2">
        <v>45013</v>
      </c>
      <c r="B113" t="s">
        <v>6</v>
      </c>
      <c r="C113">
        <v>29992</v>
      </c>
      <c r="D113" s="5">
        <f t="shared" si="27"/>
        <v>-0.21447840548964145</v>
      </c>
      <c r="E113">
        <v>-44971</v>
      </c>
      <c r="F113" s="6">
        <f t="shared" si="1"/>
        <v>-6.7204579867665051E-2</v>
      </c>
      <c r="G113">
        <f t="shared" si="28"/>
        <v>-14979</v>
      </c>
      <c r="H113" s="6">
        <f t="shared" si="27"/>
        <v>0.49341974077766698</v>
      </c>
      <c r="I113" t="str">
        <f>IF(COUNTIF(要求周日期!A:A, A112) &gt; 0, "1", "0")</f>
        <v>1</v>
      </c>
    </row>
    <row r="114" spans="1:9" x14ac:dyDescent="0.3">
      <c r="A114" s="2">
        <v>45014</v>
      </c>
      <c r="B114" t="s">
        <v>5</v>
      </c>
      <c r="C114">
        <v>0</v>
      </c>
      <c r="D114" s="8" t="e">
        <f t="shared" si="27"/>
        <v>#DIV/0!</v>
      </c>
      <c r="E114">
        <v>0</v>
      </c>
      <c r="F114" s="8" t="e">
        <f t="shared" si="27"/>
        <v>#DIV/0!</v>
      </c>
      <c r="G114">
        <f t="shared" si="28"/>
        <v>0</v>
      </c>
      <c r="H114" s="8" t="e">
        <f t="shared" si="27"/>
        <v>#DIV/0!</v>
      </c>
      <c r="I114" t="str">
        <f>IF(COUNTIF(要求周日期!A:A, A114) &gt; 0, "1", "0")</f>
        <v>0</v>
      </c>
    </row>
    <row r="115" spans="1:9" x14ac:dyDescent="0.3">
      <c r="A115" s="2">
        <v>45014</v>
      </c>
      <c r="B115" t="s">
        <v>6</v>
      </c>
      <c r="C115">
        <v>31032</v>
      </c>
      <c r="D115" s="5">
        <f t="shared" si="27"/>
        <v>3.4675913576953855E-2</v>
      </c>
      <c r="E115">
        <v>-51685</v>
      </c>
      <c r="F115" s="6">
        <f t="shared" si="1"/>
        <v>0.14929621311511862</v>
      </c>
      <c r="G115">
        <f t="shared" si="28"/>
        <v>-20653</v>
      </c>
      <c r="H115" s="6">
        <f t="shared" si="27"/>
        <v>0.37879698244208559</v>
      </c>
      <c r="I115" t="str">
        <f>IF(COUNTIF(要求周日期!A:A, A114) &gt; 0, "1", "0")</f>
        <v>0</v>
      </c>
    </row>
    <row r="116" spans="1:9" x14ac:dyDescent="0.3">
      <c r="A116" s="2">
        <v>45015</v>
      </c>
      <c r="B116" t="s">
        <v>5</v>
      </c>
      <c r="C116">
        <v>0</v>
      </c>
      <c r="D116" s="8" t="e">
        <f t="shared" si="27"/>
        <v>#DIV/0!</v>
      </c>
      <c r="E116">
        <v>0</v>
      </c>
      <c r="F116" s="8" t="e">
        <f t="shared" si="27"/>
        <v>#DIV/0!</v>
      </c>
      <c r="G116">
        <f t="shared" si="28"/>
        <v>0</v>
      </c>
      <c r="H116" s="8" t="e">
        <f t="shared" si="27"/>
        <v>#DIV/0!</v>
      </c>
      <c r="I116" t="str">
        <f>IF(COUNTIF(要求周日期!A:A, A116) &gt; 0, "1", "0")</f>
        <v>0</v>
      </c>
    </row>
    <row r="117" spans="1:9" x14ac:dyDescent="0.3">
      <c r="A117" s="2">
        <v>45015</v>
      </c>
      <c r="B117" t="s">
        <v>6</v>
      </c>
      <c r="C117">
        <v>31323</v>
      </c>
      <c r="D117" s="5">
        <f t="shared" si="27"/>
        <v>9.3774168600154681E-3</v>
      </c>
      <c r="E117">
        <v>-52552</v>
      </c>
      <c r="F117" s="6">
        <f t="shared" si="1"/>
        <v>1.6774692850923867E-2</v>
      </c>
      <c r="G117">
        <f t="shared" si="28"/>
        <v>-21229</v>
      </c>
      <c r="H117" s="6">
        <f t="shared" si="27"/>
        <v>2.78894107393599E-2</v>
      </c>
      <c r="I117" t="str">
        <f>IF(COUNTIF(要求周日期!A:A, A116) &gt; 0, "1", "0")</f>
        <v>0</v>
      </c>
    </row>
    <row r="118" spans="1:9" x14ac:dyDescent="0.3">
      <c r="A118" s="2">
        <v>45016</v>
      </c>
      <c r="B118" t="s">
        <v>5</v>
      </c>
      <c r="C118">
        <v>8246</v>
      </c>
      <c r="D118" s="8" t="e">
        <f t="shared" si="27"/>
        <v>#DIV/0!</v>
      </c>
      <c r="E118">
        <v>0</v>
      </c>
      <c r="F118" s="8" t="e">
        <f t="shared" si="27"/>
        <v>#DIV/0!</v>
      </c>
      <c r="G118">
        <f t="shared" si="28"/>
        <v>8246</v>
      </c>
      <c r="H118" s="8" t="e">
        <f t="shared" si="27"/>
        <v>#DIV/0!</v>
      </c>
      <c r="I118" t="str">
        <f>IF(COUNTIF(要求周日期!A:A, A118) &gt; 0, "1", "0")</f>
        <v>0</v>
      </c>
    </row>
    <row r="119" spans="1:9" x14ac:dyDescent="0.3">
      <c r="A119" s="2">
        <v>45016</v>
      </c>
      <c r="B119" t="s">
        <v>6</v>
      </c>
      <c r="C119">
        <v>32521</v>
      </c>
      <c r="D119" s="5">
        <f t="shared" si="27"/>
        <v>3.8246655812023113E-2</v>
      </c>
      <c r="E119">
        <v>-50151</v>
      </c>
      <c r="F119" s="6">
        <f t="shared" si="1"/>
        <v>-4.5688080377530825E-2</v>
      </c>
      <c r="G119">
        <f t="shared" si="28"/>
        <v>-17630</v>
      </c>
      <c r="H119" s="6">
        <f t="shared" si="27"/>
        <v>-0.16953224362899807</v>
      </c>
      <c r="I119" t="str">
        <f>IF(COUNTIF(要求周日期!A:A, A118) &gt; 0, "1", "0")</f>
        <v>0</v>
      </c>
    </row>
    <row r="120" spans="1:9" x14ac:dyDescent="0.3">
      <c r="A120" s="2">
        <v>45019</v>
      </c>
      <c r="B120" t="s">
        <v>5</v>
      </c>
      <c r="C120">
        <v>10336</v>
      </c>
      <c r="D120" s="8">
        <f t="shared" si="27"/>
        <v>0.25345622119815669</v>
      </c>
      <c r="E120">
        <v>0</v>
      </c>
      <c r="F120" s="8" t="e">
        <f t="shared" si="27"/>
        <v>#DIV/0!</v>
      </c>
      <c r="G120">
        <f t="shared" si="28"/>
        <v>10336</v>
      </c>
      <c r="H120" s="8">
        <f t="shared" si="27"/>
        <v>0.25345622119815669</v>
      </c>
      <c r="I120" t="str">
        <f>IF(COUNTIF(要求周日期!A:A, A120) &gt; 0, "1", "0")</f>
        <v>0</v>
      </c>
    </row>
    <row r="121" spans="1:9" x14ac:dyDescent="0.3">
      <c r="A121" s="2">
        <v>45019</v>
      </c>
      <c r="B121" t="s">
        <v>6</v>
      </c>
      <c r="C121">
        <v>34174</v>
      </c>
      <c r="D121" s="5">
        <f t="shared" si="27"/>
        <v>5.082869530457243E-2</v>
      </c>
      <c r="E121">
        <v>-48380</v>
      </c>
      <c r="F121" s="6">
        <f t="shared" si="1"/>
        <v>-3.5313353671910831E-2</v>
      </c>
      <c r="G121">
        <f t="shared" si="28"/>
        <v>-14206</v>
      </c>
      <c r="H121" s="6">
        <f t="shared" si="27"/>
        <v>-0.19421440726035166</v>
      </c>
      <c r="I121" t="str">
        <f>IF(COUNTIF(要求周日期!A:A, A120) &gt; 0, "1", "0")</f>
        <v>0</v>
      </c>
    </row>
    <row r="122" spans="1:9" x14ac:dyDescent="0.3">
      <c r="A122" s="2">
        <v>45020</v>
      </c>
      <c r="B122" t="s">
        <v>5</v>
      </c>
      <c r="C122">
        <v>12952</v>
      </c>
      <c r="D122" s="8">
        <f t="shared" si="27"/>
        <v>0.25309597523219812</v>
      </c>
      <c r="E122">
        <v>0</v>
      </c>
      <c r="F122" s="8" t="e">
        <f t="shared" si="27"/>
        <v>#DIV/0!</v>
      </c>
      <c r="G122">
        <f t="shared" si="28"/>
        <v>12952</v>
      </c>
      <c r="H122" s="8">
        <f t="shared" si="27"/>
        <v>0.25309597523219812</v>
      </c>
      <c r="I122" t="str">
        <f>IF(COUNTIF(要求周日期!A:A, A122) &gt; 0, "1", "0")</f>
        <v>1</v>
      </c>
    </row>
    <row r="123" spans="1:9" x14ac:dyDescent="0.3">
      <c r="A123" s="2">
        <v>45020</v>
      </c>
      <c r="B123" t="s">
        <v>6</v>
      </c>
      <c r="C123">
        <v>32865</v>
      </c>
      <c r="D123" s="5">
        <f t="shared" si="27"/>
        <v>-3.8303973781237198E-2</v>
      </c>
      <c r="E123">
        <v>-54437</v>
      </c>
      <c r="F123" s="6">
        <f t="shared" si="1"/>
        <v>0.12519636213311286</v>
      </c>
      <c r="G123">
        <f t="shared" si="28"/>
        <v>-21572</v>
      </c>
      <c r="H123" s="6">
        <f t="shared" si="27"/>
        <v>0.51851330423764608</v>
      </c>
      <c r="I123" t="str">
        <f>IF(COUNTIF(要求周日期!A:A, A122) &gt; 0, "1", "0")</f>
        <v>1</v>
      </c>
    </row>
    <row r="124" spans="1:9" x14ac:dyDescent="0.3">
      <c r="A124" s="2">
        <v>45022</v>
      </c>
      <c r="B124" t="s">
        <v>5</v>
      </c>
      <c r="C124">
        <v>17768</v>
      </c>
      <c r="D124" s="8">
        <f t="shared" si="27"/>
        <v>0.37183446571958001</v>
      </c>
      <c r="E124">
        <v>0</v>
      </c>
      <c r="F124" s="8" t="e">
        <f t="shared" si="27"/>
        <v>#DIV/0!</v>
      </c>
      <c r="G124">
        <f t="shared" si="28"/>
        <v>17768</v>
      </c>
      <c r="H124" s="8">
        <f t="shared" si="27"/>
        <v>0.37183446571958001</v>
      </c>
      <c r="I124" t="str">
        <f>IF(COUNTIF(要求周日期!A:A, A124) &gt; 0, "1", "0")</f>
        <v>0</v>
      </c>
    </row>
    <row r="125" spans="1:9" x14ac:dyDescent="0.3">
      <c r="A125" s="2">
        <v>45022</v>
      </c>
      <c r="B125" t="s">
        <v>6</v>
      </c>
      <c r="C125">
        <v>32722</v>
      </c>
      <c r="D125" s="5">
        <f t="shared" si="27"/>
        <v>-4.351133424615853E-3</v>
      </c>
      <c r="E125">
        <v>-53201</v>
      </c>
      <c r="F125" s="6">
        <f t="shared" si="1"/>
        <v>-2.2705145397431892E-2</v>
      </c>
      <c r="G125">
        <f t="shared" si="28"/>
        <v>-20479</v>
      </c>
      <c r="H125" s="6">
        <f t="shared" si="27"/>
        <v>-5.0667531985907656E-2</v>
      </c>
      <c r="I125" t="str">
        <f>IF(COUNTIF(要求周日期!A:A, A124) &gt; 0, "1", "0")</f>
        <v>0</v>
      </c>
    </row>
    <row r="126" spans="1:9" x14ac:dyDescent="0.3">
      <c r="A126" s="2">
        <v>45023</v>
      </c>
      <c r="B126" t="s">
        <v>5</v>
      </c>
      <c r="C126">
        <v>17737</v>
      </c>
      <c r="D126" s="8">
        <f t="shared" si="27"/>
        <v>-1.7447095902746511E-3</v>
      </c>
      <c r="E126">
        <v>0</v>
      </c>
      <c r="F126" s="8" t="e">
        <f t="shared" si="27"/>
        <v>#DIV/0!</v>
      </c>
      <c r="G126">
        <f t="shared" si="28"/>
        <v>17737</v>
      </c>
      <c r="H126" s="8">
        <f t="shared" si="27"/>
        <v>-1.7447095902746511E-3</v>
      </c>
      <c r="I126" t="str">
        <f>IF(COUNTIF(要求周日期!A:A, A126) &gt; 0, "1", "0")</f>
        <v>0</v>
      </c>
    </row>
    <row r="127" spans="1:9" x14ac:dyDescent="0.3">
      <c r="A127" s="2">
        <v>45023</v>
      </c>
      <c r="B127" t="s">
        <v>6</v>
      </c>
      <c r="C127">
        <v>33834</v>
      </c>
      <c r="D127" s="5">
        <f t="shared" si="27"/>
        <v>3.3983252857404805E-2</v>
      </c>
      <c r="E127">
        <v>-50212</v>
      </c>
      <c r="F127" s="6">
        <f t="shared" si="1"/>
        <v>-5.6183154451983984E-2</v>
      </c>
      <c r="G127">
        <f t="shared" si="28"/>
        <v>-16378</v>
      </c>
      <c r="H127" s="6">
        <f t="shared" si="27"/>
        <v>-0.2002539186483715</v>
      </c>
      <c r="I127" t="str">
        <f>IF(COUNTIF(要求周日期!A:A, A126) &gt; 0, "1", "0")</f>
        <v>0</v>
      </c>
    </row>
    <row r="128" spans="1:9" x14ac:dyDescent="0.3">
      <c r="A128" s="2">
        <v>45026</v>
      </c>
      <c r="B128" t="s">
        <v>5</v>
      </c>
      <c r="C128">
        <v>17485</v>
      </c>
      <c r="D128" s="8">
        <f t="shared" si="27"/>
        <v>-1.4207588656480802E-2</v>
      </c>
      <c r="E128">
        <v>0</v>
      </c>
      <c r="F128" s="8" t="e">
        <f t="shared" si="27"/>
        <v>#DIV/0!</v>
      </c>
      <c r="G128">
        <f t="shared" si="28"/>
        <v>17485</v>
      </c>
      <c r="H128" s="8">
        <f t="shared" si="27"/>
        <v>-1.4207588656480802E-2</v>
      </c>
      <c r="I128" t="str">
        <f>IF(COUNTIF(要求周日期!A:A, A128) &gt; 0, "1", "0")</f>
        <v>0</v>
      </c>
    </row>
    <row r="129" spans="1:9" x14ac:dyDescent="0.3">
      <c r="A129" s="2">
        <v>45026</v>
      </c>
      <c r="B129" t="s">
        <v>6</v>
      </c>
      <c r="C129">
        <v>34714</v>
      </c>
      <c r="D129" s="5">
        <f t="shared" si="27"/>
        <v>2.6009339717443992E-2</v>
      </c>
      <c r="E129">
        <v>-49464</v>
      </c>
      <c r="F129" s="6">
        <f t="shared" si="1"/>
        <v>-1.489683740938421E-2</v>
      </c>
      <c r="G129">
        <f t="shared" si="28"/>
        <v>-14750</v>
      </c>
      <c r="H129" s="6">
        <f t="shared" si="27"/>
        <v>-9.9401636341433633E-2</v>
      </c>
      <c r="I129" t="str">
        <f>IF(COUNTIF(要求周日期!A:A, A128) &gt; 0, "1", "0")</f>
        <v>0</v>
      </c>
    </row>
    <row r="130" spans="1:9" x14ac:dyDescent="0.3">
      <c r="A130" s="2">
        <v>45027</v>
      </c>
      <c r="B130" t="s">
        <v>5</v>
      </c>
      <c r="C130">
        <v>16492</v>
      </c>
      <c r="D130" s="8">
        <f t="shared" si="27"/>
        <v>-5.6791535601944526E-2</v>
      </c>
      <c r="E130">
        <v>0</v>
      </c>
      <c r="F130" s="8" t="e">
        <f t="shared" si="27"/>
        <v>#DIV/0!</v>
      </c>
      <c r="G130">
        <f t="shared" ref="G130:G193" si="29">C130+E130</f>
        <v>16492</v>
      </c>
      <c r="H130" s="8">
        <f t="shared" si="27"/>
        <v>-5.6791535601944526E-2</v>
      </c>
      <c r="I130" t="str">
        <f>IF(COUNTIF(要求周日期!A:A, A130) &gt; 0, "1", "0")</f>
        <v>1</v>
      </c>
    </row>
    <row r="131" spans="1:9" x14ac:dyDescent="0.3">
      <c r="A131" s="2">
        <v>45027</v>
      </c>
      <c r="B131" t="s">
        <v>6</v>
      </c>
      <c r="C131">
        <v>36088</v>
      </c>
      <c r="D131" s="5">
        <f t="shared" si="27"/>
        <v>3.9580572679610529E-2</v>
      </c>
      <c r="E131">
        <v>-40626</v>
      </c>
      <c r="F131" s="6">
        <f t="shared" si="1"/>
        <v>-0.17867540029112081</v>
      </c>
      <c r="G131">
        <f t="shared" si="29"/>
        <v>-4538</v>
      </c>
      <c r="H131" s="6">
        <f t="shared" si="27"/>
        <v>-0.69233898305084751</v>
      </c>
      <c r="I131" t="str">
        <f>IF(COUNTIF(要求周日期!A:A, A130) &gt; 0, "1", "0")</f>
        <v>1</v>
      </c>
    </row>
    <row r="132" spans="1:9" x14ac:dyDescent="0.3">
      <c r="A132" s="2">
        <v>45028</v>
      </c>
      <c r="B132" t="s">
        <v>5</v>
      </c>
      <c r="C132">
        <v>15718</v>
      </c>
      <c r="D132" s="8">
        <f t="shared" ref="D132:D195" si="30">(C132-C130)/C130</f>
        <v>-4.6931845743390738E-2</v>
      </c>
      <c r="E132">
        <v>0</v>
      </c>
      <c r="F132" s="8" t="e">
        <f t="shared" ref="F132:F195" si="31">(E132-E130)/E130</f>
        <v>#DIV/0!</v>
      </c>
      <c r="G132">
        <f t="shared" si="29"/>
        <v>15718</v>
      </c>
      <c r="H132" s="8">
        <f t="shared" ref="H132:H195" si="32">(G132-G130)/G130</f>
        <v>-4.6931845743390738E-2</v>
      </c>
      <c r="I132" t="str">
        <f>IF(COUNTIF(要求周日期!A:A, A132) &gt; 0, "1", "0")</f>
        <v>0</v>
      </c>
    </row>
    <row r="133" spans="1:9" x14ac:dyDescent="0.3">
      <c r="A133" s="2">
        <v>45028</v>
      </c>
      <c r="B133" t="s">
        <v>6</v>
      </c>
      <c r="C133">
        <v>38540</v>
      </c>
      <c r="D133" s="5">
        <f t="shared" si="30"/>
        <v>6.7945023276435382E-2</v>
      </c>
      <c r="E133">
        <v>-50146</v>
      </c>
      <c r="F133" s="6">
        <f t="shared" si="1"/>
        <v>0.2343326933490868</v>
      </c>
      <c r="G133">
        <f t="shared" si="29"/>
        <v>-11606</v>
      </c>
      <c r="H133" s="6">
        <f t="shared" si="32"/>
        <v>1.5575143234905244</v>
      </c>
      <c r="I133" t="str">
        <f>IF(COUNTIF(要求周日期!A:A, A132) &gt; 0, "1", "0")</f>
        <v>0</v>
      </c>
    </row>
    <row r="134" spans="1:9" x14ac:dyDescent="0.3">
      <c r="A134" s="2">
        <v>45029</v>
      </c>
      <c r="B134" t="s">
        <v>5</v>
      </c>
      <c r="C134">
        <v>16404</v>
      </c>
      <c r="D134" s="8">
        <f t="shared" si="30"/>
        <v>4.3644229545743735E-2</v>
      </c>
      <c r="E134">
        <v>0</v>
      </c>
      <c r="F134" s="8" t="e">
        <f t="shared" si="31"/>
        <v>#DIV/0!</v>
      </c>
      <c r="G134">
        <f t="shared" si="29"/>
        <v>16404</v>
      </c>
      <c r="H134" s="8">
        <f t="shared" si="32"/>
        <v>4.3644229545743735E-2</v>
      </c>
      <c r="I134" t="str">
        <f>IF(COUNTIF(要求周日期!A:A, A134) &gt; 0, "1", "0")</f>
        <v>0</v>
      </c>
    </row>
    <row r="135" spans="1:9" x14ac:dyDescent="0.3">
      <c r="A135" s="2">
        <v>45029</v>
      </c>
      <c r="B135" t="s">
        <v>6</v>
      </c>
      <c r="C135">
        <v>38349</v>
      </c>
      <c r="D135" s="5">
        <f t="shared" si="30"/>
        <v>-4.955889984431759E-3</v>
      </c>
      <c r="E135">
        <v>-44718</v>
      </c>
      <c r="F135" s="6">
        <f t="shared" si="1"/>
        <v>-0.10824392773102541</v>
      </c>
      <c r="G135">
        <f t="shared" si="29"/>
        <v>-6369</v>
      </c>
      <c r="H135" s="6">
        <f t="shared" si="32"/>
        <v>-0.45123212131656038</v>
      </c>
      <c r="I135" t="str">
        <f>IF(COUNTIF(要求周日期!A:A, A134) &gt; 0, "1", "0")</f>
        <v>0</v>
      </c>
    </row>
    <row r="136" spans="1:9" x14ac:dyDescent="0.3">
      <c r="A136" s="2">
        <v>45030</v>
      </c>
      <c r="B136" t="s">
        <v>5</v>
      </c>
      <c r="C136">
        <v>15958</v>
      </c>
      <c r="D136" s="8">
        <f t="shared" si="30"/>
        <v>-2.7188490612045844E-2</v>
      </c>
      <c r="E136">
        <v>0</v>
      </c>
      <c r="F136" s="8" t="e">
        <f t="shared" si="31"/>
        <v>#DIV/0!</v>
      </c>
      <c r="G136">
        <f t="shared" si="29"/>
        <v>15958</v>
      </c>
      <c r="H136" s="8">
        <f t="shared" si="32"/>
        <v>-2.7188490612045844E-2</v>
      </c>
      <c r="I136" t="str">
        <f>IF(COUNTIF(要求周日期!A:A, A136) &gt; 0, "1", "0")</f>
        <v>0</v>
      </c>
    </row>
    <row r="137" spans="1:9" x14ac:dyDescent="0.3">
      <c r="A137" s="2">
        <v>45030</v>
      </c>
      <c r="B137" t="s">
        <v>6</v>
      </c>
      <c r="C137">
        <v>36042</v>
      </c>
      <c r="D137" s="5">
        <f t="shared" si="30"/>
        <v>-6.0158022373464758E-2</v>
      </c>
      <c r="E137">
        <v>-37990</v>
      </c>
      <c r="F137" s="6">
        <f t="shared" si="1"/>
        <v>-0.15045395590142671</v>
      </c>
      <c r="G137">
        <f t="shared" si="29"/>
        <v>-1948</v>
      </c>
      <c r="H137" s="6">
        <f t="shared" si="32"/>
        <v>-0.6941435076150102</v>
      </c>
      <c r="I137" t="str">
        <f>IF(COUNTIF(要求周日期!A:A, A136) &gt; 0, "1", "0")</f>
        <v>0</v>
      </c>
    </row>
    <row r="138" spans="1:9" x14ac:dyDescent="0.3">
      <c r="A138" s="2">
        <v>45033</v>
      </c>
      <c r="B138" t="s">
        <v>5</v>
      </c>
      <c r="C138">
        <v>15030</v>
      </c>
      <c r="D138" s="8">
        <f t="shared" si="30"/>
        <v>-5.8152650708108787E-2</v>
      </c>
      <c r="E138">
        <v>0</v>
      </c>
      <c r="F138" s="8" t="e">
        <f t="shared" si="31"/>
        <v>#DIV/0!</v>
      </c>
      <c r="G138">
        <f t="shared" si="29"/>
        <v>15030</v>
      </c>
      <c r="H138" s="8">
        <f t="shared" si="32"/>
        <v>-5.8152650708108787E-2</v>
      </c>
      <c r="I138" t="str">
        <f>IF(COUNTIF(要求周日期!A:A, A138) &gt; 0, "1", "0")</f>
        <v>0</v>
      </c>
    </row>
    <row r="139" spans="1:9" x14ac:dyDescent="0.3">
      <c r="A139" s="2">
        <v>45033</v>
      </c>
      <c r="B139" t="s">
        <v>6</v>
      </c>
      <c r="C139">
        <v>37010</v>
      </c>
      <c r="D139" s="5">
        <f t="shared" si="30"/>
        <v>2.6857555074635147E-2</v>
      </c>
      <c r="E139">
        <v>-33182</v>
      </c>
      <c r="F139" s="6">
        <f t="shared" si="1"/>
        <v>-0.12655962095288234</v>
      </c>
      <c r="G139">
        <f t="shared" si="29"/>
        <v>3828</v>
      </c>
      <c r="H139" s="6">
        <f t="shared" si="32"/>
        <v>-2.9650924024640659</v>
      </c>
      <c r="I139" t="str">
        <f>IF(COUNTIF(要求周日期!A:A, A138) &gt; 0, "1", "0")</f>
        <v>0</v>
      </c>
    </row>
    <row r="140" spans="1:9" x14ac:dyDescent="0.3">
      <c r="A140" s="2">
        <v>45034</v>
      </c>
      <c r="B140" t="s">
        <v>5</v>
      </c>
      <c r="C140">
        <v>16717</v>
      </c>
      <c r="D140" s="8">
        <f t="shared" si="30"/>
        <v>0.11224218230206254</v>
      </c>
      <c r="E140">
        <v>0</v>
      </c>
      <c r="F140" s="8" t="e">
        <f t="shared" si="31"/>
        <v>#DIV/0!</v>
      </c>
      <c r="G140">
        <f t="shared" si="29"/>
        <v>16717</v>
      </c>
      <c r="H140" s="8">
        <f t="shared" si="32"/>
        <v>0.11224218230206254</v>
      </c>
      <c r="I140" t="str">
        <f>IF(COUNTIF(要求周日期!A:A, A140) &gt; 0, "1", "0")</f>
        <v>1</v>
      </c>
    </row>
    <row r="141" spans="1:9" x14ac:dyDescent="0.3">
      <c r="A141" s="2">
        <v>45034</v>
      </c>
      <c r="B141" t="s">
        <v>6</v>
      </c>
      <c r="C141">
        <v>35818</v>
      </c>
      <c r="D141" s="5">
        <f t="shared" si="30"/>
        <v>-3.220751148338287E-2</v>
      </c>
      <c r="E141">
        <v>-34744</v>
      </c>
      <c r="F141" s="6">
        <f t="shared" si="1"/>
        <v>4.7073714664577181E-2</v>
      </c>
      <c r="G141">
        <f t="shared" si="29"/>
        <v>1074</v>
      </c>
      <c r="H141" s="6">
        <f t="shared" si="32"/>
        <v>-0.71943573667711602</v>
      </c>
      <c r="I141" t="str">
        <f>IF(COUNTIF(要求周日期!A:A, A140) &gt; 0, "1", "0")</f>
        <v>1</v>
      </c>
    </row>
    <row r="142" spans="1:9" x14ac:dyDescent="0.3">
      <c r="A142" s="2">
        <v>45035</v>
      </c>
      <c r="B142" t="s">
        <v>5</v>
      </c>
      <c r="C142">
        <v>16651</v>
      </c>
      <c r="D142" s="8">
        <f t="shared" si="30"/>
        <v>-3.9480768080397202E-3</v>
      </c>
      <c r="E142">
        <v>0</v>
      </c>
      <c r="F142" s="8" t="e">
        <f t="shared" si="31"/>
        <v>#DIV/0!</v>
      </c>
      <c r="G142">
        <f t="shared" si="29"/>
        <v>16651</v>
      </c>
      <c r="H142" s="8">
        <f t="shared" si="32"/>
        <v>-3.9480768080397202E-3</v>
      </c>
      <c r="I142" t="str">
        <f>IF(COUNTIF(要求周日期!A:A, A142) &gt; 0, "1", "0")</f>
        <v>0</v>
      </c>
    </row>
    <row r="143" spans="1:9" x14ac:dyDescent="0.3">
      <c r="A143" s="2">
        <v>45035</v>
      </c>
      <c r="B143" t="s">
        <v>6</v>
      </c>
      <c r="C143">
        <v>32035</v>
      </c>
      <c r="D143" s="5">
        <f t="shared" si="30"/>
        <v>-0.10561728739739795</v>
      </c>
      <c r="E143">
        <v>-45146</v>
      </c>
      <c r="F143" s="6">
        <f t="shared" si="1"/>
        <v>0.29938982270320053</v>
      </c>
      <c r="G143">
        <f t="shared" si="29"/>
        <v>-13111</v>
      </c>
      <c r="H143" s="6">
        <f t="shared" si="32"/>
        <v>-13.207635009310987</v>
      </c>
      <c r="I143" t="str">
        <f>IF(COUNTIF(要求周日期!A:A, A142) &gt; 0, "1", "0")</f>
        <v>0</v>
      </c>
    </row>
    <row r="144" spans="1:9" x14ac:dyDescent="0.3">
      <c r="A144" s="2">
        <v>45036</v>
      </c>
      <c r="B144" t="s">
        <v>5</v>
      </c>
      <c r="C144">
        <v>16585</v>
      </c>
      <c r="D144" s="8">
        <f t="shared" si="30"/>
        <v>-3.963725902348207E-3</v>
      </c>
      <c r="E144">
        <v>0</v>
      </c>
      <c r="F144" s="8" t="e">
        <f t="shared" si="31"/>
        <v>#DIV/0!</v>
      </c>
      <c r="G144">
        <f t="shared" si="29"/>
        <v>16585</v>
      </c>
      <c r="H144" s="8">
        <f t="shared" si="32"/>
        <v>-3.963725902348207E-3</v>
      </c>
      <c r="I144" t="str">
        <f>IF(COUNTIF(要求周日期!A:A, A144) &gt; 0, "1", "0")</f>
        <v>0</v>
      </c>
    </row>
    <row r="145" spans="1:9" x14ac:dyDescent="0.3">
      <c r="A145" s="2">
        <v>45036</v>
      </c>
      <c r="B145" t="s">
        <v>6</v>
      </c>
      <c r="C145">
        <v>34223</v>
      </c>
      <c r="D145" s="5">
        <f t="shared" si="30"/>
        <v>6.8300296550647732E-2</v>
      </c>
      <c r="E145">
        <v>-47714</v>
      </c>
      <c r="F145" s="6">
        <f t="shared" si="1"/>
        <v>5.6882115802064412E-2</v>
      </c>
      <c r="G145">
        <f t="shared" si="29"/>
        <v>-13491</v>
      </c>
      <c r="H145" s="6">
        <f t="shared" si="32"/>
        <v>2.8983296468614139E-2</v>
      </c>
      <c r="I145" t="str">
        <f>IF(COUNTIF(要求周日期!A:A, A144) &gt; 0, "1", "0")</f>
        <v>0</v>
      </c>
    </row>
    <row r="146" spans="1:9" x14ac:dyDescent="0.3">
      <c r="A146" s="2">
        <v>45037</v>
      </c>
      <c r="B146" t="s">
        <v>5</v>
      </c>
      <c r="C146">
        <v>16520</v>
      </c>
      <c r="D146" s="8">
        <f t="shared" si="30"/>
        <v>-3.9192041000904428E-3</v>
      </c>
      <c r="E146">
        <v>0</v>
      </c>
      <c r="F146" s="8" t="e">
        <f t="shared" si="31"/>
        <v>#DIV/0!</v>
      </c>
      <c r="G146">
        <f t="shared" si="29"/>
        <v>16520</v>
      </c>
      <c r="H146" s="8">
        <f t="shared" si="32"/>
        <v>-3.9192041000904428E-3</v>
      </c>
      <c r="I146" t="str">
        <f>IF(COUNTIF(要求周日期!A:A, A146) &gt; 0, "1", "0")</f>
        <v>0</v>
      </c>
    </row>
    <row r="147" spans="1:9" x14ac:dyDescent="0.3">
      <c r="A147" s="2">
        <v>45037</v>
      </c>
      <c r="B147" t="s">
        <v>6</v>
      </c>
      <c r="C147">
        <v>37106</v>
      </c>
      <c r="D147" s="5">
        <f t="shared" si="30"/>
        <v>8.4241591911872138E-2</v>
      </c>
      <c r="E147">
        <v>-56293</v>
      </c>
      <c r="F147" s="6">
        <f t="shared" si="1"/>
        <v>0.17980047784717273</v>
      </c>
      <c r="G147">
        <f t="shared" si="29"/>
        <v>-19187</v>
      </c>
      <c r="H147" s="6">
        <f t="shared" si="32"/>
        <v>0.42220739752427544</v>
      </c>
      <c r="I147" t="str">
        <f>IF(COUNTIF(要求周日期!A:A, A146) &gt; 0, "1", "0")</f>
        <v>0</v>
      </c>
    </row>
    <row r="148" spans="1:9" x14ac:dyDescent="0.3">
      <c r="A148" s="2">
        <v>45040</v>
      </c>
      <c r="B148" t="s">
        <v>5</v>
      </c>
      <c r="C148">
        <v>16454</v>
      </c>
      <c r="D148" s="8">
        <f t="shared" si="30"/>
        <v>-3.9951573849878932E-3</v>
      </c>
      <c r="E148">
        <v>0</v>
      </c>
      <c r="F148" s="8" t="e">
        <f t="shared" si="31"/>
        <v>#DIV/0!</v>
      </c>
      <c r="G148">
        <f t="shared" si="29"/>
        <v>16454</v>
      </c>
      <c r="H148" s="8">
        <f t="shared" si="32"/>
        <v>-3.9951573849878932E-3</v>
      </c>
      <c r="I148" t="str">
        <f>IF(COUNTIF(要求周日期!A:A, A148) &gt; 0, "1", "0")</f>
        <v>0</v>
      </c>
    </row>
    <row r="149" spans="1:9" x14ac:dyDescent="0.3">
      <c r="A149" s="2">
        <v>45040</v>
      </c>
      <c r="B149" t="s">
        <v>6</v>
      </c>
      <c r="C149">
        <v>41462</v>
      </c>
      <c r="D149" s="5">
        <f t="shared" si="30"/>
        <v>0.11739341346412979</v>
      </c>
      <c r="E149">
        <v>-43654</v>
      </c>
      <c r="F149" s="6">
        <f t="shared" si="31"/>
        <v>-0.22452169896790009</v>
      </c>
      <c r="G149">
        <f t="shared" si="29"/>
        <v>-2192</v>
      </c>
      <c r="H149" s="6">
        <f t="shared" si="32"/>
        <v>-0.88575598061187266</v>
      </c>
      <c r="I149" t="str">
        <f>IF(COUNTIF(要求周日期!A:A, A148) &gt; 0, "1", "0")</f>
        <v>0</v>
      </c>
    </row>
    <row r="150" spans="1:9" x14ac:dyDescent="0.3">
      <c r="A150" s="2">
        <v>45041</v>
      </c>
      <c r="B150" t="s">
        <v>5</v>
      </c>
      <c r="C150">
        <v>16388</v>
      </c>
      <c r="D150" s="8">
        <f t="shared" si="30"/>
        <v>-4.0111826911389328E-3</v>
      </c>
      <c r="E150">
        <v>0</v>
      </c>
      <c r="F150" s="8" t="e">
        <f t="shared" si="31"/>
        <v>#DIV/0!</v>
      </c>
      <c r="G150">
        <f t="shared" si="29"/>
        <v>16388</v>
      </c>
      <c r="H150" s="8">
        <f t="shared" si="32"/>
        <v>-4.0111826911389328E-3</v>
      </c>
      <c r="I150" t="str">
        <f>IF(COUNTIF(要求周日期!A:A, A150) &gt; 0, "1", "0")</f>
        <v>1</v>
      </c>
    </row>
    <row r="151" spans="1:9" x14ac:dyDescent="0.3">
      <c r="A151" s="2">
        <v>45041</v>
      </c>
      <c r="B151" t="s">
        <v>6</v>
      </c>
      <c r="C151">
        <v>44214</v>
      </c>
      <c r="D151" s="5">
        <f t="shared" si="30"/>
        <v>6.6374029231585543E-2</v>
      </c>
      <c r="E151">
        <v>-38701</v>
      </c>
      <c r="F151" s="6">
        <f t="shared" si="31"/>
        <v>-0.11346039309112567</v>
      </c>
      <c r="G151">
        <f t="shared" si="29"/>
        <v>5513</v>
      </c>
      <c r="H151" s="6">
        <f t="shared" si="32"/>
        <v>-3.5150547445255476</v>
      </c>
      <c r="I151" t="str">
        <f>IF(COUNTIF(要求周日期!A:A, A150) &gt; 0, "1", "0")</f>
        <v>1</v>
      </c>
    </row>
    <row r="152" spans="1:9" x14ac:dyDescent="0.3">
      <c r="A152" s="2">
        <v>45042</v>
      </c>
      <c r="B152" t="s">
        <v>5</v>
      </c>
      <c r="C152">
        <v>16322</v>
      </c>
      <c r="D152" s="8">
        <f t="shared" si="30"/>
        <v>-4.0273370759092014E-3</v>
      </c>
      <c r="E152">
        <v>0</v>
      </c>
      <c r="F152" s="8" t="e">
        <f t="shared" si="31"/>
        <v>#DIV/0!</v>
      </c>
      <c r="G152">
        <f t="shared" si="29"/>
        <v>16322</v>
      </c>
      <c r="H152" s="8">
        <f t="shared" si="32"/>
        <v>-4.0273370759092014E-3</v>
      </c>
      <c r="I152" t="str">
        <f>IF(COUNTIF(要求周日期!A:A, A152) &gt; 0, "1", "0")</f>
        <v>0</v>
      </c>
    </row>
    <row r="153" spans="1:9" x14ac:dyDescent="0.3">
      <c r="A153" s="2">
        <v>45042</v>
      </c>
      <c r="B153" t="s">
        <v>6</v>
      </c>
      <c r="C153">
        <v>45010</v>
      </c>
      <c r="D153" s="5">
        <f t="shared" si="30"/>
        <v>1.8003347356041075E-2</v>
      </c>
      <c r="E153">
        <v>-46629</v>
      </c>
      <c r="F153" s="6">
        <f t="shared" si="31"/>
        <v>0.20485258778842924</v>
      </c>
      <c r="G153">
        <f t="shared" si="29"/>
        <v>-1619</v>
      </c>
      <c r="H153" s="6">
        <f t="shared" si="32"/>
        <v>-1.293669508434609</v>
      </c>
      <c r="I153" t="str">
        <f>IF(COUNTIF(要求周日期!A:A, A152) &gt; 0, "1", "0")</f>
        <v>0</v>
      </c>
    </row>
    <row r="154" spans="1:9" x14ac:dyDescent="0.3">
      <c r="A154" s="2">
        <v>45043</v>
      </c>
      <c r="B154" t="s">
        <v>5</v>
      </c>
      <c r="C154">
        <v>16256</v>
      </c>
      <c r="D154" s="8">
        <f t="shared" si="30"/>
        <v>-4.043622105134175E-3</v>
      </c>
      <c r="E154">
        <v>0</v>
      </c>
      <c r="F154" s="8" t="e">
        <f t="shared" si="31"/>
        <v>#DIV/0!</v>
      </c>
      <c r="G154">
        <f t="shared" si="29"/>
        <v>16256</v>
      </c>
      <c r="H154" s="8">
        <f t="shared" si="32"/>
        <v>-4.043622105134175E-3</v>
      </c>
      <c r="I154" t="str">
        <f>IF(COUNTIF(要求周日期!A:A, A154) &gt; 0, "1", "0")</f>
        <v>0</v>
      </c>
    </row>
    <row r="155" spans="1:9" x14ac:dyDescent="0.3">
      <c r="A155" s="2">
        <v>45043</v>
      </c>
      <c r="B155" t="s">
        <v>6</v>
      </c>
      <c r="C155">
        <v>44572</v>
      </c>
      <c r="D155" s="5">
        <f t="shared" si="30"/>
        <v>-9.7311708509220177E-3</v>
      </c>
      <c r="E155">
        <v>-44992</v>
      </c>
      <c r="F155" s="6">
        <f t="shared" si="31"/>
        <v>-3.5106907718372687E-2</v>
      </c>
      <c r="G155">
        <f t="shared" si="29"/>
        <v>-420</v>
      </c>
      <c r="H155" s="6">
        <f t="shared" si="32"/>
        <v>-0.74058060531192094</v>
      </c>
      <c r="I155" t="str">
        <f>IF(COUNTIF(要求周日期!A:A, A154) &gt; 0, "1", "0")</f>
        <v>0</v>
      </c>
    </row>
    <row r="156" spans="1:9" x14ac:dyDescent="0.3">
      <c r="A156" s="2">
        <v>45044</v>
      </c>
      <c r="B156" t="s">
        <v>5</v>
      </c>
      <c r="C156">
        <v>16191</v>
      </c>
      <c r="D156" s="8">
        <f t="shared" si="30"/>
        <v>-3.9985236220472439E-3</v>
      </c>
      <c r="E156">
        <v>0</v>
      </c>
      <c r="F156" s="8" t="e">
        <f t="shared" si="31"/>
        <v>#DIV/0!</v>
      </c>
      <c r="G156">
        <f t="shared" si="29"/>
        <v>16191</v>
      </c>
      <c r="H156" s="8">
        <f t="shared" si="32"/>
        <v>-3.9985236220472439E-3</v>
      </c>
      <c r="I156" t="str">
        <f>IF(COUNTIF(要求周日期!A:A, A156) &gt; 0, "1", "0")</f>
        <v>0</v>
      </c>
    </row>
    <row r="157" spans="1:9" x14ac:dyDescent="0.3">
      <c r="A157" s="2">
        <v>45044</v>
      </c>
      <c r="B157" t="s">
        <v>6</v>
      </c>
      <c r="C157">
        <v>53175</v>
      </c>
      <c r="D157" s="5">
        <f t="shared" si="30"/>
        <v>0.19301355110831914</v>
      </c>
      <c r="E157">
        <v>-52249</v>
      </c>
      <c r="F157" s="6">
        <f t="shared" si="31"/>
        <v>0.1612953413940256</v>
      </c>
      <c r="G157">
        <f t="shared" si="29"/>
        <v>926</v>
      </c>
      <c r="H157" s="6">
        <f t="shared" si="32"/>
        <v>-3.2047619047619049</v>
      </c>
      <c r="I157" t="str">
        <f>IF(COUNTIF(要求周日期!A:A, A156) &gt; 0, "1", "0")</f>
        <v>0</v>
      </c>
    </row>
    <row r="158" spans="1:9" x14ac:dyDescent="0.3">
      <c r="A158" s="2">
        <v>45050</v>
      </c>
      <c r="B158" t="s">
        <v>5</v>
      </c>
      <c r="C158">
        <v>16125</v>
      </c>
      <c r="D158" s="8">
        <f t="shared" si="30"/>
        <v>-4.0763387066889015E-3</v>
      </c>
      <c r="E158">
        <v>0</v>
      </c>
      <c r="F158" s="8" t="e">
        <f t="shared" si="31"/>
        <v>#DIV/0!</v>
      </c>
      <c r="G158">
        <f t="shared" si="29"/>
        <v>16125</v>
      </c>
      <c r="H158" s="8">
        <f t="shared" si="32"/>
        <v>-4.0763387066889015E-3</v>
      </c>
      <c r="I158" t="str">
        <f>IF(COUNTIF(要求周日期!A:A, A158) &gt; 0, "1", "0")</f>
        <v>0</v>
      </c>
    </row>
    <row r="159" spans="1:9" x14ac:dyDescent="0.3">
      <c r="A159" s="2">
        <v>45050</v>
      </c>
      <c r="B159" t="s">
        <v>6</v>
      </c>
      <c r="C159">
        <v>46573</v>
      </c>
      <c r="D159" s="5">
        <f t="shared" si="30"/>
        <v>-0.1241560883874001</v>
      </c>
      <c r="E159">
        <v>-47663</v>
      </c>
      <c r="F159" s="6">
        <f t="shared" si="31"/>
        <v>-8.7772014775402404E-2</v>
      </c>
      <c r="G159">
        <f t="shared" si="29"/>
        <v>-1090</v>
      </c>
      <c r="H159" s="6">
        <f t="shared" si="32"/>
        <v>-2.1771058315334773</v>
      </c>
      <c r="I159" t="str">
        <f>IF(COUNTIF(要求周日期!A:A, A158) &gt; 0, "1", "0")</f>
        <v>0</v>
      </c>
    </row>
    <row r="160" spans="1:9" x14ac:dyDescent="0.3">
      <c r="A160" s="2">
        <v>45051</v>
      </c>
      <c r="B160" t="s">
        <v>5</v>
      </c>
      <c r="C160">
        <v>16059</v>
      </c>
      <c r="D160" s="8">
        <f t="shared" si="30"/>
        <v>-4.0930232558139537E-3</v>
      </c>
      <c r="E160">
        <v>0</v>
      </c>
      <c r="F160" s="8" t="e">
        <f t="shared" si="31"/>
        <v>#DIV/0!</v>
      </c>
      <c r="G160">
        <f t="shared" si="29"/>
        <v>16059</v>
      </c>
      <c r="H160" s="8">
        <f t="shared" si="32"/>
        <v>-4.0930232558139537E-3</v>
      </c>
      <c r="I160" t="str">
        <f>IF(COUNTIF(要求周日期!A:A, A160) &gt; 0, "1", "0")</f>
        <v>0</v>
      </c>
    </row>
    <row r="161" spans="1:9" x14ac:dyDescent="0.3">
      <c r="A161" s="2">
        <v>45051</v>
      </c>
      <c r="B161" t="s">
        <v>6</v>
      </c>
      <c r="C161">
        <v>47195</v>
      </c>
      <c r="D161" s="5">
        <f t="shared" si="30"/>
        <v>1.3355377579284134E-2</v>
      </c>
      <c r="E161">
        <v>-55496</v>
      </c>
      <c r="F161" s="6">
        <f t="shared" si="31"/>
        <v>0.16434131296813043</v>
      </c>
      <c r="G161">
        <f t="shared" si="29"/>
        <v>-8301</v>
      </c>
      <c r="H161" s="6">
        <f t="shared" si="32"/>
        <v>6.6155963302752294</v>
      </c>
      <c r="I161" t="str">
        <f>IF(COUNTIF(要求周日期!A:A, A160) &gt; 0, "1", "0")</f>
        <v>0</v>
      </c>
    </row>
    <row r="162" spans="1:9" x14ac:dyDescent="0.3">
      <c r="A162" s="2">
        <v>45054</v>
      </c>
      <c r="B162" t="s">
        <v>5</v>
      </c>
      <c r="C162">
        <v>15993</v>
      </c>
      <c r="D162" s="8">
        <f t="shared" si="30"/>
        <v>-4.1098449467588272E-3</v>
      </c>
      <c r="E162">
        <v>0</v>
      </c>
      <c r="F162" s="8" t="e">
        <f t="shared" si="31"/>
        <v>#DIV/0!</v>
      </c>
      <c r="G162">
        <f t="shared" si="29"/>
        <v>15993</v>
      </c>
      <c r="H162" s="8">
        <f t="shared" si="32"/>
        <v>-4.1098449467588272E-3</v>
      </c>
      <c r="I162" t="str">
        <f>IF(COUNTIF(要求周日期!A:A, A162) &gt; 0, "1", "0")</f>
        <v>0</v>
      </c>
    </row>
    <row r="163" spans="1:9" x14ac:dyDescent="0.3">
      <c r="A163" s="2">
        <v>45054</v>
      </c>
      <c r="B163" t="s">
        <v>6</v>
      </c>
      <c r="C163">
        <v>40800</v>
      </c>
      <c r="D163" s="5">
        <f t="shared" si="30"/>
        <v>-0.13550164212310625</v>
      </c>
      <c r="E163">
        <v>-58027</v>
      </c>
      <c r="F163" s="6">
        <f t="shared" si="31"/>
        <v>4.5606890586708949E-2</v>
      </c>
      <c r="G163">
        <f t="shared" si="29"/>
        <v>-17227</v>
      </c>
      <c r="H163" s="6">
        <f t="shared" si="32"/>
        <v>1.0752921334778942</v>
      </c>
      <c r="I163" t="str">
        <f>IF(COUNTIF(要求周日期!A:A, A162) &gt; 0, "1", "0")</f>
        <v>0</v>
      </c>
    </row>
    <row r="164" spans="1:9" x14ac:dyDescent="0.3">
      <c r="A164" s="2">
        <v>45055</v>
      </c>
      <c r="B164" t="s">
        <v>5</v>
      </c>
      <c r="C164">
        <v>15927</v>
      </c>
      <c r="D164" s="8">
        <f t="shared" si="30"/>
        <v>-4.126805477396361E-3</v>
      </c>
      <c r="E164">
        <v>0</v>
      </c>
      <c r="F164" s="8" t="e">
        <f t="shared" si="31"/>
        <v>#DIV/0!</v>
      </c>
      <c r="G164">
        <f t="shared" si="29"/>
        <v>15927</v>
      </c>
      <c r="H164" s="8">
        <f t="shared" si="32"/>
        <v>-4.126805477396361E-3</v>
      </c>
      <c r="I164" t="str">
        <f>IF(COUNTIF(要求周日期!A:A, A164) &gt; 0, "1", "0")</f>
        <v>1</v>
      </c>
    </row>
    <row r="165" spans="1:9" x14ac:dyDescent="0.3">
      <c r="A165" s="2">
        <v>45055</v>
      </c>
      <c r="B165" t="s">
        <v>6</v>
      </c>
      <c r="C165">
        <v>40001</v>
      </c>
      <c r="D165" s="5">
        <f t="shared" si="30"/>
        <v>-1.9583333333333335E-2</v>
      </c>
      <c r="E165">
        <v>-52621</v>
      </c>
      <c r="F165" s="6">
        <f t="shared" si="31"/>
        <v>-9.3163527323487344E-2</v>
      </c>
      <c r="G165">
        <f t="shared" si="29"/>
        <v>-12620</v>
      </c>
      <c r="H165" s="6">
        <f t="shared" si="32"/>
        <v>-0.26742903581587041</v>
      </c>
      <c r="I165" t="str">
        <f>IF(COUNTIF(要求周日期!A:A, A164) &gt; 0, "1", "0")</f>
        <v>1</v>
      </c>
    </row>
    <row r="166" spans="1:9" x14ac:dyDescent="0.3">
      <c r="A166" s="2">
        <v>45056</v>
      </c>
      <c r="B166" t="s">
        <v>5</v>
      </c>
      <c r="C166">
        <v>15862</v>
      </c>
      <c r="D166" s="8">
        <f t="shared" si="30"/>
        <v>-4.081120110504175E-3</v>
      </c>
      <c r="E166">
        <v>0</v>
      </c>
      <c r="F166" s="8" t="e">
        <f t="shared" si="31"/>
        <v>#DIV/0!</v>
      </c>
      <c r="G166">
        <f t="shared" si="29"/>
        <v>15862</v>
      </c>
      <c r="H166" s="8">
        <f t="shared" si="32"/>
        <v>-4.081120110504175E-3</v>
      </c>
      <c r="I166" t="str">
        <f>IF(COUNTIF(要求周日期!A:A, A166) &gt; 0, "1", "0")</f>
        <v>0</v>
      </c>
    </row>
    <row r="167" spans="1:9" x14ac:dyDescent="0.3">
      <c r="A167" s="2">
        <v>45056</v>
      </c>
      <c r="B167" t="s">
        <v>6</v>
      </c>
      <c r="C167">
        <v>40278</v>
      </c>
      <c r="D167" s="5">
        <f t="shared" si="30"/>
        <v>6.9248268793280169E-3</v>
      </c>
      <c r="E167">
        <v>-54029</v>
      </c>
      <c r="F167" s="6">
        <f t="shared" si="31"/>
        <v>2.6757378233024837E-2</v>
      </c>
      <c r="G167">
        <f t="shared" si="29"/>
        <v>-13751</v>
      </c>
      <c r="H167" s="6">
        <f t="shared" si="32"/>
        <v>8.9619651347068147E-2</v>
      </c>
      <c r="I167" t="str">
        <f>IF(COUNTIF(要求周日期!A:A, A166) &gt; 0, "1", "0")</f>
        <v>0</v>
      </c>
    </row>
    <row r="168" spans="1:9" x14ac:dyDescent="0.3">
      <c r="A168" s="2">
        <v>45057</v>
      </c>
      <c r="B168" t="s">
        <v>5</v>
      </c>
      <c r="C168">
        <v>15796</v>
      </c>
      <c r="D168" s="8">
        <f t="shared" si="30"/>
        <v>-4.160887656033287E-3</v>
      </c>
      <c r="E168">
        <v>0</v>
      </c>
      <c r="F168" s="8" t="e">
        <f t="shared" si="31"/>
        <v>#DIV/0!</v>
      </c>
      <c r="G168">
        <f t="shared" si="29"/>
        <v>15796</v>
      </c>
      <c r="H168" s="8">
        <f t="shared" si="32"/>
        <v>-4.160887656033287E-3</v>
      </c>
      <c r="I168" t="str">
        <f>IF(COUNTIF(要求周日期!A:A, A168) &gt; 0, "1", "0")</f>
        <v>0</v>
      </c>
    </row>
    <row r="169" spans="1:9" x14ac:dyDescent="0.3">
      <c r="A169" s="2">
        <v>45057</v>
      </c>
      <c r="B169" t="s">
        <v>6</v>
      </c>
      <c r="C169">
        <v>39997</v>
      </c>
      <c r="D169" s="5">
        <f t="shared" si="30"/>
        <v>-6.9765132330304389E-3</v>
      </c>
      <c r="E169">
        <v>-47418</v>
      </c>
      <c r="F169" s="6">
        <f t="shared" si="31"/>
        <v>-0.12236021395917007</v>
      </c>
      <c r="G169">
        <f t="shared" si="29"/>
        <v>-7421</v>
      </c>
      <c r="H169" s="6">
        <f t="shared" si="32"/>
        <v>-0.46033015780670494</v>
      </c>
      <c r="I169" t="str">
        <f>IF(COUNTIF(要求周日期!A:A, A168) &gt; 0, "1", "0")</f>
        <v>0</v>
      </c>
    </row>
    <row r="170" spans="1:9" x14ac:dyDescent="0.3">
      <c r="A170" s="2">
        <v>45058</v>
      </c>
      <c r="B170" t="s">
        <v>5</v>
      </c>
      <c r="C170">
        <v>15730</v>
      </c>
      <c r="D170" s="8">
        <f t="shared" si="30"/>
        <v>-4.178272980501393E-3</v>
      </c>
      <c r="E170">
        <v>0</v>
      </c>
      <c r="F170" s="8" t="e">
        <f t="shared" si="31"/>
        <v>#DIV/0!</v>
      </c>
      <c r="G170">
        <f t="shared" si="29"/>
        <v>15730</v>
      </c>
      <c r="H170" s="8">
        <f t="shared" si="32"/>
        <v>-4.178272980501393E-3</v>
      </c>
      <c r="I170" t="str">
        <f>IF(COUNTIF(要求周日期!A:A, A170) &gt; 0, "1", "0")</f>
        <v>0</v>
      </c>
    </row>
    <row r="171" spans="1:9" x14ac:dyDescent="0.3">
      <c r="A171" s="2">
        <v>45058</v>
      </c>
      <c r="B171" t="s">
        <v>6</v>
      </c>
      <c r="C171">
        <v>47538</v>
      </c>
      <c r="D171" s="5">
        <f t="shared" si="30"/>
        <v>0.18853914043553266</v>
      </c>
      <c r="E171">
        <v>-43959</v>
      </c>
      <c r="F171" s="6">
        <f t="shared" si="31"/>
        <v>-7.2946982158673915E-2</v>
      </c>
      <c r="G171">
        <f t="shared" si="29"/>
        <v>3579</v>
      </c>
      <c r="H171" s="6">
        <f t="shared" si="32"/>
        <v>-1.4822800161703273</v>
      </c>
      <c r="I171" t="str">
        <f>IF(COUNTIF(要求周日期!A:A, A170) &gt; 0, "1", "0")</f>
        <v>0</v>
      </c>
    </row>
    <row r="172" spans="1:9" x14ac:dyDescent="0.3">
      <c r="A172" s="2">
        <v>45061</v>
      </c>
      <c r="B172" t="s">
        <v>5</v>
      </c>
      <c r="C172">
        <v>15664</v>
      </c>
      <c r="D172" s="8">
        <f t="shared" si="30"/>
        <v>-4.1958041958041958E-3</v>
      </c>
      <c r="E172">
        <v>0</v>
      </c>
      <c r="F172" s="8" t="e">
        <f t="shared" si="31"/>
        <v>#DIV/0!</v>
      </c>
      <c r="G172">
        <f t="shared" si="29"/>
        <v>15664</v>
      </c>
      <c r="H172" s="8">
        <f t="shared" si="32"/>
        <v>-4.1958041958041958E-3</v>
      </c>
      <c r="I172" t="str">
        <f>IF(COUNTIF(要求周日期!A:A, A172) &gt; 0, "1", "0")</f>
        <v>0</v>
      </c>
    </row>
    <row r="173" spans="1:9" x14ac:dyDescent="0.3">
      <c r="A173" s="2">
        <v>45061</v>
      </c>
      <c r="B173" t="s">
        <v>6</v>
      </c>
      <c r="C173">
        <v>39005</v>
      </c>
      <c r="D173" s="5">
        <f t="shared" si="30"/>
        <v>-0.17949850645799151</v>
      </c>
      <c r="E173">
        <v>-45197</v>
      </c>
      <c r="F173" s="6">
        <f t="shared" si="31"/>
        <v>2.8162606064742145E-2</v>
      </c>
      <c r="G173">
        <f t="shared" si="29"/>
        <v>-6192</v>
      </c>
      <c r="H173" s="6">
        <f t="shared" si="32"/>
        <v>-2.7300922045264042</v>
      </c>
      <c r="I173" t="str">
        <f>IF(COUNTIF(要求周日期!A:A, A172) &gt; 0, "1", "0")</f>
        <v>0</v>
      </c>
    </row>
    <row r="174" spans="1:9" x14ac:dyDescent="0.3">
      <c r="A174" s="2">
        <v>45062</v>
      </c>
      <c r="B174" t="s">
        <v>5</v>
      </c>
      <c r="C174">
        <v>15598</v>
      </c>
      <c r="D174" s="8">
        <f t="shared" si="30"/>
        <v>-4.2134831460674156E-3</v>
      </c>
      <c r="E174">
        <v>0</v>
      </c>
      <c r="F174" s="8" t="e">
        <f t="shared" si="31"/>
        <v>#DIV/0!</v>
      </c>
      <c r="G174">
        <f t="shared" si="29"/>
        <v>15598</v>
      </c>
      <c r="H174" s="8">
        <f t="shared" si="32"/>
        <v>-4.2134831460674156E-3</v>
      </c>
      <c r="I174" t="str">
        <f>IF(COUNTIF(要求周日期!A:A, A174) &gt; 0, "1", "0")</f>
        <v>1</v>
      </c>
    </row>
    <row r="175" spans="1:9" x14ac:dyDescent="0.3">
      <c r="A175" s="2">
        <v>45062</v>
      </c>
      <c r="B175" t="s">
        <v>6</v>
      </c>
      <c r="C175">
        <v>41743</v>
      </c>
      <c r="D175" s="5">
        <f t="shared" si="30"/>
        <v>7.0196128701448535E-2</v>
      </c>
      <c r="E175">
        <v>-43929</v>
      </c>
      <c r="F175" s="6">
        <f t="shared" si="31"/>
        <v>-2.8054959399960173E-2</v>
      </c>
      <c r="G175">
        <f t="shared" si="29"/>
        <v>-2186</v>
      </c>
      <c r="H175" s="6">
        <f t="shared" si="32"/>
        <v>-0.64696382428940569</v>
      </c>
      <c r="I175" t="str">
        <f>IF(COUNTIF(要求周日期!A:A, A174) &gt; 0, "1", "0")</f>
        <v>1</v>
      </c>
    </row>
    <row r="176" spans="1:9" x14ac:dyDescent="0.3">
      <c r="A176" s="2">
        <v>45063</v>
      </c>
      <c r="B176" t="s">
        <v>5</v>
      </c>
      <c r="C176">
        <v>15532</v>
      </c>
      <c r="D176" s="8">
        <f t="shared" si="30"/>
        <v>-4.2313117066290554E-3</v>
      </c>
      <c r="E176">
        <v>0</v>
      </c>
      <c r="F176" s="8" t="e">
        <f t="shared" si="31"/>
        <v>#DIV/0!</v>
      </c>
      <c r="G176">
        <f t="shared" si="29"/>
        <v>15532</v>
      </c>
      <c r="H176" s="8">
        <f t="shared" si="32"/>
        <v>-4.2313117066290554E-3</v>
      </c>
      <c r="I176" t="str">
        <f>IF(COUNTIF(要求周日期!A:A, A176) &gt; 0, "1", "0")</f>
        <v>0</v>
      </c>
    </row>
    <row r="177" spans="1:9" x14ac:dyDescent="0.3">
      <c r="A177" s="2">
        <v>45063</v>
      </c>
      <c r="B177" t="s">
        <v>6</v>
      </c>
      <c r="C177">
        <v>33730</v>
      </c>
      <c r="D177" s="5">
        <f t="shared" si="30"/>
        <v>-0.19196032867786217</v>
      </c>
      <c r="E177">
        <v>-54755</v>
      </c>
      <c r="F177" s="6">
        <f t="shared" si="31"/>
        <v>0.2464431241321223</v>
      </c>
      <c r="G177">
        <f t="shared" si="29"/>
        <v>-21025</v>
      </c>
      <c r="H177" s="6">
        <f t="shared" si="32"/>
        <v>8.6180237877401655</v>
      </c>
      <c r="I177" t="str">
        <f>IF(COUNTIF(要求周日期!A:A, A176) &gt; 0, "1", "0")</f>
        <v>0</v>
      </c>
    </row>
    <row r="178" spans="1:9" x14ac:dyDescent="0.3">
      <c r="A178" s="2">
        <v>45064</v>
      </c>
      <c r="B178" t="s">
        <v>5</v>
      </c>
      <c r="C178">
        <v>15467</v>
      </c>
      <c r="D178" s="8">
        <f t="shared" si="30"/>
        <v>-4.18490857584342E-3</v>
      </c>
      <c r="E178">
        <v>0</v>
      </c>
      <c r="F178" s="8" t="e">
        <f t="shared" si="31"/>
        <v>#DIV/0!</v>
      </c>
      <c r="G178">
        <f t="shared" si="29"/>
        <v>15467</v>
      </c>
      <c r="H178" s="8">
        <f t="shared" si="32"/>
        <v>-4.18490857584342E-3</v>
      </c>
      <c r="I178" t="str">
        <f>IF(COUNTIF(要求周日期!A:A, A178) &gt; 0, "1", "0")</f>
        <v>0</v>
      </c>
    </row>
    <row r="179" spans="1:9" x14ac:dyDescent="0.3">
      <c r="A179" s="2">
        <v>45064</v>
      </c>
      <c r="B179" t="s">
        <v>6</v>
      </c>
      <c r="C179">
        <v>33385</v>
      </c>
      <c r="D179" s="5">
        <f t="shared" si="30"/>
        <v>-1.0228283427216128E-2</v>
      </c>
      <c r="E179">
        <v>-47998</v>
      </c>
      <c r="F179" s="6">
        <f t="shared" si="31"/>
        <v>-0.12340425531914893</v>
      </c>
      <c r="G179">
        <f t="shared" si="29"/>
        <v>-14613</v>
      </c>
      <c r="H179" s="6">
        <f t="shared" si="32"/>
        <v>-0.30497027348394767</v>
      </c>
      <c r="I179" t="str">
        <f>IF(COUNTIF(要求周日期!A:A, A178) &gt; 0, "1", "0")</f>
        <v>0</v>
      </c>
    </row>
    <row r="180" spans="1:9" x14ac:dyDescent="0.3">
      <c r="A180" s="2">
        <v>45065</v>
      </c>
      <c r="B180" t="s">
        <v>5</v>
      </c>
      <c r="C180">
        <v>15401</v>
      </c>
      <c r="D180" s="8">
        <f t="shared" si="30"/>
        <v>-4.2671494148833001E-3</v>
      </c>
      <c r="E180">
        <v>0</v>
      </c>
      <c r="F180" s="8" t="e">
        <f t="shared" si="31"/>
        <v>#DIV/0!</v>
      </c>
      <c r="G180">
        <f t="shared" si="29"/>
        <v>15401</v>
      </c>
      <c r="H180" s="8">
        <f t="shared" si="32"/>
        <v>-4.2671494148833001E-3</v>
      </c>
      <c r="I180" t="str">
        <f>IF(COUNTIF(要求周日期!A:A, A180) &gt; 0, "1", "0")</f>
        <v>0</v>
      </c>
    </row>
    <row r="181" spans="1:9" x14ac:dyDescent="0.3">
      <c r="A181" s="2">
        <v>45065</v>
      </c>
      <c r="B181" t="s">
        <v>6</v>
      </c>
      <c r="C181">
        <v>34051</v>
      </c>
      <c r="D181" s="5">
        <f t="shared" si="30"/>
        <v>1.9949078927662123E-2</v>
      </c>
      <c r="E181">
        <v>-47697</v>
      </c>
      <c r="F181" s="6">
        <f t="shared" si="31"/>
        <v>-6.2710946289428722E-3</v>
      </c>
      <c r="G181">
        <f t="shared" si="29"/>
        <v>-13646</v>
      </c>
      <c r="H181" s="6">
        <f t="shared" si="32"/>
        <v>-6.6173954697871754E-2</v>
      </c>
      <c r="I181" t="str">
        <f>IF(COUNTIF(要求周日期!A:A, A180) &gt; 0, "1", "0")</f>
        <v>0</v>
      </c>
    </row>
    <row r="182" spans="1:9" x14ac:dyDescent="0.3">
      <c r="A182" s="2">
        <v>45068</v>
      </c>
      <c r="B182" t="s">
        <v>5</v>
      </c>
      <c r="C182">
        <v>15335</v>
      </c>
      <c r="D182" s="8">
        <f t="shared" si="30"/>
        <v>-4.2854360106486591E-3</v>
      </c>
      <c r="E182">
        <v>0</v>
      </c>
      <c r="F182" s="8" t="e">
        <f t="shared" si="31"/>
        <v>#DIV/0!</v>
      </c>
      <c r="G182">
        <f t="shared" si="29"/>
        <v>15335</v>
      </c>
      <c r="H182" s="8">
        <f t="shared" si="32"/>
        <v>-4.2854360106486591E-3</v>
      </c>
      <c r="I182" t="str">
        <f>IF(COUNTIF(要求周日期!A:A, A182) &gt; 0, "1", "0")</f>
        <v>0</v>
      </c>
    </row>
    <row r="183" spans="1:9" x14ac:dyDescent="0.3">
      <c r="A183" s="2">
        <v>45068</v>
      </c>
      <c r="B183" t="s">
        <v>6</v>
      </c>
      <c r="C183">
        <v>32118</v>
      </c>
      <c r="D183" s="5">
        <f t="shared" si="30"/>
        <v>-5.676778949223224E-2</v>
      </c>
      <c r="E183">
        <v>-48488</v>
      </c>
      <c r="F183" s="6">
        <f t="shared" si="31"/>
        <v>1.6583852233893116E-2</v>
      </c>
      <c r="G183">
        <f t="shared" si="29"/>
        <v>-16370</v>
      </c>
      <c r="H183" s="6">
        <f t="shared" si="32"/>
        <v>0.19961893595192731</v>
      </c>
      <c r="I183" t="str">
        <f>IF(COUNTIF(要求周日期!A:A, A182) &gt; 0, "1", "0")</f>
        <v>0</v>
      </c>
    </row>
    <row r="184" spans="1:9" x14ac:dyDescent="0.3">
      <c r="A184" s="2">
        <v>45069</v>
      </c>
      <c r="B184" t="s">
        <v>5</v>
      </c>
      <c r="C184">
        <v>15269</v>
      </c>
      <c r="D184" s="8">
        <f t="shared" si="30"/>
        <v>-4.3038800130420609E-3</v>
      </c>
      <c r="E184">
        <v>0</v>
      </c>
      <c r="F184" s="8" t="e">
        <f t="shared" si="31"/>
        <v>#DIV/0!</v>
      </c>
      <c r="G184">
        <f t="shared" si="29"/>
        <v>15269</v>
      </c>
      <c r="H184" s="8">
        <f t="shared" si="32"/>
        <v>-4.3038800130420609E-3</v>
      </c>
      <c r="I184" t="str">
        <f>IF(COUNTIF(要求周日期!A:A, A184) &gt; 0, "1", "0")</f>
        <v>1</v>
      </c>
    </row>
    <row r="185" spans="1:9" x14ac:dyDescent="0.3">
      <c r="A185" s="2">
        <v>45069</v>
      </c>
      <c r="B185" t="s">
        <v>6</v>
      </c>
      <c r="C185">
        <v>46300</v>
      </c>
      <c r="D185" s="5">
        <f t="shared" si="30"/>
        <v>0.44155925026464909</v>
      </c>
      <c r="E185">
        <v>-47455</v>
      </c>
      <c r="F185" s="6">
        <f t="shared" si="31"/>
        <v>-2.1304240224385415E-2</v>
      </c>
      <c r="G185">
        <f t="shared" si="29"/>
        <v>-1155</v>
      </c>
      <c r="H185" s="6">
        <f t="shared" si="32"/>
        <v>-0.92944410507025044</v>
      </c>
      <c r="I185" t="str">
        <f>IF(COUNTIF(要求周日期!A:A, A184) &gt; 0, "1", "0")</f>
        <v>1</v>
      </c>
    </row>
    <row r="186" spans="1:9" x14ac:dyDescent="0.3">
      <c r="A186" s="2">
        <v>45070</v>
      </c>
      <c r="B186" t="s">
        <v>5</v>
      </c>
      <c r="C186">
        <v>15203</v>
      </c>
      <c r="D186" s="8">
        <f t="shared" si="30"/>
        <v>-4.3224834632261443E-3</v>
      </c>
      <c r="E186">
        <v>0</v>
      </c>
      <c r="F186" s="8" t="e">
        <f t="shared" si="31"/>
        <v>#DIV/0!</v>
      </c>
      <c r="G186">
        <f t="shared" si="29"/>
        <v>15203</v>
      </c>
      <c r="H186" s="8">
        <f t="shared" si="32"/>
        <v>-4.3224834632261443E-3</v>
      </c>
      <c r="I186" t="str">
        <f>IF(COUNTIF(要求周日期!A:A, A186) &gt; 0, "1", "0")</f>
        <v>0</v>
      </c>
    </row>
    <row r="187" spans="1:9" x14ac:dyDescent="0.3">
      <c r="A187" s="2">
        <v>45070</v>
      </c>
      <c r="B187" t="s">
        <v>6</v>
      </c>
      <c r="C187">
        <v>38311</v>
      </c>
      <c r="D187" s="5">
        <f t="shared" si="30"/>
        <v>-0.17254859611231102</v>
      </c>
      <c r="E187">
        <v>-47991</v>
      </c>
      <c r="F187" s="6">
        <f t="shared" si="31"/>
        <v>1.1294910968285745E-2</v>
      </c>
      <c r="G187">
        <f t="shared" si="29"/>
        <v>-9680</v>
      </c>
      <c r="H187" s="6">
        <f t="shared" si="32"/>
        <v>7.3809523809523814</v>
      </c>
      <c r="I187" t="str">
        <f>IF(COUNTIF(要求周日期!A:A, A186) &gt; 0, "1", "0")</f>
        <v>0</v>
      </c>
    </row>
    <row r="188" spans="1:9" x14ac:dyDescent="0.3">
      <c r="A188" s="2">
        <v>45071</v>
      </c>
      <c r="B188" t="s">
        <v>5</v>
      </c>
      <c r="C188">
        <v>15138</v>
      </c>
      <c r="D188" s="8">
        <f t="shared" si="30"/>
        <v>-4.275471946326383E-3</v>
      </c>
      <c r="E188">
        <v>0</v>
      </c>
      <c r="F188" s="8" t="e">
        <f t="shared" si="31"/>
        <v>#DIV/0!</v>
      </c>
      <c r="G188">
        <f t="shared" si="29"/>
        <v>15138</v>
      </c>
      <c r="H188" s="8">
        <f t="shared" si="32"/>
        <v>-4.275471946326383E-3</v>
      </c>
      <c r="I188" t="str">
        <f>IF(COUNTIF(要求周日期!A:A, A188) &gt; 0, "1", "0")</f>
        <v>0</v>
      </c>
    </row>
    <row r="189" spans="1:9" x14ac:dyDescent="0.3">
      <c r="A189" s="2">
        <v>45071</v>
      </c>
      <c r="B189" t="s">
        <v>6</v>
      </c>
      <c r="C189">
        <v>34254</v>
      </c>
      <c r="D189" s="5">
        <f t="shared" si="30"/>
        <v>-0.10589647881809403</v>
      </c>
      <c r="E189">
        <v>-46657</v>
      </c>
      <c r="F189" s="6">
        <f t="shared" si="31"/>
        <v>-2.7796878581400678E-2</v>
      </c>
      <c r="G189">
        <f t="shared" si="29"/>
        <v>-12403</v>
      </c>
      <c r="H189" s="6">
        <f t="shared" si="32"/>
        <v>0.28130165289256198</v>
      </c>
      <c r="I189" t="str">
        <f>IF(COUNTIF(要求周日期!A:A, A188) &gt; 0, "1", "0")</f>
        <v>0</v>
      </c>
    </row>
    <row r="190" spans="1:9" x14ac:dyDescent="0.3">
      <c r="A190" s="2">
        <v>45072</v>
      </c>
      <c r="B190" t="s">
        <v>5</v>
      </c>
      <c r="C190">
        <v>15072</v>
      </c>
      <c r="D190" s="8">
        <f t="shared" si="30"/>
        <v>-4.3598890210067376E-3</v>
      </c>
      <c r="E190">
        <v>0</v>
      </c>
      <c r="F190" s="8" t="e">
        <f t="shared" si="31"/>
        <v>#DIV/0!</v>
      </c>
      <c r="G190">
        <f t="shared" si="29"/>
        <v>15072</v>
      </c>
      <c r="H190" s="8">
        <f t="shared" si="32"/>
        <v>-4.3598890210067376E-3</v>
      </c>
      <c r="I190" t="str">
        <f>IF(COUNTIF(要求周日期!A:A, A190) &gt; 0, "1", "0")</f>
        <v>0</v>
      </c>
    </row>
    <row r="191" spans="1:9" x14ac:dyDescent="0.3">
      <c r="A191" s="2">
        <v>45072</v>
      </c>
      <c r="B191" t="s">
        <v>6</v>
      </c>
      <c r="C191">
        <v>33334</v>
      </c>
      <c r="D191" s="5">
        <f t="shared" si="30"/>
        <v>-2.685817714719449E-2</v>
      </c>
      <c r="E191">
        <v>-48473</v>
      </c>
      <c r="F191" s="6">
        <f t="shared" si="31"/>
        <v>3.8922348200698717E-2</v>
      </c>
      <c r="G191">
        <f t="shared" si="29"/>
        <v>-15139</v>
      </c>
      <c r="H191" s="6">
        <f t="shared" si="32"/>
        <v>0.2205917923083125</v>
      </c>
      <c r="I191" t="str">
        <f>IF(COUNTIF(要求周日期!A:A, A190) &gt; 0, "1", "0")</f>
        <v>0</v>
      </c>
    </row>
    <row r="192" spans="1:9" x14ac:dyDescent="0.3">
      <c r="A192" s="2">
        <v>45075</v>
      </c>
      <c r="B192" t="s">
        <v>5</v>
      </c>
      <c r="C192">
        <v>15006</v>
      </c>
      <c r="D192" s="8">
        <f t="shared" si="30"/>
        <v>-4.3789808917197451E-3</v>
      </c>
      <c r="E192">
        <v>0</v>
      </c>
      <c r="F192" s="8" t="e">
        <f t="shared" si="31"/>
        <v>#DIV/0!</v>
      </c>
      <c r="G192">
        <f t="shared" si="29"/>
        <v>15006</v>
      </c>
      <c r="H192" s="8">
        <f t="shared" si="32"/>
        <v>-4.3789808917197451E-3</v>
      </c>
      <c r="I192" t="str">
        <f>IF(COUNTIF(要求周日期!A:A, A192) &gt; 0, "1", "0")</f>
        <v>0</v>
      </c>
    </row>
    <row r="193" spans="1:9" x14ac:dyDescent="0.3">
      <c r="A193" s="2">
        <v>45075</v>
      </c>
      <c r="B193" t="s">
        <v>6</v>
      </c>
      <c r="C193">
        <v>32317</v>
      </c>
      <c r="D193" s="5">
        <f t="shared" si="30"/>
        <v>-3.0509389812203757E-2</v>
      </c>
      <c r="E193">
        <v>-45243</v>
      </c>
      <c r="F193" s="6">
        <f t="shared" si="31"/>
        <v>-6.6635033936418217E-2</v>
      </c>
      <c r="G193">
        <f t="shared" si="29"/>
        <v>-12926</v>
      </c>
      <c r="H193" s="6">
        <f t="shared" si="32"/>
        <v>-0.1461787436422485</v>
      </c>
      <c r="I193" t="str">
        <f>IF(COUNTIF(要求周日期!A:A, A192) &gt; 0, "1", "0")</f>
        <v>0</v>
      </c>
    </row>
    <row r="194" spans="1:9" x14ac:dyDescent="0.3">
      <c r="A194" s="2">
        <v>45076</v>
      </c>
      <c r="B194" t="s">
        <v>5</v>
      </c>
      <c r="C194">
        <v>14940</v>
      </c>
      <c r="D194" s="8">
        <f t="shared" si="30"/>
        <v>-4.3982407037185126E-3</v>
      </c>
      <c r="E194">
        <v>-11035</v>
      </c>
      <c r="F194" s="8" t="e">
        <f t="shared" si="31"/>
        <v>#DIV/0!</v>
      </c>
      <c r="G194">
        <f t="shared" ref="G194:G257" si="33">C194+E194</f>
        <v>3905</v>
      </c>
      <c r="H194" s="8">
        <f t="shared" si="32"/>
        <v>-0.73977075836332129</v>
      </c>
      <c r="I194" t="str">
        <f>IF(COUNTIF(要求周日期!A:A, A194) &gt; 0, "1", "0")</f>
        <v>1</v>
      </c>
    </row>
    <row r="195" spans="1:9" x14ac:dyDescent="0.3">
      <c r="A195" s="2">
        <v>45076</v>
      </c>
      <c r="B195" t="s">
        <v>6</v>
      </c>
      <c r="C195">
        <v>33308</v>
      </c>
      <c r="D195" s="5">
        <f t="shared" si="30"/>
        <v>3.0664975090509639E-2</v>
      </c>
      <c r="E195">
        <v>-47824</v>
      </c>
      <c r="F195" s="6">
        <f t="shared" si="31"/>
        <v>5.7047499060628164E-2</v>
      </c>
      <c r="G195">
        <f t="shared" si="33"/>
        <v>-14516</v>
      </c>
      <c r="H195" s="6">
        <f t="shared" si="32"/>
        <v>0.12300789107225747</v>
      </c>
      <c r="I195" t="str">
        <f>IF(COUNTIF(要求周日期!A:A, A194) &gt; 0, "1", "0")</f>
        <v>1</v>
      </c>
    </row>
    <row r="196" spans="1:9" x14ac:dyDescent="0.3">
      <c r="A196" s="2">
        <v>45077</v>
      </c>
      <c r="B196" t="s">
        <v>5</v>
      </c>
      <c r="C196">
        <v>14874</v>
      </c>
      <c r="D196" s="8">
        <f t="shared" ref="D196:D259" si="34">(C196-C194)/C194</f>
        <v>-4.4176706827309233E-3</v>
      </c>
      <c r="E196">
        <v>-17203</v>
      </c>
      <c r="F196" s="8">
        <f t="shared" ref="F196:F259" si="35">(E196-E194)/E194</f>
        <v>0.55894879927503394</v>
      </c>
      <c r="G196">
        <f t="shared" si="33"/>
        <v>-2329</v>
      </c>
      <c r="H196" s="8">
        <f t="shared" ref="H196:H259" si="36">(G196-G194)/G194</f>
        <v>-1.596414852752881</v>
      </c>
      <c r="I196" t="str">
        <f>IF(COUNTIF(要求周日期!A:A, A196) &gt; 0, "1", "0")</f>
        <v>0</v>
      </c>
    </row>
    <row r="197" spans="1:9" x14ac:dyDescent="0.3">
      <c r="A197" s="2">
        <v>45077</v>
      </c>
      <c r="B197" t="s">
        <v>6</v>
      </c>
      <c r="C197">
        <v>34027</v>
      </c>
      <c r="D197" s="5">
        <f t="shared" si="34"/>
        <v>2.1586405668307915E-2</v>
      </c>
      <c r="E197">
        <v>-55509</v>
      </c>
      <c r="F197" s="6">
        <f t="shared" si="35"/>
        <v>0.16069337571094011</v>
      </c>
      <c r="G197">
        <f t="shared" si="33"/>
        <v>-21482</v>
      </c>
      <c r="H197" s="6">
        <f t="shared" si="36"/>
        <v>0.47988426563791681</v>
      </c>
      <c r="I197" t="str">
        <f>IF(COUNTIF(要求周日期!A:A, A196) &gt; 0, "1", "0")</f>
        <v>0</v>
      </c>
    </row>
    <row r="198" spans="1:9" x14ac:dyDescent="0.3">
      <c r="A198" s="2">
        <v>45078</v>
      </c>
      <c r="B198" t="s">
        <v>5</v>
      </c>
      <c r="C198">
        <v>14809</v>
      </c>
      <c r="D198" s="8">
        <f t="shared" si="34"/>
        <v>-4.370041683474519E-3</v>
      </c>
      <c r="E198">
        <v>0</v>
      </c>
      <c r="F198" s="8">
        <f t="shared" si="35"/>
        <v>-1</v>
      </c>
      <c r="G198">
        <f t="shared" si="33"/>
        <v>14809</v>
      </c>
      <c r="H198" s="8">
        <f t="shared" si="36"/>
        <v>-7.3585229712322882</v>
      </c>
      <c r="I198" t="str">
        <f>IF(COUNTIF(要求周日期!A:A, A198) &gt; 0, "1", "0")</f>
        <v>0</v>
      </c>
    </row>
    <row r="199" spans="1:9" x14ac:dyDescent="0.3">
      <c r="A199" s="2">
        <v>45078</v>
      </c>
      <c r="B199" t="s">
        <v>6</v>
      </c>
      <c r="C199">
        <v>36674</v>
      </c>
      <c r="D199" s="5">
        <f t="shared" si="34"/>
        <v>7.7791165838892645E-2</v>
      </c>
      <c r="E199">
        <v>-41847</v>
      </c>
      <c r="F199" s="6">
        <f t="shared" si="35"/>
        <v>-0.24612225044587363</v>
      </c>
      <c r="G199">
        <f t="shared" si="33"/>
        <v>-5173</v>
      </c>
      <c r="H199" s="6">
        <f t="shared" si="36"/>
        <v>-0.75919374359929248</v>
      </c>
      <c r="I199" t="str">
        <f>IF(COUNTIF(要求周日期!A:A, A198) &gt; 0, "1", "0")</f>
        <v>0</v>
      </c>
    </row>
    <row r="200" spans="1:9" x14ac:dyDescent="0.3">
      <c r="A200" s="2">
        <v>45079</v>
      </c>
      <c r="B200" t="s">
        <v>5</v>
      </c>
      <c r="C200">
        <v>14743</v>
      </c>
      <c r="D200" s="8">
        <f t="shared" si="34"/>
        <v>-4.4567492740900799E-3</v>
      </c>
      <c r="E200">
        <v>0</v>
      </c>
      <c r="F200" s="8" t="e">
        <f t="shared" si="35"/>
        <v>#DIV/0!</v>
      </c>
      <c r="G200">
        <f t="shared" si="33"/>
        <v>14743</v>
      </c>
      <c r="H200" s="8">
        <f t="shared" si="36"/>
        <v>-4.4567492740900799E-3</v>
      </c>
      <c r="I200" t="str">
        <f>IF(COUNTIF(要求周日期!A:A, A200) &gt; 0, "1", "0")</f>
        <v>0</v>
      </c>
    </row>
    <row r="201" spans="1:9" x14ac:dyDescent="0.3">
      <c r="A201" s="2">
        <v>45079</v>
      </c>
      <c r="B201" t="s">
        <v>6</v>
      </c>
      <c r="C201">
        <v>38180</v>
      </c>
      <c r="D201" s="5">
        <f t="shared" si="34"/>
        <v>4.1064514369853304E-2</v>
      </c>
      <c r="E201">
        <v>-42810</v>
      </c>
      <c r="F201" s="6">
        <f t="shared" si="35"/>
        <v>2.301240232274715E-2</v>
      </c>
      <c r="G201">
        <f t="shared" si="33"/>
        <v>-4630</v>
      </c>
      <c r="H201" s="6">
        <f t="shared" si="36"/>
        <v>-0.10496810361492365</v>
      </c>
      <c r="I201" t="str">
        <f>IF(COUNTIF(要求周日期!A:A, A200) &gt; 0, "1", "0")</f>
        <v>0</v>
      </c>
    </row>
    <row r="202" spans="1:9" x14ac:dyDescent="0.3">
      <c r="A202" s="2">
        <v>45082</v>
      </c>
      <c r="B202" t="s">
        <v>5</v>
      </c>
      <c r="C202">
        <v>14677</v>
      </c>
      <c r="D202" s="8">
        <f t="shared" si="34"/>
        <v>-4.4767008071627213E-3</v>
      </c>
      <c r="E202">
        <v>0</v>
      </c>
      <c r="F202" s="8" t="e">
        <f t="shared" si="35"/>
        <v>#DIV/0!</v>
      </c>
      <c r="G202">
        <f t="shared" si="33"/>
        <v>14677</v>
      </c>
      <c r="H202" s="8">
        <f t="shared" si="36"/>
        <v>-4.4767008071627213E-3</v>
      </c>
      <c r="I202" t="str">
        <f>IF(COUNTIF(要求周日期!A:A, A202) &gt; 0, "1", "0")</f>
        <v>0</v>
      </c>
    </row>
    <row r="203" spans="1:9" x14ac:dyDescent="0.3">
      <c r="A203" s="2">
        <v>45082</v>
      </c>
      <c r="B203" t="s">
        <v>6</v>
      </c>
      <c r="C203">
        <v>44632</v>
      </c>
      <c r="D203" s="5">
        <f t="shared" si="34"/>
        <v>0.16898899947616552</v>
      </c>
      <c r="E203">
        <v>-37393</v>
      </c>
      <c r="F203" s="6">
        <f t="shared" si="35"/>
        <v>-0.12653585610838589</v>
      </c>
      <c r="G203">
        <f t="shared" si="33"/>
        <v>7239</v>
      </c>
      <c r="H203" s="6">
        <f t="shared" si="36"/>
        <v>-2.5634989200863929</v>
      </c>
      <c r="I203" t="str">
        <f>IF(COUNTIF(要求周日期!A:A, A202) &gt; 0, "1", "0")</f>
        <v>0</v>
      </c>
    </row>
    <row r="204" spans="1:9" x14ac:dyDescent="0.3">
      <c r="A204" s="2">
        <v>45083</v>
      </c>
      <c r="B204" t="s">
        <v>5</v>
      </c>
      <c r="C204">
        <v>23440</v>
      </c>
      <c r="D204" s="8">
        <f t="shared" si="34"/>
        <v>0.597056619200109</v>
      </c>
      <c r="E204">
        <v>0</v>
      </c>
      <c r="F204" s="8" t="e">
        <f t="shared" si="35"/>
        <v>#DIV/0!</v>
      </c>
      <c r="G204">
        <f t="shared" si="33"/>
        <v>23440</v>
      </c>
      <c r="H204" s="8">
        <f t="shared" si="36"/>
        <v>0.597056619200109</v>
      </c>
      <c r="I204" t="str">
        <f>IF(COUNTIF(要求周日期!A:A, A204) &gt; 0, "1", "0")</f>
        <v>1</v>
      </c>
    </row>
    <row r="205" spans="1:9" x14ac:dyDescent="0.3">
      <c r="A205" s="2">
        <v>45083</v>
      </c>
      <c r="B205" t="s">
        <v>6</v>
      </c>
      <c r="C205">
        <v>42847</v>
      </c>
      <c r="D205" s="5">
        <f t="shared" si="34"/>
        <v>-3.9993726474278547E-2</v>
      </c>
      <c r="E205">
        <v>-36903</v>
      </c>
      <c r="F205" s="6">
        <f t="shared" si="35"/>
        <v>-1.3104056909047148E-2</v>
      </c>
      <c r="G205">
        <f t="shared" si="33"/>
        <v>5944</v>
      </c>
      <c r="H205" s="6">
        <f t="shared" si="36"/>
        <v>-0.17889211217018924</v>
      </c>
      <c r="I205" t="str">
        <f>IF(COUNTIF(要求周日期!A:A, A204) &gt; 0, "1", "0")</f>
        <v>1</v>
      </c>
    </row>
    <row r="206" spans="1:9" x14ac:dyDescent="0.3">
      <c r="A206" s="2">
        <v>45084</v>
      </c>
      <c r="B206" t="s">
        <v>5</v>
      </c>
      <c r="C206">
        <v>20566</v>
      </c>
      <c r="D206" s="8">
        <f t="shared" si="34"/>
        <v>-0.12261092150170648</v>
      </c>
      <c r="E206">
        <v>0</v>
      </c>
      <c r="F206" s="8" t="e">
        <f t="shared" si="35"/>
        <v>#DIV/0!</v>
      </c>
      <c r="G206">
        <f t="shared" si="33"/>
        <v>20566</v>
      </c>
      <c r="H206" s="8">
        <f t="shared" si="36"/>
        <v>-0.12261092150170648</v>
      </c>
      <c r="I206" t="str">
        <f>IF(COUNTIF(要求周日期!A:A, A206) &gt; 0, "1", "0")</f>
        <v>0</v>
      </c>
    </row>
    <row r="207" spans="1:9" x14ac:dyDescent="0.3">
      <c r="A207" s="2">
        <v>45084</v>
      </c>
      <c r="B207" t="s">
        <v>6</v>
      </c>
      <c r="C207">
        <v>37909</v>
      </c>
      <c r="D207" s="5">
        <f t="shared" si="34"/>
        <v>-0.11524727518846127</v>
      </c>
      <c r="E207">
        <v>-32599</v>
      </c>
      <c r="F207" s="6">
        <f t="shared" si="35"/>
        <v>-0.11663008427499119</v>
      </c>
      <c r="G207">
        <f t="shared" si="33"/>
        <v>5310</v>
      </c>
      <c r="H207" s="6">
        <f t="shared" si="36"/>
        <v>-0.1066621803499327</v>
      </c>
      <c r="I207" t="str">
        <f>IF(COUNTIF(要求周日期!A:A, A206) &gt; 0, "1", "0")</f>
        <v>0</v>
      </c>
    </row>
    <row r="208" spans="1:9" x14ac:dyDescent="0.3">
      <c r="A208" s="2">
        <v>45085</v>
      </c>
      <c r="B208" t="s">
        <v>5</v>
      </c>
      <c r="C208">
        <v>25601</v>
      </c>
      <c r="D208" s="8">
        <f t="shared" si="34"/>
        <v>0.24482155013128465</v>
      </c>
      <c r="E208">
        <v>0</v>
      </c>
      <c r="F208" s="8" t="e">
        <f t="shared" si="35"/>
        <v>#DIV/0!</v>
      </c>
      <c r="G208">
        <f t="shared" si="33"/>
        <v>25601</v>
      </c>
      <c r="H208" s="8">
        <f t="shared" si="36"/>
        <v>0.24482155013128465</v>
      </c>
      <c r="I208" t="str">
        <f>IF(COUNTIF(要求周日期!A:A, A208) &gt; 0, "1", "0")</f>
        <v>0</v>
      </c>
    </row>
    <row r="209" spans="1:9" x14ac:dyDescent="0.3">
      <c r="A209" s="2">
        <v>45085</v>
      </c>
      <c r="B209" t="s">
        <v>6</v>
      </c>
      <c r="C209">
        <v>36944</v>
      </c>
      <c r="D209" s="5">
        <f t="shared" si="34"/>
        <v>-2.5455696536442533E-2</v>
      </c>
      <c r="E209">
        <v>-34260</v>
      </c>
      <c r="F209" s="6">
        <f t="shared" si="35"/>
        <v>5.095248320500629E-2</v>
      </c>
      <c r="G209">
        <f t="shared" si="33"/>
        <v>2684</v>
      </c>
      <c r="H209" s="6">
        <f t="shared" si="36"/>
        <v>-0.49453860640301317</v>
      </c>
      <c r="I209" t="str">
        <f>IF(COUNTIF(要求周日期!A:A, A208) &gt; 0, "1", "0")</f>
        <v>0</v>
      </c>
    </row>
    <row r="210" spans="1:9" x14ac:dyDescent="0.3">
      <c r="A210" s="2">
        <v>45086</v>
      </c>
      <c r="B210" t="s">
        <v>5</v>
      </c>
      <c r="C210">
        <v>25124</v>
      </c>
      <c r="D210" s="8">
        <f t="shared" si="34"/>
        <v>-1.8632084684192023E-2</v>
      </c>
      <c r="E210">
        <v>0</v>
      </c>
      <c r="F210" s="8" t="e">
        <f t="shared" si="35"/>
        <v>#DIV/0!</v>
      </c>
      <c r="G210">
        <f t="shared" si="33"/>
        <v>25124</v>
      </c>
      <c r="H210" s="8">
        <f t="shared" si="36"/>
        <v>-1.8632084684192023E-2</v>
      </c>
      <c r="I210" t="str">
        <f>IF(COUNTIF(要求周日期!A:A, A210) &gt; 0, "1", "0")</f>
        <v>0</v>
      </c>
    </row>
    <row r="211" spans="1:9" x14ac:dyDescent="0.3">
      <c r="A211" s="2">
        <v>45086</v>
      </c>
      <c r="B211" t="s">
        <v>6</v>
      </c>
      <c r="C211">
        <v>36875</v>
      </c>
      <c r="D211" s="5">
        <f t="shared" si="34"/>
        <v>-1.867691641403205E-3</v>
      </c>
      <c r="E211">
        <v>-34886</v>
      </c>
      <c r="F211" s="6">
        <f t="shared" si="35"/>
        <v>1.8272037361354351E-2</v>
      </c>
      <c r="G211">
        <f t="shared" si="33"/>
        <v>1989</v>
      </c>
      <c r="H211" s="6">
        <f t="shared" si="36"/>
        <v>-0.25894187779433681</v>
      </c>
      <c r="I211" t="str">
        <f>IF(COUNTIF(要求周日期!A:A, A210) &gt; 0, "1", "0")</f>
        <v>0</v>
      </c>
    </row>
    <row r="212" spans="1:9" x14ac:dyDescent="0.3">
      <c r="A212" s="2">
        <v>45089</v>
      </c>
      <c r="B212" t="s">
        <v>5</v>
      </c>
      <c r="C212">
        <v>24476</v>
      </c>
      <c r="D212" s="8">
        <f t="shared" si="34"/>
        <v>-2.5792071326221938E-2</v>
      </c>
      <c r="E212">
        <v>0</v>
      </c>
      <c r="F212" s="8" t="e">
        <f t="shared" si="35"/>
        <v>#DIV/0!</v>
      </c>
      <c r="G212">
        <f t="shared" si="33"/>
        <v>24476</v>
      </c>
      <c r="H212" s="8">
        <f t="shared" si="36"/>
        <v>-2.5792071326221938E-2</v>
      </c>
      <c r="I212" t="str">
        <f>IF(COUNTIF(要求周日期!A:A, A212) &gt; 0, "1", "0")</f>
        <v>0</v>
      </c>
    </row>
    <row r="213" spans="1:9" x14ac:dyDescent="0.3">
      <c r="A213" s="2">
        <v>45089</v>
      </c>
      <c r="B213" t="s">
        <v>6</v>
      </c>
      <c r="C213">
        <v>37129</v>
      </c>
      <c r="D213" s="5">
        <f t="shared" si="34"/>
        <v>6.8881355932203393E-3</v>
      </c>
      <c r="E213">
        <v>-31394</v>
      </c>
      <c r="F213" s="6">
        <f t="shared" si="35"/>
        <v>-0.10009746029926045</v>
      </c>
      <c r="G213">
        <f t="shared" si="33"/>
        <v>5735</v>
      </c>
      <c r="H213" s="6">
        <f t="shared" si="36"/>
        <v>1.8833584715937657</v>
      </c>
      <c r="I213" t="str">
        <f>IF(COUNTIF(要求周日期!A:A, A212) &gt; 0, "1", "0")</f>
        <v>0</v>
      </c>
    </row>
    <row r="214" spans="1:9" x14ac:dyDescent="0.3">
      <c r="A214" s="2">
        <v>45090</v>
      </c>
      <c r="B214" t="s">
        <v>5</v>
      </c>
      <c r="C214">
        <v>28293</v>
      </c>
      <c r="D214" s="8">
        <f t="shared" si="34"/>
        <v>0.15594868442555973</v>
      </c>
      <c r="E214">
        <v>0</v>
      </c>
      <c r="F214" s="8" t="e">
        <f t="shared" si="35"/>
        <v>#DIV/0!</v>
      </c>
      <c r="G214">
        <f t="shared" si="33"/>
        <v>28293</v>
      </c>
      <c r="H214" s="8">
        <f t="shared" si="36"/>
        <v>0.15594868442555973</v>
      </c>
      <c r="I214" t="str">
        <f>IF(COUNTIF(要求周日期!A:A, A214) &gt; 0, "1", "0")</f>
        <v>1</v>
      </c>
    </row>
    <row r="215" spans="1:9" x14ac:dyDescent="0.3">
      <c r="A215" s="2">
        <v>45090</v>
      </c>
      <c r="B215" t="s">
        <v>6</v>
      </c>
      <c r="C215">
        <v>44427</v>
      </c>
      <c r="D215" s="5">
        <f t="shared" si="34"/>
        <v>0.19655794661854614</v>
      </c>
      <c r="E215">
        <v>-28900</v>
      </c>
      <c r="F215" s="6">
        <f t="shared" si="35"/>
        <v>-7.9441931579282671E-2</v>
      </c>
      <c r="G215">
        <f t="shared" si="33"/>
        <v>15527</v>
      </c>
      <c r="H215" s="6">
        <f t="shared" si="36"/>
        <v>1.7074106364428945</v>
      </c>
      <c r="I215" t="str">
        <f>IF(COUNTIF(要求周日期!A:A, A214) &gt; 0, "1", "0")</f>
        <v>1</v>
      </c>
    </row>
    <row r="216" spans="1:9" x14ac:dyDescent="0.3">
      <c r="A216" s="2">
        <v>45091</v>
      </c>
      <c r="B216" t="s">
        <v>5</v>
      </c>
      <c r="C216">
        <v>32681</v>
      </c>
      <c r="D216" s="8">
        <f t="shared" si="34"/>
        <v>0.15509136535538826</v>
      </c>
      <c r="E216">
        <v>0</v>
      </c>
      <c r="F216" s="8" t="e">
        <f t="shared" si="35"/>
        <v>#DIV/0!</v>
      </c>
      <c r="G216">
        <f t="shared" si="33"/>
        <v>32681</v>
      </c>
      <c r="H216" s="8">
        <f t="shared" si="36"/>
        <v>0.15509136535538826</v>
      </c>
      <c r="I216" t="str">
        <f>IF(COUNTIF(要求周日期!A:A, A216) &gt; 0, "1", "0")</f>
        <v>0</v>
      </c>
    </row>
    <row r="217" spans="1:9" x14ac:dyDescent="0.3">
      <c r="A217" s="2">
        <v>45091</v>
      </c>
      <c r="B217" t="s">
        <v>6</v>
      </c>
      <c r="C217">
        <v>43973</v>
      </c>
      <c r="D217" s="5">
        <f t="shared" si="34"/>
        <v>-1.0219010961802508E-2</v>
      </c>
      <c r="E217">
        <v>-27101</v>
      </c>
      <c r="F217" s="6">
        <f t="shared" si="35"/>
        <v>-6.2249134948096883E-2</v>
      </c>
      <c r="G217">
        <f t="shared" si="33"/>
        <v>16872</v>
      </c>
      <c r="H217" s="6">
        <f t="shared" si="36"/>
        <v>8.6623301346042375E-2</v>
      </c>
      <c r="I217" t="str">
        <f>IF(COUNTIF(要求周日期!A:A, A216) &gt; 0, "1", "0")</f>
        <v>0</v>
      </c>
    </row>
    <row r="218" spans="1:9" x14ac:dyDescent="0.3">
      <c r="A218" s="2">
        <v>45092</v>
      </c>
      <c r="B218" t="s">
        <v>5</v>
      </c>
      <c r="C218">
        <v>38594</v>
      </c>
      <c r="D218" s="8">
        <f t="shared" si="34"/>
        <v>0.18093081607049968</v>
      </c>
      <c r="E218">
        <v>0</v>
      </c>
      <c r="F218" s="8" t="e">
        <f t="shared" si="35"/>
        <v>#DIV/0!</v>
      </c>
      <c r="G218">
        <f t="shared" si="33"/>
        <v>38594</v>
      </c>
      <c r="H218" s="8">
        <f t="shared" si="36"/>
        <v>0.18093081607049968</v>
      </c>
      <c r="I218" t="str">
        <f>IF(COUNTIF(要求周日期!A:A, A218) &gt; 0, "1", "0")</f>
        <v>0</v>
      </c>
    </row>
    <row r="219" spans="1:9" x14ac:dyDescent="0.3">
      <c r="A219" s="2">
        <v>45092</v>
      </c>
      <c r="B219" t="s">
        <v>6</v>
      </c>
      <c r="C219">
        <v>61138</v>
      </c>
      <c r="D219" s="5">
        <f t="shared" si="34"/>
        <v>0.39035317126418484</v>
      </c>
      <c r="E219">
        <v>-28780</v>
      </c>
      <c r="F219" s="6">
        <f t="shared" si="35"/>
        <v>6.1953433452640122E-2</v>
      </c>
      <c r="G219">
        <f t="shared" si="33"/>
        <v>32358</v>
      </c>
      <c r="H219" s="6">
        <f t="shared" si="36"/>
        <v>0.91785206258890473</v>
      </c>
      <c r="I219" t="str">
        <f>IF(COUNTIF(要求周日期!A:A, A218) &gt; 0, "1", "0")</f>
        <v>0</v>
      </c>
    </row>
    <row r="220" spans="1:9" x14ac:dyDescent="0.3">
      <c r="A220" s="2">
        <v>45093</v>
      </c>
      <c r="B220" t="s">
        <v>5</v>
      </c>
      <c r="C220">
        <v>40214</v>
      </c>
      <c r="D220" s="8">
        <f t="shared" si="34"/>
        <v>4.1975436596362131E-2</v>
      </c>
      <c r="E220">
        <v>0</v>
      </c>
      <c r="F220" s="8" t="e">
        <f t="shared" si="35"/>
        <v>#DIV/0!</v>
      </c>
      <c r="G220">
        <f t="shared" si="33"/>
        <v>40214</v>
      </c>
      <c r="H220" s="8">
        <f t="shared" si="36"/>
        <v>4.1975436596362131E-2</v>
      </c>
      <c r="I220" t="str">
        <f>IF(COUNTIF(要求周日期!A:A, A220) &gt; 0, "1", "0")</f>
        <v>0</v>
      </c>
    </row>
    <row r="221" spans="1:9" x14ac:dyDescent="0.3">
      <c r="A221" s="2">
        <v>45093</v>
      </c>
      <c r="B221" t="s">
        <v>6</v>
      </c>
      <c r="C221">
        <v>64585</v>
      </c>
      <c r="D221" s="5">
        <f t="shared" si="34"/>
        <v>5.6380647060747816E-2</v>
      </c>
      <c r="E221">
        <v>-37283</v>
      </c>
      <c r="F221" s="6">
        <f t="shared" si="35"/>
        <v>0.29544822793606673</v>
      </c>
      <c r="G221">
        <f t="shared" si="33"/>
        <v>27302</v>
      </c>
      <c r="H221" s="6">
        <f t="shared" si="36"/>
        <v>-0.15625193151616293</v>
      </c>
      <c r="I221" t="str">
        <f>IF(COUNTIF(要求周日期!A:A, A220) &gt; 0, "1", "0")</f>
        <v>0</v>
      </c>
    </row>
    <row r="222" spans="1:9" x14ac:dyDescent="0.3">
      <c r="A222" s="2">
        <v>45096</v>
      </c>
      <c r="B222" t="s">
        <v>5</v>
      </c>
      <c r="C222">
        <v>47182</v>
      </c>
      <c r="D222" s="8">
        <f t="shared" si="34"/>
        <v>0.17327298950614214</v>
      </c>
      <c r="E222">
        <v>0</v>
      </c>
      <c r="F222" s="8" t="e">
        <f t="shared" si="35"/>
        <v>#DIV/0!</v>
      </c>
      <c r="G222">
        <f t="shared" si="33"/>
        <v>47182</v>
      </c>
      <c r="H222" s="8">
        <f t="shared" si="36"/>
        <v>0.17327298950614214</v>
      </c>
      <c r="I222" t="str">
        <f>IF(COUNTIF(要求周日期!A:A, A222) &gt; 0, "1", "0")</f>
        <v>0</v>
      </c>
    </row>
    <row r="223" spans="1:9" x14ac:dyDescent="0.3">
      <c r="A223" s="2">
        <v>45096</v>
      </c>
      <c r="B223" t="s">
        <v>6</v>
      </c>
      <c r="C223">
        <v>60156</v>
      </c>
      <c r="D223" s="5">
        <f t="shared" si="34"/>
        <v>-6.8576294805295354E-2</v>
      </c>
      <c r="E223">
        <v>-37822</v>
      </c>
      <c r="F223" s="6">
        <f t="shared" si="35"/>
        <v>1.445699112195907E-2</v>
      </c>
      <c r="G223">
        <f t="shared" si="33"/>
        <v>22334</v>
      </c>
      <c r="H223" s="6">
        <f t="shared" si="36"/>
        <v>-0.18196469123141162</v>
      </c>
      <c r="I223" t="str">
        <f>IF(COUNTIF(要求周日期!A:A, A222) &gt; 0, "1", "0")</f>
        <v>0</v>
      </c>
    </row>
    <row r="224" spans="1:9" x14ac:dyDescent="0.3">
      <c r="A224" s="2">
        <v>45097</v>
      </c>
      <c r="B224" t="s">
        <v>5</v>
      </c>
      <c r="C224">
        <v>49502</v>
      </c>
      <c r="D224" s="8">
        <f t="shared" si="34"/>
        <v>4.9171294137594843E-2</v>
      </c>
      <c r="E224">
        <v>0</v>
      </c>
      <c r="F224" s="8" t="e">
        <f t="shared" si="35"/>
        <v>#DIV/0!</v>
      </c>
      <c r="G224">
        <f t="shared" si="33"/>
        <v>49502</v>
      </c>
      <c r="H224" s="8">
        <f t="shared" si="36"/>
        <v>4.9171294137594843E-2</v>
      </c>
      <c r="I224" t="str">
        <f>IF(COUNTIF(要求周日期!A:A, A224) &gt; 0, "1", "0")</f>
        <v>1</v>
      </c>
    </row>
    <row r="225" spans="1:9" x14ac:dyDescent="0.3">
      <c r="A225" s="2">
        <v>45097</v>
      </c>
      <c r="B225" t="s">
        <v>6</v>
      </c>
      <c r="C225">
        <v>64679</v>
      </c>
      <c r="D225" s="5">
        <f t="shared" si="34"/>
        <v>7.5187844936498438E-2</v>
      </c>
      <c r="E225">
        <v>-40572</v>
      </c>
      <c r="F225" s="6">
        <f t="shared" si="35"/>
        <v>7.2709005340806931E-2</v>
      </c>
      <c r="G225">
        <f t="shared" si="33"/>
        <v>24107</v>
      </c>
      <c r="H225" s="6">
        <f t="shared" si="36"/>
        <v>7.9385689979403595E-2</v>
      </c>
      <c r="I225" t="str">
        <f>IF(COUNTIF(要求周日期!A:A, A224) &gt; 0, "1", "0")</f>
        <v>1</v>
      </c>
    </row>
    <row r="226" spans="1:9" x14ac:dyDescent="0.3">
      <c r="A226" s="2">
        <v>45098</v>
      </c>
      <c r="B226" t="s">
        <v>5</v>
      </c>
      <c r="C226">
        <v>53867</v>
      </c>
      <c r="D226" s="8">
        <f t="shared" si="34"/>
        <v>8.8178255424023272E-2</v>
      </c>
      <c r="E226">
        <v>0</v>
      </c>
      <c r="F226" s="8" t="e">
        <f t="shared" si="35"/>
        <v>#DIV/0!</v>
      </c>
      <c r="G226">
        <f t="shared" si="33"/>
        <v>53867</v>
      </c>
      <c r="H226" s="8">
        <f t="shared" si="36"/>
        <v>8.8178255424023272E-2</v>
      </c>
      <c r="I226" t="str">
        <f>IF(COUNTIF(要求周日期!A:A, A226) &gt; 0, "1", "0")</f>
        <v>0</v>
      </c>
    </row>
    <row r="227" spans="1:9" x14ac:dyDescent="0.3">
      <c r="A227" s="2">
        <v>45098</v>
      </c>
      <c r="B227" t="s">
        <v>6</v>
      </c>
      <c r="C227">
        <v>65773</v>
      </c>
      <c r="D227" s="5">
        <f t="shared" si="34"/>
        <v>1.6914299850028604E-2</v>
      </c>
      <c r="E227">
        <v>-46280</v>
      </c>
      <c r="F227" s="6">
        <f t="shared" si="35"/>
        <v>0.1406881593216997</v>
      </c>
      <c r="G227">
        <f t="shared" si="33"/>
        <v>19493</v>
      </c>
      <c r="H227" s="6">
        <f t="shared" si="36"/>
        <v>-0.19139668975816154</v>
      </c>
      <c r="I227" t="str">
        <f>IF(COUNTIF(要求周日期!A:A, A226) &gt; 0, "1", "0")</f>
        <v>0</v>
      </c>
    </row>
    <row r="228" spans="1:9" x14ac:dyDescent="0.3">
      <c r="A228" s="2">
        <v>45103</v>
      </c>
      <c r="B228" t="s">
        <v>5</v>
      </c>
      <c r="C228">
        <v>55370</v>
      </c>
      <c r="D228" s="8">
        <f t="shared" si="34"/>
        <v>2.7902055061540462E-2</v>
      </c>
      <c r="E228">
        <v>0</v>
      </c>
      <c r="F228" s="8" t="e">
        <f t="shared" si="35"/>
        <v>#DIV/0!</v>
      </c>
      <c r="G228">
        <f t="shared" si="33"/>
        <v>55370</v>
      </c>
      <c r="H228" s="8">
        <f t="shared" si="36"/>
        <v>2.7902055061540462E-2</v>
      </c>
      <c r="I228" t="str">
        <f>IF(COUNTIF(要求周日期!A:A, A228) &gt; 0, "1", "0")</f>
        <v>0</v>
      </c>
    </row>
    <row r="229" spans="1:9" x14ac:dyDescent="0.3">
      <c r="A229" s="2">
        <v>45103</v>
      </c>
      <c r="B229" t="s">
        <v>6</v>
      </c>
      <c r="C229">
        <v>70950</v>
      </c>
      <c r="D229" s="5">
        <f t="shared" si="34"/>
        <v>7.8710109011296422E-2</v>
      </c>
      <c r="E229">
        <v>-45584</v>
      </c>
      <c r="F229" s="6">
        <f t="shared" si="35"/>
        <v>-1.5038893690579085E-2</v>
      </c>
      <c r="G229">
        <f t="shared" si="33"/>
        <v>25366</v>
      </c>
      <c r="H229" s="6">
        <f t="shared" si="36"/>
        <v>0.30128764171753963</v>
      </c>
      <c r="I229" t="str">
        <f>IF(COUNTIF(要求周日期!A:A, A228) &gt; 0, "1", "0")</f>
        <v>0</v>
      </c>
    </row>
    <row r="230" spans="1:9" x14ac:dyDescent="0.3">
      <c r="A230" s="2">
        <v>45104</v>
      </c>
      <c r="B230" t="s">
        <v>5</v>
      </c>
      <c r="C230">
        <v>51570</v>
      </c>
      <c r="D230" s="8">
        <f t="shared" si="34"/>
        <v>-6.862922160014448E-2</v>
      </c>
      <c r="E230">
        <v>0</v>
      </c>
      <c r="F230" s="8" t="e">
        <f t="shared" si="35"/>
        <v>#DIV/0!</v>
      </c>
      <c r="G230">
        <f t="shared" si="33"/>
        <v>51570</v>
      </c>
      <c r="H230" s="8">
        <f t="shared" si="36"/>
        <v>-6.862922160014448E-2</v>
      </c>
      <c r="I230" t="str">
        <f>IF(COUNTIF(要求周日期!A:A, A230) &gt; 0, "1", "0")</f>
        <v>1</v>
      </c>
    </row>
    <row r="231" spans="1:9" x14ac:dyDescent="0.3">
      <c r="A231" s="2">
        <v>45104</v>
      </c>
      <c r="B231" t="s">
        <v>6</v>
      </c>
      <c r="C231">
        <v>73028</v>
      </c>
      <c r="D231" s="5">
        <f t="shared" si="34"/>
        <v>2.9288231148696265E-2</v>
      </c>
      <c r="E231">
        <v>-44159</v>
      </c>
      <c r="F231" s="6">
        <f t="shared" si="35"/>
        <v>-3.126096876096876E-2</v>
      </c>
      <c r="G231">
        <f t="shared" si="33"/>
        <v>28869</v>
      </c>
      <c r="H231" s="6">
        <f t="shared" si="36"/>
        <v>0.13809824174091304</v>
      </c>
      <c r="I231" t="str">
        <f>IF(COUNTIF(要求周日期!A:A, A230) &gt; 0, "1", "0")</f>
        <v>1</v>
      </c>
    </row>
    <row r="232" spans="1:9" x14ac:dyDescent="0.3">
      <c r="A232" s="2">
        <v>45105</v>
      </c>
      <c r="B232" t="s">
        <v>5</v>
      </c>
      <c r="C232">
        <v>53095</v>
      </c>
      <c r="D232" s="8">
        <f t="shared" si="34"/>
        <v>2.9571456273026955E-2</v>
      </c>
      <c r="E232">
        <v>0</v>
      </c>
      <c r="F232" s="8" t="e">
        <f t="shared" si="35"/>
        <v>#DIV/0!</v>
      </c>
      <c r="G232">
        <f t="shared" si="33"/>
        <v>53095</v>
      </c>
      <c r="H232" s="8">
        <f t="shared" si="36"/>
        <v>2.9571456273026955E-2</v>
      </c>
      <c r="I232" t="str">
        <f>IF(COUNTIF(要求周日期!A:A, A232) &gt; 0, "1", "0")</f>
        <v>0</v>
      </c>
    </row>
    <row r="233" spans="1:9" x14ac:dyDescent="0.3">
      <c r="A233" s="2">
        <v>45105</v>
      </c>
      <c r="B233" t="s">
        <v>6</v>
      </c>
      <c r="C233">
        <v>85634</v>
      </c>
      <c r="D233" s="5">
        <f t="shared" si="34"/>
        <v>0.17261872158624089</v>
      </c>
      <c r="E233">
        <v>-45239</v>
      </c>
      <c r="F233" s="6">
        <f t="shared" si="35"/>
        <v>2.4457075567834417E-2</v>
      </c>
      <c r="G233">
        <f t="shared" si="33"/>
        <v>40395</v>
      </c>
      <c r="H233" s="6">
        <f t="shared" si="36"/>
        <v>0.39925179258027643</v>
      </c>
      <c r="I233" t="str">
        <f>IF(COUNTIF(要求周日期!A:A, A232) &gt; 0, "1", "0")</f>
        <v>0</v>
      </c>
    </row>
    <row r="234" spans="1:9" x14ac:dyDescent="0.3">
      <c r="A234" s="2">
        <v>45106</v>
      </c>
      <c r="B234" t="s">
        <v>5</v>
      </c>
      <c r="C234">
        <v>56262</v>
      </c>
      <c r="D234" s="8">
        <f t="shared" si="34"/>
        <v>5.9647801111215745E-2</v>
      </c>
      <c r="E234">
        <v>0</v>
      </c>
      <c r="F234" s="8" t="e">
        <f t="shared" si="35"/>
        <v>#DIV/0!</v>
      </c>
      <c r="G234">
        <f t="shared" si="33"/>
        <v>56262</v>
      </c>
      <c r="H234" s="8">
        <f t="shared" si="36"/>
        <v>5.9647801111215745E-2</v>
      </c>
      <c r="I234" t="str">
        <f>IF(COUNTIF(要求周日期!A:A, A234) &gt; 0, "1", "0")</f>
        <v>0</v>
      </c>
    </row>
    <row r="235" spans="1:9" x14ac:dyDescent="0.3">
      <c r="A235" s="2">
        <v>45106</v>
      </c>
      <c r="B235" t="s">
        <v>6</v>
      </c>
      <c r="C235">
        <v>93121</v>
      </c>
      <c r="D235" s="5">
        <f t="shared" si="34"/>
        <v>8.7430226311978887E-2</v>
      </c>
      <c r="E235">
        <v>-43676</v>
      </c>
      <c r="F235" s="6">
        <f t="shared" si="35"/>
        <v>-3.4549835319083094E-2</v>
      </c>
      <c r="G235">
        <f t="shared" si="33"/>
        <v>49445</v>
      </c>
      <c r="H235" s="6">
        <f t="shared" si="36"/>
        <v>0.22403762841935884</v>
      </c>
      <c r="I235" t="str">
        <f>IF(COUNTIF(要求周日期!A:A, A234) &gt; 0, "1", "0")</f>
        <v>0</v>
      </c>
    </row>
    <row r="236" spans="1:9" x14ac:dyDescent="0.3">
      <c r="A236" s="2">
        <v>45107</v>
      </c>
      <c r="B236" t="s">
        <v>5</v>
      </c>
      <c r="C236">
        <v>56141</v>
      </c>
      <c r="D236" s="8">
        <f t="shared" si="34"/>
        <v>-2.1506523052859834E-3</v>
      </c>
      <c r="E236">
        <v>0</v>
      </c>
      <c r="F236" s="8" t="e">
        <f t="shared" si="35"/>
        <v>#DIV/0!</v>
      </c>
      <c r="G236">
        <f t="shared" si="33"/>
        <v>56141</v>
      </c>
      <c r="H236" s="8">
        <f t="shared" si="36"/>
        <v>-2.1506523052859834E-3</v>
      </c>
      <c r="I236" t="str">
        <f>IF(COUNTIF(要求周日期!A:A, A236) &gt; 0, "1", "0")</f>
        <v>0</v>
      </c>
    </row>
    <row r="237" spans="1:9" x14ac:dyDescent="0.3">
      <c r="A237" s="2">
        <v>45107</v>
      </c>
      <c r="B237" t="s">
        <v>6</v>
      </c>
      <c r="C237">
        <v>98076</v>
      </c>
      <c r="D237" s="5">
        <f t="shared" si="34"/>
        <v>5.3210339236047725E-2</v>
      </c>
      <c r="E237">
        <v>-41603</v>
      </c>
      <c r="F237" s="6">
        <f t="shared" si="35"/>
        <v>-4.7463137649967943E-2</v>
      </c>
      <c r="G237">
        <f t="shared" si="33"/>
        <v>56473</v>
      </c>
      <c r="H237" s="6">
        <f t="shared" si="36"/>
        <v>0.14213772878956416</v>
      </c>
      <c r="I237" t="str">
        <f>IF(COUNTIF(要求周日期!A:A, A236) &gt; 0, "1", "0")</f>
        <v>0</v>
      </c>
    </row>
    <row r="238" spans="1:9" x14ac:dyDescent="0.3">
      <c r="A238" s="2">
        <v>45110</v>
      </c>
      <c r="B238" t="s">
        <v>5</v>
      </c>
      <c r="C238">
        <v>50543</v>
      </c>
      <c r="D238" s="8">
        <f t="shared" si="34"/>
        <v>-9.9713222065869869E-2</v>
      </c>
      <c r="E238">
        <v>0</v>
      </c>
      <c r="F238" s="8" t="e">
        <f t="shared" si="35"/>
        <v>#DIV/0!</v>
      </c>
      <c r="G238">
        <f t="shared" si="33"/>
        <v>50543</v>
      </c>
      <c r="H238" s="8">
        <f t="shared" si="36"/>
        <v>-9.9713222065869869E-2</v>
      </c>
      <c r="I238" t="str">
        <f>IF(COUNTIF(要求周日期!A:A, A238) &gt; 0, "1", "0")</f>
        <v>1</v>
      </c>
    </row>
    <row r="239" spans="1:9" x14ac:dyDescent="0.3">
      <c r="A239" s="2">
        <v>45110</v>
      </c>
      <c r="B239" t="s">
        <v>6</v>
      </c>
      <c r="C239">
        <v>82997</v>
      </c>
      <c r="D239" s="5">
        <f t="shared" si="34"/>
        <v>-0.15374811370773686</v>
      </c>
      <c r="E239">
        <v>-52133</v>
      </c>
      <c r="F239" s="6">
        <f t="shared" si="35"/>
        <v>0.25310674710958342</v>
      </c>
      <c r="G239">
        <f t="shared" si="33"/>
        <v>30864</v>
      </c>
      <c r="H239" s="6">
        <f t="shared" si="36"/>
        <v>-0.45347334124271776</v>
      </c>
      <c r="I239" t="str">
        <f>IF(COUNTIF(要求周日期!A:A, A238) &gt; 0, "1", "0")</f>
        <v>1</v>
      </c>
    </row>
    <row r="240" spans="1:9" x14ac:dyDescent="0.3">
      <c r="A240" s="2">
        <v>45111</v>
      </c>
      <c r="B240" t="s">
        <v>5</v>
      </c>
      <c r="C240">
        <v>47774</v>
      </c>
      <c r="D240" s="8">
        <f t="shared" si="34"/>
        <v>-5.4785034525057869E-2</v>
      </c>
      <c r="E240">
        <v>0</v>
      </c>
      <c r="F240" s="8" t="e">
        <f t="shared" si="35"/>
        <v>#DIV/0!</v>
      </c>
      <c r="G240">
        <f t="shared" si="33"/>
        <v>47774</v>
      </c>
      <c r="H240" s="8">
        <f t="shared" si="36"/>
        <v>-5.4785034525057869E-2</v>
      </c>
      <c r="I240" t="str">
        <f>IF(COUNTIF(要求周日期!A:A, A240) &gt; 0, "1", "0")</f>
        <v>0</v>
      </c>
    </row>
    <row r="241" spans="1:9" x14ac:dyDescent="0.3">
      <c r="A241" s="2">
        <v>45111</v>
      </c>
      <c r="B241" t="s">
        <v>6</v>
      </c>
      <c r="C241">
        <v>71403</v>
      </c>
      <c r="D241" s="5">
        <f t="shared" si="34"/>
        <v>-0.13969179608901527</v>
      </c>
      <c r="E241">
        <v>-59432</v>
      </c>
      <c r="F241" s="6">
        <f t="shared" si="35"/>
        <v>0.14000728904916271</v>
      </c>
      <c r="G241">
        <f t="shared" si="33"/>
        <v>11971</v>
      </c>
      <c r="H241" s="6">
        <f t="shared" si="36"/>
        <v>-0.61213711767755319</v>
      </c>
      <c r="I241" t="str">
        <f>IF(COUNTIF(要求周日期!A:A, A240) &gt; 0, "1", "0")</f>
        <v>0</v>
      </c>
    </row>
    <row r="242" spans="1:9" x14ac:dyDescent="0.3">
      <c r="A242" s="2">
        <v>45112</v>
      </c>
      <c r="B242" t="s">
        <v>5</v>
      </c>
      <c r="C242">
        <v>50125</v>
      </c>
      <c r="D242" s="8">
        <f t="shared" si="34"/>
        <v>4.9210867836061455E-2</v>
      </c>
      <c r="E242">
        <v>0</v>
      </c>
      <c r="F242" s="8" t="e">
        <f t="shared" si="35"/>
        <v>#DIV/0!</v>
      </c>
      <c r="G242">
        <f t="shared" si="33"/>
        <v>50125</v>
      </c>
      <c r="H242" s="8">
        <f t="shared" si="36"/>
        <v>4.9210867836061455E-2</v>
      </c>
      <c r="I242" t="str">
        <f>IF(COUNTIF(要求周日期!A:A, A242) &gt; 0, "1", "0")</f>
        <v>0</v>
      </c>
    </row>
    <row r="243" spans="1:9" x14ac:dyDescent="0.3">
      <c r="A243" s="2">
        <v>45112</v>
      </c>
      <c r="B243" t="s">
        <v>6</v>
      </c>
      <c r="C243">
        <v>71895</v>
      </c>
      <c r="D243" s="5">
        <f t="shared" si="34"/>
        <v>6.8904667871097849E-3</v>
      </c>
      <c r="E243">
        <v>-60514</v>
      </c>
      <c r="F243" s="6">
        <f t="shared" si="35"/>
        <v>1.8205680441512991E-2</v>
      </c>
      <c r="G243">
        <f t="shared" si="33"/>
        <v>11381</v>
      </c>
      <c r="H243" s="6">
        <f t="shared" si="36"/>
        <v>-4.9285773953721496E-2</v>
      </c>
      <c r="I243" t="str">
        <f>IF(COUNTIF(要求周日期!A:A, A242) &gt; 0, "1", "0")</f>
        <v>0</v>
      </c>
    </row>
    <row r="244" spans="1:9" x14ac:dyDescent="0.3">
      <c r="A244" s="2">
        <v>45113</v>
      </c>
      <c r="B244" t="s">
        <v>5</v>
      </c>
      <c r="C244">
        <v>51883</v>
      </c>
      <c r="D244" s="8">
        <f t="shared" si="34"/>
        <v>3.5072319201995016E-2</v>
      </c>
      <c r="E244">
        <v>0</v>
      </c>
      <c r="F244" s="8" t="e">
        <f t="shared" si="35"/>
        <v>#DIV/0!</v>
      </c>
      <c r="G244">
        <f t="shared" si="33"/>
        <v>51883</v>
      </c>
      <c r="H244" s="8">
        <f t="shared" si="36"/>
        <v>3.5072319201995016E-2</v>
      </c>
      <c r="I244" t="str">
        <f>IF(COUNTIF(要求周日期!A:A, A244) &gt; 0, "1", "0")</f>
        <v>0</v>
      </c>
    </row>
    <row r="245" spans="1:9" x14ac:dyDescent="0.3">
      <c r="A245" s="2">
        <v>45113</v>
      </c>
      <c r="B245" t="s">
        <v>6</v>
      </c>
      <c r="C245">
        <v>85992</v>
      </c>
      <c r="D245" s="5">
        <f t="shared" si="34"/>
        <v>0.19607761318589609</v>
      </c>
      <c r="E245">
        <v>-58632</v>
      </c>
      <c r="F245" s="6">
        <f t="shared" si="35"/>
        <v>-3.1100241266483791E-2</v>
      </c>
      <c r="G245">
        <f t="shared" si="33"/>
        <v>27360</v>
      </c>
      <c r="H245" s="6">
        <f t="shared" si="36"/>
        <v>1.4040066777963272</v>
      </c>
      <c r="I245" t="str">
        <f>IF(COUNTIF(要求周日期!A:A, A244) &gt; 0, "1", "0")</f>
        <v>0</v>
      </c>
    </row>
    <row r="246" spans="1:9" x14ac:dyDescent="0.3">
      <c r="A246" s="2">
        <v>45114</v>
      </c>
      <c r="B246" t="s">
        <v>5</v>
      </c>
      <c r="C246">
        <v>53341</v>
      </c>
      <c r="D246" s="8">
        <f t="shared" si="34"/>
        <v>2.8101690341730431E-2</v>
      </c>
      <c r="E246">
        <v>0</v>
      </c>
      <c r="F246" s="8" t="e">
        <f t="shared" si="35"/>
        <v>#DIV/0!</v>
      </c>
      <c r="G246">
        <f t="shared" si="33"/>
        <v>53341</v>
      </c>
      <c r="H246" s="8">
        <f t="shared" si="36"/>
        <v>2.8101690341730431E-2</v>
      </c>
      <c r="I246" t="str">
        <f>IF(COUNTIF(要求周日期!A:A, A246) &gt; 0, "1", "0")</f>
        <v>0</v>
      </c>
    </row>
    <row r="247" spans="1:9" x14ac:dyDescent="0.3">
      <c r="A247" s="2">
        <v>45114</v>
      </c>
      <c r="B247" t="s">
        <v>6</v>
      </c>
      <c r="C247">
        <v>91017</v>
      </c>
      <c r="D247" s="5">
        <f t="shared" si="34"/>
        <v>5.8435668434272954E-2</v>
      </c>
      <c r="E247">
        <v>-54075</v>
      </c>
      <c r="F247" s="6">
        <f t="shared" si="35"/>
        <v>-7.7722063037249281E-2</v>
      </c>
      <c r="G247">
        <f t="shared" si="33"/>
        <v>36942</v>
      </c>
      <c r="H247" s="6">
        <f t="shared" si="36"/>
        <v>0.35021929824561404</v>
      </c>
      <c r="I247" t="str">
        <f>IF(COUNTIF(要求周日期!A:A, A246) &gt; 0, "1", "0")</f>
        <v>0</v>
      </c>
    </row>
    <row r="248" spans="1:9" x14ac:dyDescent="0.3">
      <c r="A248" s="2">
        <v>45117</v>
      </c>
      <c r="B248" t="s">
        <v>5</v>
      </c>
      <c r="C248">
        <v>54746</v>
      </c>
      <c r="D248" s="8">
        <f t="shared" si="34"/>
        <v>2.6339963630228155E-2</v>
      </c>
      <c r="E248">
        <v>0</v>
      </c>
      <c r="F248" s="8" t="e">
        <f t="shared" si="35"/>
        <v>#DIV/0!</v>
      </c>
      <c r="G248">
        <f t="shared" si="33"/>
        <v>54746</v>
      </c>
      <c r="H248" s="8">
        <f t="shared" si="36"/>
        <v>2.6339963630228155E-2</v>
      </c>
      <c r="I248" t="str">
        <f>IF(COUNTIF(要求周日期!A:A, A248) &gt; 0, "1", "0")</f>
        <v>0</v>
      </c>
    </row>
    <row r="249" spans="1:9" x14ac:dyDescent="0.3">
      <c r="A249" s="2">
        <v>45117</v>
      </c>
      <c r="B249" t="s">
        <v>6</v>
      </c>
      <c r="C249">
        <v>102695</v>
      </c>
      <c r="D249" s="5">
        <f t="shared" si="34"/>
        <v>0.12830570113275541</v>
      </c>
      <c r="E249">
        <v>-53781</v>
      </c>
      <c r="F249" s="6">
        <f t="shared" si="35"/>
        <v>-5.4368932038834951E-3</v>
      </c>
      <c r="G249">
        <f t="shared" si="33"/>
        <v>48914</v>
      </c>
      <c r="H249" s="6">
        <f t="shared" si="36"/>
        <v>0.32407557793297603</v>
      </c>
      <c r="I249" t="str">
        <f>IF(COUNTIF(要求周日期!A:A, A248) &gt; 0, "1", "0")</f>
        <v>0</v>
      </c>
    </row>
    <row r="250" spans="1:9" x14ac:dyDescent="0.3">
      <c r="A250" s="2">
        <v>45118</v>
      </c>
      <c r="B250" t="s">
        <v>5</v>
      </c>
      <c r="C250">
        <v>54771</v>
      </c>
      <c r="D250" s="8">
        <f t="shared" si="34"/>
        <v>4.5665436744237023E-4</v>
      </c>
      <c r="E250">
        <v>0</v>
      </c>
      <c r="F250" s="8" t="e">
        <f t="shared" si="35"/>
        <v>#DIV/0!</v>
      </c>
      <c r="G250">
        <f t="shared" si="33"/>
        <v>54771</v>
      </c>
      <c r="H250" s="8">
        <f t="shared" si="36"/>
        <v>4.5665436744237023E-4</v>
      </c>
      <c r="I250" t="str">
        <f>IF(COUNTIF(要求周日期!A:A, A250) &gt; 0, "1", "0")</f>
        <v>1</v>
      </c>
    </row>
    <row r="251" spans="1:9" x14ac:dyDescent="0.3">
      <c r="A251" s="2">
        <v>45118</v>
      </c>
      <c r="B251" t="s">
        <v>6</v>
      </c>
      <c r="C251">
        <v>98925</v>
      </c>
      <c r="D251" s="5">
        <f t="shared" si="34"/>
        <v>-3.6710648035444764E-2</v>
      </c>
      <c r="E251">
        <v>-55896</v>
      </c>
      <c r="F251" s="6">
        <f t="shared" si="35"/>
        <v>3.9326156077425116E-2</v>
      </c>
      <c r="G251">
        <f t="shared" si="33"/>
        <v>43029</v>
      </c>
      <c r="H251" s="6">
        <f t="shared" si="36"/>
        <v>-0.12031320276403484</v>
      </c>
      <c r="I251" t="str">
        <f>IF(COUNTIF(要求周日期!A:A, A250) &gt; 0, "1", "0")</f>
        <v>1</v>
      </c>
    </row>
    <row r="252" spans="1:9" x14ac:dyDescent="0.3">
      <c r="A252" s="2">
        <v>45119</v>
      </c>
      <c r="B252" t="s">
        <v>5</v>
      </c>
      <c r="C252">
        <v>56030</v>
      </c>
      <c r="D252" s="8">
        <f t="shared" si="34"/>
        <v>2.2986617005349545E-2</v>
      </c>
      <c r="E252">
        <v>0</v>
      </c>
      <c r="F252" s="8" t="e">
        <f t="shared" si="35"/>
        <v>#DIV/0!</v>
      </c>
      <c r="G252">
        <f t="shared" si="33"/>
        <v>56030</v>
      </c>
      <c r="H252" s="8">
        <f t="shared" si="36"/>
        <v>2.2986617005349545E-2</v>
      </c>
      <c r="I252" t="str">
        <f>IF(COUNTIF(要求周日期!A:A, A252) &gt; 0, "1", "0")</f>
        <v>0</v>
      </c>
    </row>
    <row r="253" spans="1:9" x14ac:dyDescent="0.3">
      <c r="A253" s="2">
        <v>45119</v>
      </c>
      <c r="B253" t="s">
        <v>6</v>
      </c>
      <c r="C253">
        <v>108237</v>
      </c>
      <c r="D253" s="5">
        <f t="shared" si="34"/>
        <v>9.4131918119787716E-2</v>
      </c>
      <c r="E253">
        <v>-56785</v>
      </c>
      <c r="F253" s="6">
        <f t="shared" si="35"/>
        <v>1.5904536997280665E-2</v>
      </c>
      <c r="G253">
        <f t="shared" si="33"/>
        <v>51452</v>
      </c>
      <c r="H253" s="6">
        <f t="shared" si="36"/>
        <v>0.19575170234028214</v>
      </c>
      <c r="I253" t="str">
        <f>IF(COUNTIF(要求周日期!A:A, A252) &gt; 0, "1", "0")</f>
        <v>0</v>
      </c>
    </row>
    <row r="254" spans="1:9" x14ac:dyDescent="0.3">
      <c r="A254" s="2">
        <v>45120</v>
      </c>
      <c r="B254" t="s">
        <v>5</v>
      </c>
      <c r="C254">
        <v>56274</v>
      </c>
      <c r="D254" s="8">
        <f t="shared" si="34"/>
        <v>4.3548099232553986E-3</v>
      </c>
      <c r="E254">
        <v>0</v>
      </c>
      <c r="F254" s="8" t="e">
        <f t="shared" si="35"/>
        <v>#DIV/0!</v>
      </c>
      <c r="G254">
        <f t="shared" si="33"/>
        <v>56274</v>
      </c>
      <c r="H254" s="8">
        <f t="shared" si="36"/>
        <v>4.3548099232553986E-3</v>
      </c>
      <c r="I254" t="str">
        <f>IF(COUNTIF(要求周日期!A:A, A254) &gt; 0, "1", "0")</f>
        <v>0</v>
      </c>
    </row>
    <row r="255" spans="1:9" x14ac:dyDescent="0.3">
      <c r="A255" s="2">
        <v>45120</v>
      </c>
      <c r="B255" t="s">
        <v>6</v>
      </c>
      <c r="C255">
        <v>116619</v>
      </c>
      <c r="D255" s="5">
        <f t="shared" si="34"/>
        <v>7.7441170764156436E-2</v>
      </c>
      <c r="E255">
        <v>-61455</v>
      </c>
      <c r="F255" s="6">
        <f t="shared" si="35"/>
        <v>8.2240028176455052E-2</v>
      </c>
      <c r="G255">
        <f t="shared" si="33"/>
        <v>55164</v>
      </c>
      <c r="H255" s="6">
        <f t="shared" si="36"/>
        <v>7.2144911762419342E-2</v>
      </c>
      <c r="I255" t="str">
        <f>IF(COUNTIF(要求周日期!A:A, A254) &gt; 0, "1", "0")</f>
        <v>0</v>
      </c>
    </row>
    <row r="256" spans="1:9" x14ac:dyDescent="0.3">
      <c r="A256" s="2">
        <v>45121</v>
      </c>
      <c r="B256" t="s">
        <v>5</v>
      </c>
      <c r="C256">
        <v>58625</v>
      </c>
      <c r="D256" s="8">
        <f t="shared" si="34"/>
        <v>4.1777730390588907E-2</v>
      </c>
      <c r="E256">
        <v>0</v>
      </c>
      <c r="F256" s="8" t="e">
        <f t="shared" si="35"/>
        <v>#DIV/0!</v>
      </c>
      <c r="G256">
        <f t="shared" si="33"/>
        <v>58625</v>
      </c>
      <c r="H256" s="8">
        <f t="shared" si="36"/>
        <v>4.1777730390588907E-2</v>
      </c>
      <c r="I256" t="str">
        <f>IF(COUNTIF(要求周日期!A:A, A256) &gt; 0, "1", "0")</f>
        <v>0</v>
      </c>
    </row>
    <row r="257" spans="1:9" x14ac:dyDescent="0.3">
      <c r="A257" s="2">
        <v>45121</v>
      </c>
      <c r="B257" t="s">
        <v>6</v>
      </c>
      <c r="C257">
        <v>117621</v>
      </c>
      <c r="D257" s="5">
        <f t="shared" si="34"/>
        <v>8.5920819077508811E-3</v>
      </c>
      <c r="E257">
        <v>-62644</v>
      </c>
      <c r="F257" s="6">
        <f t="shared" si="35"/>
        <v>1.9347490033357742E-2</v>
      </c>
      <c r="G257">
        <f t="shared" si="33"/>
        <v>54977</v>
      </c>
      <c r="H257" s="6">
        <f t="shared" si="36"/>
        <v>-3.3898919585236748E-3</v>
      </c>
      <c r="I257" t="str">
        <f>IF(COUNTIF(要求周日期!A:A, A256) &gt; 0, "1", "0")</f>
        <v>0</v>
      </c>
    </row>
    <row r="258" spans="1:9" x14ac:dyDescent="0.3">
      <c r="A258" s="2">
        <v>45124</v>
      </c>
      <c r="B258" t="s">
        <v>5</v>
      </c>
      <c r="C258">
        <v>58262</v>
      </c>
      <c r="D258" s="8">
        <f t="shared" si="34"/>
        <v>-6.1918976545842219E-3</v>
      </c>
      <c r="E258">
        <v>0</v>
      </c>
      <c r="F258" s="8" t="e">
        <f t="shared" si="35"/>
        <v>#DIV/0!</v>
      </c>
      <c r="G258">
        <f t="shared" ref="G258:G321" si="37">C258+E258</f>
        <v>58262</v>
      </c>
      <c r="H258" s="8">
        <f t="shared" si="36"/>
        <v>-6.1918976545842219E-3</v>
      </c>
      <c r="I258" t="str">
        <f>IF(COUNTIF(要求周日期!A:A, A258) &gt; 0, "1", "0")</f>
        <v>0</v>
      </c>
    </row>
    <row r="259" spans="1:9" x14ac:dyDescent="0.3">
      <c r="A259" s="2">
        <v>45124</v>
      </c>
      <c r="B259" t="s">
        <v>6</v>
      </c>
      <c r="C259">
        <v>126012</v>
      </c>
      <c r="D259" s="5">
        <f t="shared" si="34"/>
        <v>7.1339301655316656E-2</v>
      </c>
      <c r="E259">
        <v>-63026</v>
      </c>
      <c r="F259" s="6">
        <f t="shared" si="35"/>
        <v>6.0979503224570589E-3</v>
      </c>
      <c r="G259">
        <f t="shared" si="37"/>
        <v>62986</v>
      </c>
      <c r="H259" s="6">
        <f t="shared" si="36"/>
        <v>0.14567910216999835</v>
      </c>
      <c r="I259" t="str">
        <f>IF(COUNTIF(要求周日期!A:A, A258) &gt; 0, "1", "0")</f>
        <v>0</v>
      </c>
    </row>
    <row r="260" spans="1:9" x14ac:dyDescent="0.3">
      <c r="A260" s="2">
        <v>45125</v>
      </c>
      <c r="B260" t="s">
        <v>5</v>
      </c>
      <c r="C260">
        <v>59609</v>
      </c>
      <c r="D260" s="8">
        <f t="shared" ref="D260:D323" si="38">(C260-C258)/C258</f>
        <v>2.3119700662524459E-2</v>
      </c>
      <c r="E260">
        <v>0</v>
      </c>
      <c r="F260" s="8" t="e">
        <f t="shared" ref="F260:F323" si="39">(E260-E258)/E258</f>
        <v>#DIV/0!</v>
      </c>
      <c r="G260">
        <f t="shared" si="37"/>
        <v>59609</v>
      </c>
      <c r="H260" s="8">
        <f t="shared" ref="H260:H323" si="40">(G260-G258)/G258</f>
        <v>2.3119700662524459E-2</v>
      </c>
      <c r="I260" t="str">
        <f>IF(COUNTIF(要求周日期!A:A, A260) &gt; 0, "1", "0")</f>
        <v>1</v>
      </c>
    </row>
    <row r="261" spans="1:9" x14ac:dyDescent="0.3">
      <c r="A261" s="2">
        <v>45125</v>
      </c>
      <c r="B261" t="s">
        <v>6</v>
      </c>
      <c r="C261">
        <v>126398</v>
      </c>
      <c r="D261" s="5">
        <f t="shared" si="38"/>
        <v>3.0632003301272895E-3</v>
      </c>
      <c r="E261">
        <v>-64621</v>
      </c>
      <c r="F261" s="6">
        <f t="shared" si="39"/>
        <v>2.5307016152064227E-2</v>
      </c>
      <c r="G261">
        <f t="shared" si="37"/>
        <v>61777</v>
      </c>
      <c r="H261" s="6">
        <f t="shared" si="40"/>
        <v>-1.9194741688629221E-2</v>
      </c>
      <c r="I261" t="str">
        <f>IF(COUNTIF(要求周日期!A:A, A260) &gt; 0, "1", "0")</f>
        <v>1</v>
      </c>
    </row>
    <row r="262" spans="1:9" x14ac:dyDescent="0.3">
      <c r="A262" s="2">
        <v>45126</v>
      </c>
      <c r="B262" t="s">
        <v>5</v>
      </c>
      <c r="C262">
        <v>57943</v>
      </c>
      <c r="D262" s="8">
        <f t="shared" si="38"/>
        <v>-2.7948799677900989E-2</v>
      </c>
      <c r="E262">
        <v>0</v>
      </c>
      <c r="F262" s="8" t="e">
        <f t="shared" si="39"/>
        <v>#DIV/0!</v>
      </c>
      <c r="G262">
        <f t="shared" si="37"/>
        <v>57943</v>
      </c>
      <c r="H262" s="8">
        <f t="shared" si="40"/>
        <v>-2.7948799677900989E-2</v>
      </c>
      <c r="I262" t="str">
        <f>IF(COUNTIF(要求周日期!A:A, A262) &gt; 0, "1", "0")</f>
        <v>0</v>
      </c>
    </row>
    <row r="263" spans="1:9" x14ac:dyDescent="0.3">
      <c r="A263" s="2">
        <v>45126</v>
      </c>
      <c r="B263" t="s">
        <v>6</v>
      </c>
      <c r="C263">
        <v>126420</v>
      </c>
      <c r="D263" s="5">
        <f t="shared" si="38"/>
        <v>1.7405338692067911E-4</v>
      </c>
      <c r="E263">
        <v>-67457</v>
      </c>
      <c r="F263" s="6">
        <f t="shared" si="39"/>
        <v>4.388666223054425E-2</v>
      </c>
      <c r="G263">
        <f t="shared" si="37"/>
        <v>58963</v>
      </c>
      <c r="H263" s="6">
        <f t="shared" si="40"/>
        <v>-4.5550933195202099E-2</v>
      </c>
      <c r="I263" t="str">
        <f>IF(COUNTIF(要求周日期!A:A, A262) &gt; 0, "1", "0")</f>
        <v>0</v>
      </c>
    </row>
    <row r="264" spans="1:9" x14ac:dyDescent="0.3">
      <c r="A264" s="2">
        <v>45127</v>
      </c>
      <c r="B264" t="s">
        <v>5</v>
      </c>
      <c r="C264">
        <v>58084</v>
      </c>
      <c r="D264" s="8">
        <f t="shared" si="38"/>
        <v>2.4334259530918315E-3</v>
      </c>
      <c r="E264">
        <v>0</v>
      </c>
      <c r="F264" s="8" t="e">
        <f t="shared" si="39"/>
        <v>#DIV/0!</v>
      </c>
      <c r="G264">
        <f t="shared" si="37"/>
        <v>58084</v>
      </c>
      <c r="H264" s="8">
        <f t="shared" si="40"/>
        <v>2.4334259530918315E-3</v>
      </c>
      <c r="I264" t="str">
        <f>IF(COUNTIF(要求周日期!A:A, A264) &gt; 0, "1", "0")</f>
        <v>0</v>
      </c>
    </row>
    <row r="265" spans="1:9" x14ac:dyDescent="0.3">
      <c r="A265" s="2">
        <v>45127</v>
      </c>
      <c r="B265" t="s">
        <v>6</v>
      </c>
      <c r="C265">
        <v>123239</v>
      </c>
      <c r="D265" s="5">
        <f t="shared" si="38"/>
        <v>-2.5162157886410377E-2</v>
      </c>
      <c r="E265">
        <v>-75168</v>
      </c>
      <c r="F265" s="6">
        <f t="shared" si="39"/>
        <v>0.11430985664942112</v>
      </c>
      <c r="G265">
        <f t="shared" si="37"/>
        <v>48071</v>
      </c>
      <c r="H265" s="6">
        <f t="shared" si="40"/>
        <v>-0.18472601461933755</v>
      </c>
      <c r="I265" t="str">
        <f>IF(COUNTIF(要求周日期!A:A, A264) &gt; 0, "1", "0")</f>
        <v>0</v>
      </c>
    </row>
    <row r="266" spans="1:9" x14ac:dyDescent="0.3">
      <c r="A266" s="2">
        <v>45128</v>
      </c>
      <c r="B266" t="s">
        <v>5</v>
      </c>
      <c r="C266">
        <v>60928</v>
      </c>
      <c r="D266" s="8">
        <f t="shared" si="38"/>
        <v>4.896357000206597E-2</v>
      </c>
      <c r="E266">
        <v>0</v>
      </c>
      <c r="F266" s="8" t="e">
        <f t="shared" si="39"/>
        <v>#DIV/0!</v>
      </c>
      <c r="G266">
        <f t="shared" si="37"/>
        <v>60928</v>
      </c>
      <c r="H266" s="8">
        <f t="shared" si="40"/>
        <v>4.896357000206597E-2</v>
      </c>
      <c r="I266" t="str">
        <f>IF(COUNTIF(要求周日期!A:A, A266) &gt; 0, "1", "0")</f>
        <v>0</v>
      </c>
    </row>
    <row r="267" spans="1:9" x14ac:dyDescent="0.3">
      <c r="A267" s="2">
        <v>45128</v>
      </c>
      <c r="B267" t="s">
        <v>6</v>
      </c>
      <c r="C267">
        <v>123056</v>
      </c>
      <c r="D267" s="5">
        <f t="shared" si="38"/>
        <v>-1.4849195465721078E-3</v>
      </c>
      <c r="E267">
        <v>-72700</v>
      </c>
      <c r="F267" s="6">
        <f t="shared" si="39"/>
        <v>-3.2833120476798636E-2</v>
      </c>
      <c r="G267">
        <f t="shared" si="37"/>
        <v>50356</v>
      </c>
      <c r="H267" s="6">
        <f t="shared" si="40"/>
        <v>4.7533856171080274E-2</v>
      </c>
      <c r="I267" t="str">
        <f>IF(COUNTIF(要求周日期!A:A, A266) &gt; 0, "1", "0")</f>
        <v>0</v>
      </c>
    </row>
    <row r="268" spans="1:9" x14ac:dyDescent="0.3">
      <c r="A268" s="2">
        <v>45131</v>
      </c>
      <c r="B268" t="s">
        <v>5</v>
      </c>
      <c r="C268">
        <v>64811</v>
      </c>
      <c r="D268" s="8">
        <f t="shared" si="38"/>
        <v>6.3730961134453784E-2</v>
      </c>
      <c r="E268">
        <v>0</v>
      </c>
      <c r="F268" s="8" t="e">
        <f t="shared" si="39"/>
        <v>#DIV/0!</v>
      </c>
      <c r="G268">
        <f t="shared" si="37"/>
        <v>64811</v>
      </c>
      <c r="H268" s="8">
        <f t="shared" si="40"/>
        <v>6.3730961134453784E-2</v>
      </c>
      <c r="I268" t="str">
        <f>IF(COUNTIF(要求周日期!A:A, A268) &gt; 0, "1", "0")</f>
        <v>0</v>
      </c>
    </row>
    <row r="269" spans="1:9" x14ac:dyDescent="0.3">
      <c r="A269" s="2">
        <v>45131</v>
      </c>
      <c r="B269" t="s">
        <v>6</v>
      </c>
      <c r="C269">
        <v>126062</v>
      </c>
      <c r="D269" s="5">
        <f t="shared" si="38"/>
        <v>2.442790274346639E-2</v>
      </c>
      <c r="E269">
        <v>-73202</v>
      </c>
      <c r="F269" s="6">
        <f t="shared" si="39"/>
        <v>6.9050894085281979E-3</v>
      </c>
      <c r="G269">
        <f t="shared" si="37"/>
        <v>52860</v>
      </c>
      <c r="H269" s="6">
        <f t="shared" si="40"/>
        <v>4.9725951227261894E-2</v>
      </c>
      <c r="I269" t="str">
        <f>IF(COUNTIF(要求周日期!A:A, A268) &gt; 0, "1", "0")</f>
        <v>0</v>
      </c>
    </row>
    <row r="270" spans="1:9" x14ac:dyDescent="0.3">
      <c r="A270" s="2">
        <v>45132</v>
      </c>
      <c r="B270" t="s">
        <v>5</v>
      </c>
      <c r="C270">
        <v>66803</v>
      </c>
      <c r="D270" s="8">
        <f t="shared" si="38"/>
        <v>3.0735523290799403E-2</v>
      </c>
      <c r="E270">
        <v>0</v>
      </c>
      <c r="F270" s="8" t="e">
        <f t="shared" si="39"/>
        <v>#DIV/0!</v>
      </c>
      <c r="G270">
        <f t="shared" si="37"/>
        <v>66803</v>
      </c>
      <c r="H270" s="8">
        <f t="shared" si="40"/>
        <v>3.0735523290799403E-2</v>
      </c>
      <c r="I270" t="str">
        <f>IF(COUNTIF(要求周日期!A:A, A270) &gt; 0, "1", "0")</f>
        <v>1</v>
      </c>
    </row>
    <row r="271" spans="1:9" x14ac:dyDescent="0.3">
      <c r="A271" s="2">
        <v>45132</v>
      </c>
      <c r="B271" t="s">
        <v>6</v>
      </c>
      <c r="C271">
        <v>120339</v>
      </c>
      <c r="D271" s="5">
        <f t="shared" si="38"/>
        <v>-4.539829607653377E-2</v>
      </c>
      <c r="E271">
        <v>-72486</v>
      </c>
      <c r="F271" s="6">
        <f t="shared" si="39"/>
        <v>-9.781153520395618E-3</v>
      </c>
      <c r="G271">
        <f t="shared" si="37"/>
        <v>47853</v>
      </c>
      <c r="H271" s="6">
        <f t="shared" si="40"/>
        <v>-9.472190692395005E-2</v>
      </c>
      <c r="I271" t="str">
        <f>IF(COUNTIF(要求周日期!A:A, A270) &gt; 0, "1", "0")</f>
        <v>1</v>
      </c>
    </row>
    <row r="272" spans="1:9" x14ac:dyDescent="0.3">
      <c r="A272" s="2">
        <v>45133</v>
      </c>
      <c r="B272" t="s">
        <v>5</v>
      </c>
      <c r="C272">
        <v>80345</v>
      </c>
      <c r="D272" s="8">
        <f t="shared" si="38"/>
        <v>0.20271544691106685</v>
      </c>
      <c r="E272">
        <v>0</v>
      </c>
      <c r="F272" s="8" t="e">
        <f t="shared" si="39"/>
        <v>#DIV/0!</v>
      </c>
      <c r="G272">
        <f t="shared" si="37"/>
        <v>80345</v>
      </c>
      <c r="H272" s="8">
        <f t="shared" si="40"/>
        <v>0.20271544691106685</v>
      </c>
      <c r="I272" t="str">
        <f>IF(COUNTIF(要求周日期!A:A, A272) &gt; 0, "1", "0")</f>
        <v>0</v>
      </c>
    </row>
    <row r="273" spans="1:9" x14ac:dyDescent="0.3">
      <c r="A273" s="2">
        <v>45133</v>
      </c>
      <c r="B273" t="s">
        <v>6</v>
      </c>
      <c r="C273">
        <v>120691</v>
      </c>
      <c r="D273" s="5">
        <f t="shared" si="38"/>
        <v>2.9250700105535195E-3</v>
      </c>
      <c r="E273">
        <v>-74433</v>
      </c>
      <c r="F273" s="6">
        <f t="shared" si="39"/>
        <v>2.686035924178462E-2</v>
      </c>
      <c r="G273">
        <f t="shared" si="37"/>
        <v>46258</v>
      </c>
      <c r="H273" s="6">
        <f t="shared" si="40"/>
        <v>-3.3331243600192254E-2</v>
      </c>
      <c r="I273" t="str">
        <f>IF(COUNTIF(要求周日期!A:A, A272) &gt; 0, "1", "0")</f>
        <v>0</v>
      </c>
    </row>
    <row r="274" spans="1:9" x14ac:dyDescent="0.3">
      <c r="A274" s="2">
        <v>45134</v>
      </c>
      <c r="B274" t="s">
        <v>5</v>
      </c>
      <c r="C274">
        <v>78049</v>
      </c>
      <c r="D274" s="8">
        <f t="shared" si="38"/>
        <v>-2.8576762710809632E-2</v>
      </c>
      <c r="E274">
        <v>0</v>
      </c>
      <c r="F274" s="8" t="e">
        <f t="shared" si="39"/>
        <v>#DIV/0!</v>
      </c>
      <c r="G274">
        <f t="shared" si="37"/>
        <v>78049</v>
      </c>
      <c r="H274" s="8">
        <f t="shared" si="40"/>
        <v>-2.8576762710809632E-2</v>
      </c>
      <c r="I274" t="str">
        <f>IF(COUNTIF(要求周日期!A:A, A274) &gt; 0, "1", "0")</f>
        <v>0</v>
      </c>
    </row>
    <row r="275" spans="1:9" x14ac:dyDescent="0.3">
      <c r="A275" s="2">
        <v>45134</v>
      </c>
      <c r="B275" t="s">
        <v>6</v>
      </c>
      <c r="C275">
        <v>122138</v>
      </c>
      <c r="D275" s="5">
        <f t="shared" si="38"/>
        <v>1.1989294976427405E-2</v>
      </c>
      <c r="E275">
        <v>-76213</v>
      </c>
      <c r="F275" s="6">
        <f t="shared" si="39"/>
        <v>2.3914124111617158E-2</v>
      </c>
      <c r="G275">
        <f t="shared" si="37"/>
        <v>45925</v>
      </c>
      <c r="H275" s="6">
        <f t="shared" si="40"/>
        <v>-7.1987548099788148E-3</v>
      </c>
      <c r="I275" t="str">
        <f>IF(COUNTIF(要求周日期!A:A, A274) &gt; 0, "1", "0")</f>
        <v>0</v>
      </c>
    </row>
    <row r="276" spans="1:9" x14ac:dyDescent="0.3">
      <c r="A276" s="2">
        <v>45135</v>
      </c>
      <c r="B276" t="s">
        <v>5</v>
      </c>
      <c r="C276">
        <v>71568</v>
      </c>
      <c r="D276" s="8">
        <f t="shared" si="38"/>
        <v>-8.3037578956809188E-2</v>
      </c>
      <c r="E276">
        <v>0</v>
      </c>
      <c r="F276" s="8" t="e">
        <f t="shared" si="39"/>
        <v>#DIV/0!</v>
      </c>
      <c r="G276">
        <f t="shared" si="37"/>
        <v>71568</v>
      </c>
      <c r="H276" s="8">
        <f t="shared" si="40"/>
        <v>-8.3037578956809188E-2</v>
      </c>
      <c r="I276" t="str">
        <f>IF(COUNTIF(要求周日期!A:A, A276) &gt; 0, "1", "0")</f>
        <v>0</v>
      </c>
    </row>
    <row r="277" spans="1:9" x14ac:dyDescent="0.3">
      <c r="A277" s="2">
        <v>45135</v>
      </c>
      <c r="B277" t="s">
        <v>6</v>
      </c>
      <c r="C277">
        <v>128048</v>
      </c>
      <c r="D277" s="5">
        <f t="shared" si="38"/>
        <v>4.8387889109040592E-2</v>
      </c>
      <c r="E277">
        <v>-75272</v>
      </c>
      <c r="F277" s="6">
        <f t="shared" si="39"/>
        <v>-1.2346974925537638E-2</v>
      </c>
      <c r="G277">
        <f t="shared" si="37"/>
        <v>52776</v>
      </c>
      <c r="H277" s="6">
        <f t="shared" si="40"/>
        <v>0.14917800762112141</v>
      </c>
      <c r="I277" t="str">
        <f>IF(COUNTIF(要求周日期!A:A, A276) &gt; 0, "1", "0")</f>
        <v>0</v>
      </c>
    </row>
    <row r="278" spans="1:9" x14ac:dyDescent="0.3">
      <c r="A278" s="2">
        <v>45138</v>
      </c>
      <c r="B278" t="s">
        <v>5</v>
      </c>
      <c r="C278">
        <v>71164</v>
      </c>
      <c r="D278" s="8">
        <f t="shared" si="38"/>
        <v>-5.6449809970936732E-3</v>
      </c>
      <c r="E278">
        <v>0</v>
      </c>
      <c r="F278" s="8" t="e">
        <f t="shared" si="39"/>
        <v>#DIV/0!</v>
      </c>
      <c r="G278">
        <f t="shared" si="37"/>
        <v>71164</v>
      </c>
      <c r="H278" s="8">
        <f t="shared" si="40"/>
        <v>-5.6449809970936732E-3</v>
      </c>
      <c r="I278" t="str">
        <f>IF(COUNTIF(要求周日期!A:A, A278) &gt; 0, "1", "0")</f>
        <v>0</v>
      </c>
    </row>
    <row r="279" spans="1:9" x14ac:dyDescent="0.3">
      <c r="A279" s="2">
        <v>45138</v>
      </c>
      <c r="B279" t="s">
        <v>6</v>
      </c>
      <c r="C279">
        <v>129808</v>
      </c>
      <c r="D279" s="5">
        <f t="shared" si="38"/>
        <v>1.3744845682868925E-2</v>
      </c>
      <c r="E279">
        <v>-73701</v>
      </c>
      <c r="F279" s="6">
        <f t="shared" si="39"/>
        <v>-2.0870974598788394E-2</v>
      </c>
      <c r="G279">
        <f t="shared" si="37"/>
        <v>56107</v>
      </c>
      <c r="H279" s="6">
        <f t="shared" si="40"/>
        <v>6.3115810216765197E-2</v>
      </c>
      <c r="I279" t="str">
        <f>IF(COUNTIF(要求周日期!A:A, A278) &gt; 0, "1", "0")</f>
        <v>0</v>
      </c>
    </row>
    <row r="280" spans="1:9" x14ac:dyDescent="0.3">
      <c r="A280" s="2">
        <v>45139</v>
      </c>
      <c r="B280" t="s">
        <v>5</v>
      </c>
      <c r="C280">
        <v>73931</v>
      </c>
      <c r="D280" s="8">
        <f t="shared" si="38"/>
        <v>3.888201899836996E-2</v>
      </c>
      <c r="E280">
        <v>0</v>
      </c>
      <c r="F280" s="8" t="e">
        <f t="shared" si="39"/>
        <v>#DIV/0!</v>
      </c>
      <c r="G280">
        <f t="shared" si="37"/>
        <v>73931</v>
      </c>
      <c r="H280" s="8">
        <f t="shared" si="40"/>
        <v>3.888201899836996E-2</v>
      </c>
      <c r="I280" t="str">
        <f>IF(COUNTIF(要求周日期!A:A, A280) &gt; 0, "1", "0")</f>
        <v>1</v>
      </c>
    </row>
    <row r="281" spans="1:9" x14ac:dyDescent="0.3">
      <c r="A281" s="2">
        <v>45139</v>
      </c>
      <c r="B281" t="s">
        <v>6</v>
      </c>
      <c r="C281">
        <v>131229</v>
      </c>
      <c r="D281" s="5">
        <f t="shared" si="38"/>
        <v>1.0946937014667818E-2</v>
      </c>
      <c r="E281">
        <v>-79689</v>
      </c>
      <c r="F281" s="6">
        <f t="shared" si="39"/>
        <v>8.1247201530508406E-2</v>
      </c>
      <c r="G281">
        <f t="shared" si="37"/>
        <v>51540</v>
      </c>
      <c r="H281" s="6">
        <f t="shared" si="40"/>
        <v>-8.1398043024934502E-2</v>
      </c>
      <c r="I281" t="str">
        <f>IF(COUNTIF(要求周日期!A:A, A280) &gt; 0, "1", "0")</f>
        <v>1</v>
      </c>
    </row>
    <row r="282" spans="1:9" x14ac:dyDescent="0.3">
      <c r="A282" s="2">
        <v>45140</v>
      </c>
      <c r="B282" t="s">
        <v>5</v>
      </c>
      <c r="C282">
        <v>80693</v>
      </c>
      <c r="D282" s="8">
        <f t="shared" si="38"/>
        <v>9.146366206327522E-2</v>
      </c>
      <c r="E282">
        <v>0</v>
      </c>
      <c r="F282" s="8" t="e">
        <f t="shared" si="39"/>
        <v>#DIV/0!</v>
      </c>
      <c r="G282">
        <f t="shared" si="37"/>
        <v>80693</v>
      </c>
      <c r="H282" s="8">
        <f t="shared" si="40"/>
        <v>9.146366206327522E-2</v>
      </c>
      <c r="I282" t="str">
        <f>IF(COUNTIF(要求周日期!A:A, A282) &gt; 0, "1", "0")</f>
        <v>0</v>
      </c>
    </row>
    <row r="283" spans="1:9" x14ac:dyDescent="0.3">
      <c r="A283" s="2">
        <v>45140</v>
      </c>
      <c r="B283" t="s">
        <v>6</v>
      </c>
      <c r="C283">
        <v>134371</v>
      </c>
      <c r="D283" s="5">
        <f t="shared" si="38"/>
        <v>2.3942878479604357E-2</v>
      </c>
      <c r="E283">
        <v>-82500</v>
      </c>
      <c r="F283" s="6">
        <f t="shared" si="39"/>
        <v>3.5274630124609421E-2</v>
      </c>
      <c r="G283">
        <f t="shared" si="37"/>
        <v>51871</v>
      </c>
      <c r="H283" s="6">
        <f t="shared" si="40"/>
        <v>6.4221963523476908E-3</v>
      </c>
      <c r="I283" t="str">
        <f>IF(COUNTIF(要求周日期!A:A, A282) &gt; 0, "1", "0")</f>
        <v>0</v>
      </c>
    </row>
    <row r="284" spans="1:9" x14ac:dyDescent="0.3">
      <c r="A284" s="2">
        <v>45141</v>
      </c>
      <c r="B284" t="s">
        <v>5</v>
      </c>
      <c r="C284">
        <v>65203</v>
      </c>
      <c r="D284" s="8">
        <f t="shared" si="38"/>
        <v>-0.19196212806563145</v>
      </c>
      <c r="E284">
        <v>0</v>
      </c>
      <c r="F284" s="8" t="e">
        <f t="shared" si="39"/>
        <v>#DIV/0!</v>
      </c>
      <c r="G284">
        <f t="shared" si="37"/>
        <v>65203</v>
      </c>
      <c r="H284" s="8">
        <f t="shared" si="40"/>
        <v>-0.19196212806563145</v>
      </c>
      <c r="I284" t="str">
        <f>IF(COUNTIF(要求周日期!A:A, A284) &gt; 0, "1", "0")</f>
        <v>0</v>
      </c>
    </row>
    <row r="285" spans="1:9" x14ac:dyDescent="0.3">
      <c r="A285" s="2">
        <v>45141</v>
      </c>
      <c r="B285" t="s">
        <v>6</v>
      </c>
      <c r="C285">
        <v>141167</v>
      </c>
      <c r="D285" s="5">
        <f t="shared" si="38"/>
        <v>5.0576389250656766E-2</v>
      </c>
      <c r="E285">
        <v>-79046</v>
      </c>
      <c r="F285" s="6">
        <f t="shared" si="39"/>
        <v>-4.186666666666667E-2</v>
      </c>
      <c r="G285">
        <f t="shared" si="37"/>
        <v>62121</v>
      </c>
      <c r="H285" s="6">
        <f t="shared" si="40"/>
        <v>0.19760559850398102</v>
      </c>
      <c r="I285" t="str">
        <f>IF(COUNTIF(要求周日期!A:A, A284) &gt; 0, "1", "0")</f>
        <v>0</v>
      </c>
    </row>
    <row r="286" spans="1:9" x14ac:dyDescent="0.3">
      <c r="A286" s="2">
        <v>45142</v>
      </c>
      <c r="B286" t="s">
        <v>5</v>
      </c>
      <c r="C286">
        <v>65662</v>
      </c>
      <c r="D286" s="8">
        <f t="shared" si="38"/>
        <v>7.0395533947824485E-3</v>
      </c>
      <c r="E286">
        <v>0</v>
      </c>
      <c r="F286" s="8" t="e">
        <f t="shared" si="39"/>
        <v>#DIV/0!</v>
      </c>
      <c r="G286">
        <f t="shared" si="37"/>
        <v>65662</v>
      </c>
      <c r="H286" s="8">
        <f t="shared" si="40"/>
        <v>7.0395533947824485E-3</v>
      </c>
      <c r="I286" t="str">
        <f>IF(COUNTIF(要求周日期!A:A, A286) &gt; 0, "1", "0")</f>
        <v>0</v>
      </c>
    </row>
    <row r="287" spans="1:9" x14ac:dyDescent="0.3">
      <c r="A287" s="2">
        <v>45142</v>
      </c>
      <c r="B287" t="s">
        <v>6</v>
      </c>
      <c r="C287">
        <v>144950</v>
      </c>
      <c r="D287" s="5">
        <f t="shared" si="38"/>
        <v>2.6798047702366701E-2</v>
      </c>
      <c r="E287">
        <v>-64710</v>
      </c>
      <c r="F287" s="6">
        <f t="shared" si="39"/>
        <v>-0.1813627508033297</v>
      </c>
      <c r="G287">
        <f t="shared" si="37"/>
        <v>80240</v>
      </c>
      <c r="H287" s="6">
        <f t="shared" si="40"/>
        <v>0.29167270327264533</v>
      </c>
      <c r="I287" t="str">
        <f>IF(COUNTIF(要求周日期!A:A, A286) &gt; 0, "1", "0")</f>
        <v>0</v>
      </c>
    </row>
    <row r="288" spans="1:9" x14ac:dyDescent="0.3">
      <c r="A288" s="2">
        <v>45145</v>
      </c>
      <c r="B288" t="s">
        <v>5</v>
      </c>
      <c r="C288">
        <v>67493</v>
      </c>
      <c r="D288" s="8">
        <f t="shared" si="38"/>
        <v>2.7885230422466573E-2</v>
      </c>
      <c r="E288">
        <v>0</v>
      </c>
      <c r="F288" s="8" t="e">
        <f t="shared" si="39"/>
        <v>#DIV/0!</v>
      </c>
      <c r="G288">
        <f t="shared" si="37"/>
        <v>67493</v>
      </c>
      <c r="H288" s="8">
        <f t="shared" si="40"/>
        <v>2.7885230422466573E-2</v>
      </c>
      <c r="I288" t="str">
        <f>IF(COUNTIF(要求周日期!A:A, A288) &gt; 0, "1", "0")</f>
        <v>0</v>
      </c>
    </row>
    <row r="289" spans="1:9" x14ac:dyDescent="0.3">
      <c r="A289" s="2">
        <v>45145</v>
      </c>
      <c r="B289" t="s">
        <v>6</v>
      </c>
      <c r="C289">
        <v>162898</v>
      </c>
      <c r="D289" s="5">
        <f t="shared" si="38"/>
        <v>0.12382200758882374</v>
      </c>
      <c r="E289">
        <v>-52403</v>
      </c>
      <c r="F289" s="6">
        <f t="shared" si="39"/>
        <v>-0.19018698810075724</v>
      </c>
      <c r="G289">
        <f t="shared" si="37"/>
        <v>110495</v>
      </c>
      <c r="H289" s="6">
        <f t="shared" si="40"/>
        <v>0.37705633100697905</v>
      </c>
      <c r="I289" t="str">
        <f>IF(COUNTIF(要求周日期!A:A, A288) &gt; 0, "1", "0")</f>
        <v>0</v>
      </c>
    </row>
    <row r="290" spans="1:9" x14ac:dyDescent="0.3">
      <c r="A290" s="2">
        <v>45146</v>
      </c>
      <c r="B290" t="s">
        <v>5</v>
      </c>
      <c r="C290">
        <v>70268</v>
      </c>
      <c r="D290" s="8">
        <f t="shared" si="38"/>
        <v>4.1115374927770287E-2</v>
      </c>
      <c r="E290">
        <v>0</v>
      </c>
      <c r="F290" s="8" t="e">
        <f t="shared" si="39"/>
        <v>#DIV/0!</v>
      </c>
      <c r="G290">
        <f t="shared" si="37"/>
        <v>70268</v>
      </c>
      <c r="H290" s="8">
        <f t="shared" si="40"/>
        <v>4.1115374927770287E-2</v>
      </c>
      <c r="I290" t="str">
        <f>IF(COUNTIF(要求周日期!A:A, A290) &gt; 0, "1", "0")</f>
        <v>1</v>
      </c>
    </row>
    <row r="291" spans="1:9" x14ac:dyDescent="0.3">
      <c r="A291" s="2">
        <v>45146</v>
      </c>
      <c r="B291" t="s">
        <v>6</v>
      </c>
      <c r="C291">
        <v>156130</v>
      </c>
      <c r="D291" s="5">
        <f t="shared" si="38"/>
        <v>-4.1547471423835775E-2</v>
      </c>
      <c r="E291">
        <v>-49735</v>
      </c>
      <c r="F291" s="6">
        <f t="shared" si="39"/>
        <v>-5.09131156613171E-2</v>
      </c>
      <c r="G291">
        <f t="shared" si="37"/>
        <v>106395</v>
      </c>
      <c r="H291" s="6">
        <f t="shared" si="40"/>
        <v>-3.7105751391465679E-2</v>
      </c>
      <c r="I291" t="str">
        <f>IF(COUNTIF(要求周日期!A:A, A290) &gt; 0, "1", "0")</f>
        <v>1</v>
      </c>
    </row>
    <row r="292" spans="1:9" x14ac:dyDescent="0.3">
      <c r="A292" s="2">
        <v>45147</v>
      </c>
      <c r="B292" t="s">
        <v>5</v>
      </c>
      <c r="C292">
        <v>73256</v>
      </c>
      <c r="D292" s="8">
        <f t="shared" si="38"/>
        <v>4.2522912278704389E-2</v>
      </c>
      <c r="E292">
        <v>0</v>
      </c>
      <c r="F292" s="8" t="e">
        <f t="shared" si="39"/>
        <v>#DIV/0!</v>
      </c>
      <c r="G292">
        <f t="shared" si="37"/>
        <v>73256</v>
      </c>
      <c r="H292" s="8">
        <f t="shared" si="40"/>
        <v>4.2522912278704389E-2</v>
      </c>
      <c r="I292" t="str">
        <f>IF(COUNTIF(要求周日期!A:A, A292) &gt; 0, "1", "0")</f>
        <v>0</v>
      </c>
    </row>
    <row r="293" spans="1:9" x14ac:dyDescent="0.3">
      <c r="A293" s="2">
        <v>45147</v>
      </c>
      <c r="B293" t="s">
        <v>6</v>
      </c>
      <c r="C293">
        <v>157163</v>
      </c>
      <c r="D293" s="5">
        <f t="shared" si="38"/>
        <v>6.6162813040415037E-3</v>
      </c>
      <c r="E293">
        <v>-50179</v>
      </c>
      <c r="F293" s="6">
        <f t="shared" si="39"/>
        <v>8.9273147682718407E-3</v>
      </c>
      <c r="G293">
        <f t="shared" si="37"/>
        <v>106984</v>
      </c>
      <c r="H293" s="6">
        <f t="shared" si="40"/>
        <v>5.5359744348888575E-3</v>
      </c>
      <c r="I293" t="str">
        <f>IF(COUNTIF(要求周日期!A:A, A292) &gt; 0, "1", "0")</f>
        <v>0</v>
      </c>
    </row>
    <row r="294" spans="1:9" x14ac:dyDescent="0.3">
      <c r="A294" s="2">
        <v>45148</v>
      </c>
      <c r="B294" t="s">
        <v>5</v>
      </c>
      <c r="C294">
        <v>76948</v>
      </c>
      <c r="D294" s="8">
        <f t="shared" si="38"/>
        <v>5.0398602162280225E-2</v>
      </c>
      <c r="E294">
        <v>0</v>
      </c>
      <c r="F294" s="8" t="e">
        <f t="shared" si="39"/>
        <v>#DIV/0!</v>
      </c>
      <c r="G294">
        <f t="shared" si="37"/>
        <v>76948</v>
      </c>
      <c r="H294" s="8">
        <f t="shared" si="40"/>
        <v>5.0398602162280225E-2</v>
      </c>
      <c r="I294" t="str">
        <f>IF(COUNTIF(要求周日期!A:A, A294) &gt; 0, "1", "0")</f>
        <v>0</v>
      </c>
    </row>
    <row r="295" spans="1:9" x14ac:dyDescent="0.3">
      <c r="A295" s="2">
        <v>45148</v>
      </c>
      <c r="B295" t="s">
        <v>6</v>
      </c>
      <c r="C295">
        <v>154059</v>
      </c>
      <c r="D295" s="5">
        <f t="shared" si="38"/>
        <v>-1.9750195656738544E-2</v>
      </c>
      <c r="E295">
        <v>-49638</v>
      </c>
      <c r="F295" s="6">
        <f t="shared" si="39"/>
        <v>-1.078140257876801E-2</v>
      </c>
      <c r="G295">
        <f t="shared" si="37"/>
        <v>104421</v>
      </c>
      <c r="H295" s="6">
        <f t="shared" si="40"/>
        <v>-2.395685336125028E-2</v>
      </c>
      <c r="I295" t="str">
        <f>IF(COUNTIF(要求周日期!A:A, A294) &gt; 0, "1", "0")</f>
        <v>0</v>
      </c>
    </row>
    <row r="296" spans="1:9" x14ac:dyDescent="0.3">
      <c r="A296" s="2">
        <v>45149</v>
      </c>
      <c r="B296" t="s">
        <v>5</v>
      </c>
      <c r="C296">
        <v>80394</v>
      </c>
      <c r="D296" s="8">
        <f t="shared" si="38"/>
        <v>4.4783490149191661E-2</v>
      </c>
      <c r="E296">
        <v>0</v>
      </c>
      <c r="F296" s="8" t="e">
        <f t="shared" si="39"/>
        <v>#DIV/0!</v>
      </c>
      <c r="G296">
        <f t="shared" si="37"/>
        <v>80394</v>
      </c>
      <c r="H296" s="8">
        <f t="shared" si="40"/>
        <v>4.4783490149191661E-2</v>
      </c>
      <c r="I296" t="str">
        <f>IF(COUNTIF(要求周日期!A:A, A296) &gt; 0, "1", "0")</f>
        <v>0</v>
      </c>
    </row>
    <row r="297" spans="1:9" x14ac:dyDescent="0.3">
      <c r="A297" s="2">
        <v>45149</v>
      </c>
      <c r="B297" t="s">
        <v>6</v>
      </c>
      <c r="C297">
        <v>148879</v>
      </c>
      <c r="D297" s="5">
        <f t="shared" si="38"/>
        <v>-3.362348191277368E-2</v>
      </c>
      <c r="E297">
        <v>-50361</v>
      </c>
      <c r="F297" s="6">
        <f t="shared" si="39"/>
        <v>1.4565453886135622E-2</v>
      </c>
      <c r="G297">
        <f t="shared" si="37"/>
        <v>98518</v>
      </c>
      <c r="H297" s="6">
        <f t="shared" si="40"/>
        <v>-5.6530774461075836E-2</v>
      </c>
      <c r="I297" t="str">
        <f>IF(COUNTIF(要求周日期!A:A, A296) &gt; 0, "1", "0")</f>
        <v>0</v>
      </c>
    </row>
    <row r="298" spans="1:9" x14ac:dyDescent="0.3">
      <c r="A298" s="2">
        <v>45152</v>
      </c>
      <c r="B298" t="s">
        <v>5</v>
      </c>
      <c r="C298">
        <v>87521</v>
      </c>
      <c r="D298" s="8">
        <f t="shared" si="38"/>
        <v>8.865089434534916E-2</v>
      </c>
      <c r="E298">
        <v>0</v>
      </c>
      <c r="F298" s="8" t="e">
        <f t="shared" si="39"/>
        <v>#DIV/0!</v>
      </c>
      <c r="G298">
        <f t="shared" si="37"/>
        <v>87521</v>
      </c>
      <c r="H298" s="8">
        <f t="shared" si="40"/>
        <v>8.865089434534916E-2</v>
      </c>
      <c r="I298" t="str">
        <f>IF(COUNTIF(要求周日期!A:A, A298) &gt; 0, "1", "0")</f>
        <v>0</v>
      </c>
    </row>
    <row r="299" spans="1:9" x14ac:dyDescent="0.3">
      <c r="A299" s="2">
        <v>45152</v>
      </c>
      <c r="B299" t="s">
        <v>6</v>
      </c>
      <c r="C299">
        <v>150750</v>
      </c>
      <c r="D299" s="5">
        <f t="shared" si="38"/>
        <v>1.2567252601105595E-2</v>
      </c>
      <c r="E299">
        <v>-45958</v>
      </c>
      <c r="F299" s="6">
        <f t="shared" si="39"/>
        <v>-8.742876432159806E-2</v>
      </c>
      <c r="G299">
        <f t="shared" si="37"/>
        <v>104792</v>
      </c>
      <c r="H299" s="6">
        <f t="shared" si="40"/>
        <v>6.3683793824478779E-2</v>
      </c>
      <c r="I299" t="str">
        <f>IF(COUNTIF(要求周日期!A:A, A298) &gt; 0, "1", "0")</f>
        <v>0</v>
      </c>
    </row>
    <row r="300" spans="1:9" x14ac:dyDescent="0.3">
      <c r="A300" s="2">
        <v>45153</v>
      </c>
      <c r="B300" t="s">
        <v>5</v>
      </c>
      <c r="C300">
        <v>96404</v>
      </c>
      <c r="D300" s="8">
        <f t="shared" si="38"/>
        <v>0.10149564104614893</v>
      </c>
      <c r="E300">
        <v>0</v>
      </c>
      <c r="F300" s="8" t="e">
        <f t="shared" si="39"/>
        <v>#DIV/0!</v>
      </c>
      <c r="G300">
        <f t="shared" si="37"/>
        <v>96404</v>
      </c>
      <c r="H300" s="8">
        <f t="shared" si="40"/>
        <v>0.10149564104614893</v>
      </c>
      <c r="I300" t="str">
        <f>IF(COUNTIF(要求周日期!A:A, A300) &gt; 0, "1", "0")</f>
        <v>1</v>
      </c>
    </row>
    <row r="301" spans="1:9" x14ac:dyDescent="0.3">
      <c r="A301" s="2">
        <v>45153</v>
      </c>
      <c r="B301" t="s">
        <v>6</v>
      </c>
      <c r="C301">
        <v>142205</v>
      </c>
      <c r="D301" s="5">
        <f t="shared" si="38"/>
        <v>-5.6683250414593697E-2</v>
      </c>
      <c r="E301">
        <v>-62346</v>
      </c>
      <c r="F301" s="6">
        <f t="shared" si="39"/>
        <v>0.35658644849645327</v>
      </c>
      <c r="G301">
        <f t="shared" si="37"/>
        <v>79859</v>
      </c>
      <c r="H301" s="6">
        <f t="shared" si="40"/>
        <v>-0.23792846782197113</v>
      </c>
      <c r="I301" t="str">
        <f>IF(COUNTIF(要求周日期!A:A, A300) &gt; 0, "1", "0")</f>
        <v>1</v>
      </c>
    </row>
    <row r="302" spans="1:9" x14ac:dyDescent="0.3">
      <c r="A302" s="2">
        <v>45154</v>
      </c>
      <c r="B302" t="s">
        <v>5</v>
      </c>
      <c r="C302">
        <v>100702</v>
      </c>
      <c r="D302" s="8">
        <f t="shared" si="38"/>
        <v>4.4583212314841705E-2</v>
      </c>
      <c r="E302">
        <v>0</v>
      </c>
      <c r="F302" s="8" t="e">
        <f t="shared" si="39"/>
        <v>#DIV/0!</v>
      </c>
      <c r="G302">
        <f t="shared" si="37"/>
        <v>100702</v>
      </c>
      <c r="H302" s="8">
        <f t="shared" si="40"/>
        <v>4.4583212314841705E-2</v>
      </c>
      <c r="I302" t="str">
        <f>IF(COUNTIF(要求周日期!A:A, A302) &gt; 0, "1", "0")</f>
        <v>0</v>
      </c>
    </row>
    <row r="303" spans="1:9" x14ac:dyDescent="0.3">
      <c r="A303" s="2">
        <v>45154</v>
      </c>
      <c r="B303" t="s">
        <v>6</v>
      </c>
      <c r="C303">
        <v>147598</v>
      </c>
      <c r="D303" s="5">
        <f t="shared" si="38"/>
        <v>3.7924123624345135E-2</v>
      </c>
      <c r="E303">
        <v>-59755</v>
      </c>
      <c r="F303" s="6">
        <f t="shared" si="39"/>
        <v>-4.1558399897347061E-2</v>
      </c>
      <c r="G303">
        <f t="shared" si="37"/>
        <v>87843</v>
      </c>
      <c r="H303" s="6">
        <f t="shared" si="40"/>
        <v>9.9976208066717587E-2</v>
      </c>
      <c r="I303" t="str">
        <f>IF(COUNTIF(要求周日期!A:A, A302) &gt; 0, "1", "0")</f>
        <v>0</v>
      </c>
    </row>
    <row r="304" spans="1:9" x14ac:dyDescent="0.3">
      <c r="A304" s="2">
        <v>45155</v>
      </c>
      <c r="B304" t="s">
        <v>5</v>
      </c>
      <c r="C304">
        <v>100127</v>
      </c>
      <c r="D304" s="8">
        <f t="shared" si="38"/>
        <v>-5.7099163869635157E-3</v>
      </c>
      <c r="E304">
        <v>0</v>
      </c>
      <c r="F304" s="8" t="e">
        <f t="shared" si="39"/>
        <v>#DIV/0!</v>
      </c>
      <c r="G304">
        <f t="shared" si="37"/>
        <v>100127</v>
      </c>
      <c r="H304" s="8">
        <f t="shared" si="40"/>
        <v>-5.7099163869635157E-3</v>
      </c>
      <c r="I304" t="str">
        <f>IF(COUNTIF(要求周日期!A:A, A304) &gt; 0, "1", "0")</f>
        <v>0</v>
      </c>
    </row>
    <row r="305" spans="1:9" x14ac:dyDescent="0.3">
      <c r="A305" s="2">
        <v>45155</v>
      </c>
      <c r="B305" t="s">
        <v>6</v>
      </c>
      <c r="C305">
        <v>144675</v>
      </c>
      <c r="D305" s="5">
        <f t="shared" si="38"/>
        <v>-1.9803791379286981E-2</v>
      </c>
      <c r="E305">
        <v>-73840</v>
      </c>
      <c r="F305" s="6">
        <f t="shared" si="39"/>
        <v>0.23571249267843694</v>
      </c>
      <c r="G305">
        <f t="shared" si="37"/>
        <v>70835</v>
      </c>
      <c r="H305" s="6">
        <f t="shared" si="40"/>
        <v>-0.19361815967123164</v>
      </c>
      <c r="I305" t="str">
        <f>IF(COUNTIF(要求周日期!A:A, A304) &gt; 0, "1", "0")</f>
        <v>0</v>
      </c>
    </row>
    <row r="306" spans="1:9" x14ac:dyDescent="0.3">
      <c r="A306" s="2">
        <v>45156</v>
      </c>
      <c r="B306" t="s">
        <v>5</v>
      </c>
      <c r="C306">
        <v>107643</v>
      </c>
      <c r="D306" s="8">
        <f t="shared" si="38"/>
        <v>7.5064667871802812E-2</v>
      </c>
      <c r="E306">
        <v>0</v>
      </c>
      <c r="F306" s="8" t="e">
        <f t="shared" si="39"/>
        <v>#DIV/0!</v>
      </c>
      <c r="G306">
        <f t="shared" si="37"/>
        <v>107643</v>
      </c>
      <c r="H306" s="8">
        <f t="shared" si="40"/>
        <v>7.5064667871802812E-2</v>
      </c>
      <c r="I306" t="str">
        <f>IF(COUNTIF(要求周日期!A:A, A306) &gt; 0, "1", "0")</f>
        <v>0</v>
      </c>
    </row>
    <row r="307" spans="1:9" x14ac:dyDescent="0.3">
      <c r="A307" s="2">
        <v>45156</v>
      </c>
      <c r="B307" t="s">
        <v>6</v>
      </c>
      <c r="C307">
        <v>135717</v>
      </c>
      <c r="D307" s="5">
        <f t="shared" si="38"/>
        <v>-6.1918092275790565E-2</v>
      </c>
      <c r="E307">
        <v>-85526</v>
      </c>
      <c r="F307" s="6">
        <f t="shared" si="39"/>
        <v>0.15826110509209101</v>
      </c>
      <c r="G307">
        <f t="shared" si="37"/>
        <v>50191</v>
      </c>
      <c r="H307" s="6">
        <f t="shared" si="40"/>
        <v>-0.29143784852121124</v>
      </c>
      <c r="I307" t="str">
        <f>IF(COUNTIF(要求周日期!A:A, A306) &gt; 0, "1", "0")</f>
        <v>0</v>
      </c>
    </row>
    <row r="308" spans="1:9" x14ac:dyDescent="0.3">
      <c r="A308" s="2">
        <v>45159</v>
      </c>
      <c r="B308" t="s">
        <v>5</v>
      </c>
      <c r="C308">
        <v>110207</v>
      </c>
      <c r="D308" s="8">
        <f t="shared" si="38"/>
        <v>2.3819477346413608E-2</v>
      </c>
      <c r="E308">
        <v>0</v>
      </c>
      <c r="F308" s="8" t="e">
        <f t="shared" si="39"/>
        <v>#DIV/0!</v>
      </c>
      <c r="G308">
        <f t="shared" si="37"/>
        <v>110207</v>
      </c>
      <c r="H308" s="8">
        <f t="shared" si="40"/>
        <v>2.3819477346413608E-2</v>
      </c>
      <c r="I308" t="str">
        <f>IF(COUNTIF(要求周日期!A:A, A308) &gt; 0, "1", "0")</f>
        <v>0</v>
      </c>
    </row>
    <row r="309" spans="1:9" x14ac:dyDescent="0.3">
      <c r="A309" s="2">
        <v>45159</v>
      </c>
      <c r="B309" t="s">
        <v>6</v>
      </c>
      <c r="C309">
        <v>120117</v>
      </c>
      <c r="D309" s="5">
        <f t="shared" si="38"/>
        <v>-0.11494506951966224</v>
      </c>
      <c r="E309">
        <v>-82361</v>
      </c>
      <c r="F309" s="6">
        <f t="shared" si="39"/>
        <v>-3.7006290484764864E-2</v>
      </c>
      <c r="G309">
        <f t="shared" si="37"/>
        <v>37756</v>
      </c>
      <c r="H309" s="6">
        <f t="shared" si="40"/>
        <v>-0.24775358131936004</v>
      </c>
      <c r="I309" t="str">
        <f>IF(COUNTIF(要求周日期!A:A, A308) &gt; 0, "1", "0")</f>
        <v>0</v>
      </c>
    </row>
    <row r="310" spans="1:9" x14ac:dyDescent="0.3">
      <c r="A310" s="2">
        <v>45160</v>
      </c>
      <c r="B310" t="s">
        <v>5</v>
      </c>
      <c r="C310">
        <v>107603</v>
      </c>
      <c r="D310" s="8">
        <f t="shared" si="38"/>
        <v>-2.3628263177475115E-2</v>
      </c>
      <c r="E310">
        <v>0</v>
      </c>
      <c r="F310" s="8" t="e">
        <f t="shared" si="39"/>
        <v>#DIV/0!</v>
      </c>
      <c r="G310">
        <f t="shared" si="37"/>
        <v>107603</v>
      </c>
      <c r="H310" s="8">
        <f t="shared" si="40"/>
        <v>-2.3628263177475115E-2</v>
      </c>
      <c r="I310" t="str">
        <f>IF(COUNTIF(要求周日期!A:A, A310) &gt; 0, "1", "0")</f>
        <v>1</v>
      </c>
    </row>
    <row r="311" spans="1:9" x14ac:dyDescent="0.3">
      <c r="A311" s="2">
        <v>45160</v>
      </c>
      <c r="B311" t="s">
        <v>6</v>
      </c>
      <c r="C311">
        <v>113790</v>
      </c>
      <c r="D311" s="5">
        <f t="shared" si="38"/>
        <v>-5.2673643197882064E-2</v>
      </c>
      <c r="E311">
        <v>-78619</v>
      </c>
      <c r="F311" s="6">
        <f t="shared" si="39"/>
        <v>-4.5434125374874033E-2</v>
      </c>
      <c r="G311">
        <f t="shared" si="37"/>
        <v>35171</v>
      </c>
      <c r="H311" s="6">
        <f t="shared" si="40"/>
        <v>-6.8465939188473351E-2</v>
      </c>
      <c r="I311" t="str">
        <f>IF(COUNTIF(要求周日期!A:A, A310) &gt; 0, "1", "0")</f>
        <v>1</v>
      </c>
    </row>
    <row r="312" spans="1:9" x14ac:dyDescent="0.3">
      <c r="A312" s="2">
        <v>45161</v>
      </c>
      <c r="B312" t="s">
        <v>5</v>
      </c>
      <c r="C312">
        <v>100305</v>
      </c>
      <c r="D312" s="8">
        <f t="shared" si="38"/>
        <v>-6.7823387823759559E-2</v>
      </c>
      <c r="E312">
        <v>0</v>
      </c>
      <c r="F312" s="8" t="e">
        <f t="shared" si="39"/>
        <v>#DIV/0!</v>
      </c>
      <c r="G312">
        <f t="shared" si="37"/>
        <v>100305</v>
      </c>
      <c r="H312" s="8">
        <f t="shared" si="40"/>
        <v>-6.7823387823759559E-2</v>
      </c>
      <c r="I312" t="str">
        <f>IF(COUNTIF(要求周日期!A:A, A312) &gt; 0, "1", "0")</f>
        <v>0</v>
      </c>
    </row>
    <row r="313" spans="1:9" x14ac:dyDescent="0.3">
      <c r="A313" s="2">
        <v>45161</v>
      </c>
      <c r="B313" t="s">
        <v>6</v>
      </c>
      <c r="C313">
        <v>128455</v>
      </c>
      <c r="D313" s="5">
        <f t="shared" si="38"/>
        <v>0.12887775727216802</v>
      </c>
      <c r="E313">
        <v>-76441</v>
      </c>
      <c r="F313" s="6">
        <f t="shared" si="39"/>
        <v>-2.7703226955316147E-2</v>
      </c>
      <c r="G313">
        <f t="shared" si="37"/>
        <v>52014</v>
      </c>
      <c r="H313" s="6">
        <f t="shared" si="40"/>
        <v>0.47888885729720509</v>
      </c>
      <c r="I313" t="str">
        <f>IF(COUNTIF(要求周日期!A:A, A312) &gt; 0, "1", "0")</f>
        <v>0</v>
      </c>
    </row>
    <row r="314" spans="1:9" x14ac:dyDescent="0.3">
      <c r="A314" s="2">
        <v>45162</v>
      </c>
      <c r="B314" t="s">
        <v>5</v>
      </c>
      <c r="C314">
        <v>100930</v>
      </c>
      <c r="D314" s="8">
        <f t="shared" si="38"/>
        <v>6.2309954638353022E-3</v>
      </c>
      <c r="E314">
        <v>0</v>
      </c>
      <c r="F314" s="8" t="e">
        <f t="shared" si="39"/>
        <v>#DIV/0!</v>
      </c>
      <c r="G314">
        <f t="shared" si="37"/>
        <v>100930</v>
      </c>
      <c r="H314" s="8">
        <f t="shared" si="40"/>
        <v>6.2309954638353022E-3</v>
      </c>
      <c r="I314" t="str">
        <f>IF(COUNTIF(要求周日期!A:A, A314) &gt; 0, "1", "0")</f>
        <v>0</v>
      </c>
    </row>
    <row r="315" spans="1:9" x14ac:dyDescent="0.3">
      <c r="A315" s="2">
        <v>45162</v>
      </c>
      <c r="B315" t="s">
        <v>6</v>
      </c>
      <c r="C315">
        <v>126165</v>
      </c>
      <c r="D315" s="5">
        <f t="shared" si="38"/>
        <v>-1.7827254680627458E-2</v>
      </c>
      <c r="E315">
        <v>-76335</v>
      </c>
      <c r="F315" s="6">
        <f t="shared" si="39"/>
        <v>-1.3866903886657683E-3</v>
      </c>
      <c r="G315">
        <f t="shared" si="37"/>
        <v>49830</v>
      </c>
      <c r="H315" s="6">
        <f t="shared" si="40"/>
        <v>-4.1988695351251583E-2</v>
      </c>
      <c r="I315" t="str">
        <f>IF(COUNTIF(要求周日期!A:A, A314) &gt; 0, "1", "0")</f>
        <v>0</v>
      </c>
    </row>
    <row r="316" spans="1:9" x14ac:dyDescent="0.3">
      <c r="A316" s="2">
        <v>45163</v>
      </c>
      <c r="B316" t="s">
        <v>5</v>
      </c>
      <c r="C316">
        <v>101052</v>
      </c>
      <c r="D316" s="8">
        <f t="shared" si="38"/>
        <v>1.2087585455266025E-3</v>
      </c>
      <c r="E316">
        <v>0</v>
      </c>
      <c r="F316" s="8" t="e">
        <f t="shared" si="39"/>
        <v>#DIV/0!</v>
      </c>
      <c r="G316">
        <f t="shared" si="37"/>
        <v>101052</v>
      </c>
      <c r="H316" s="8">
        <f t="shared" si="40"/>
        <v>1.2087585455266025E-3</v>
      </c>
      <c r="I316" t="str">
        <f>IF(COUNTIF(要求周日期!A:A, A316) &gt; 0, "1", "0")</f>
        <v>0</v>
      </c>
    </row>
    <row r="317" spans="1:9" x14ac:dyDescent="0.3">
      <c r="A317" s="2">
        <v>45163</v>
      </c>
      <c r="B317" t="s">
        <v>6</v>
      </c>
      <c r="C317">
        <v>124315</v>
      </c>
      <c r="D317" s="5">
        <f t="shared" si="38"/>
        <v>-1.4663337692703999E-2</v>
      </c>
      <c r="E317">
        <v>-75729</v>
      </c>
      <c r="F317" s="6">
        <f t="shared" si="39"/>
        <v>-7.9386912949498921E-3</v>
      </c>
      <c r="G317">
        <f t="shared" si="37"/>
        <v>48586</v>
      </c>
      <c r="H317" s="6">
        <f t="shared" si="40"/>
        <v>-2.4964880594019669E-2</v>
      </c>
      <c r="I317" t="str">
        <f>IF(COUNTIF(要求周日期!A:A, A316) &gt; 0, "1", "0")</f>
        <v>0</v>
      </c>
    </row>
    <row r="318" spans="1:9" x14ac:dyDescent="0.3">
      <c r="A318" s="2">
        <v>45166</v>
      </c>
      <c r="B318" t="s">
        <v>5</v>
      </c>
      <c r="C318">
        <v>99861</v>
      </c>
      <c r="D318" s="8">
        <f t="shared" si="38"/>
        <v>-1.1786011162569766E-2</v>
      </c>
      <c r="E318">
        <v>0</v>
      </c>
      <c r="F318" s="8" t="e">
        <f t="shared" si="39"/>
        <v>#DIV/0!</v>
      </c>
      <c r="G318">
        <f t="shared" si="37"/>
        <v>99861</v>
      </c>
      <c r="H318" s="8">
        <f t="shared" si="40"/>
        <v>-1.1786011162569766E-2</v>
      </c>
      <c r="I318" t="str">
        <f>IF(COUNTIF(要求周日期!A:A, A318) &gt; 0, "1", "0")</f>
        <v>0</v>
      </c>
    </row>
    <row r="319" spans="1:9" x14ac:dyDescent="0.3">
      <c r="A319" s="2">
        <v>45166</v>
      </c>
      <c r="B319" t="s">
        <v>6</v>
      </c>
      <c r="C319">
        <v>111394</v>
      </c>
      <c r="D319" s="5">
        <f t="shared" si="38"/>
        <v>-0.10393757792704018</v>
      </c>
      <c r="E319">
        <v>-75952</v>
      </c>
      <c r="F319" s="6">
        <f t="shared" si="39"/>
        <v>2.9447107448929738E-3</v>
      </c>
      <c r="G319">
        <f t="shared" si="37"/>
        <v>35442</v>
      </c>
      <c r="H319" s="6">
        <f t="shared" si="40"/>
        <v>-0.27053060552422509</v>
      </c>
      <c r="I319" t="str">
        <f>IF(COUNTIF(要求周日期!A:A, A318) &gt; 0, "1", "0")</f>
        <v>0</v>
      </c>
    </row>
    <row r="320" spans="1:9" x14ac:dyDescent="0.3">
      <c r="A320" s="2">
        <v>45167</v>
      </c>
      <c r="B320" t="s">
        <v>5</v>
      </c>
      <c r="C320">
        <v>104192</v>
      </c>
      <c r="D320" s="8">
        <f t="shared" si="38"/>
        <v>4.3370284695727061E-2</v>
      </c>
      <c r="E320">
        <v>0</v>
      </c>
      <c r="F320" s="8" t="e">
        <f t="shared" si="39"/>
        <v>#DIV/0!</v>
      </c>
      <c r="G320">
        <f t="shared" si="37"/>
        <v>104192</v>
      </c>
      <c r="H320" s="8">
        <f t="shared" si="40"/>
        <v>4.3370284695727061E-2</v>
      </c>
      <c r="I320" t="str">
        <f>IF(COUNTIF(要求周日期!A:A, A320) &gt; 0, "1", "0")</f>
        <v>1</v>
      </c>
    </row>
    <row r="321" spans="1:9" x14ac:dyDescent="0.3">
      <c r="A321" s="2">
        <v>45167</v>
      </c>
      <c r="B321" t="s">
        <v>6</v>
      </c>
      <c r="C321">
        <v>107160</v>
      </c>
      <c r="D321" s="5">
        <f t="shared" si="38"/>
        <v>-3.8009228504228235E-2</v>
      </c>
      <c r="E321">
        <v>-76777</v>
      </c>
      <c r="F321" s="6">
        <f t="shared" si="39"/>
        <v>1.0862123446387192E-2</v>
      </c>
      <c r="G321">
        <f t="shared" si="37"/>
        <v>30383</v>
      </c>
      <c r="H321" s="6">
        <f t="shared" si="40"/>
        <v>-0.14274025167879917</v>
      </c>
      <c r="I321" t="str">
        <f>IF(COUNTIF(要求周日期!A:A, A320) &gt; 0, "1", "0")</f>
        <v>1</v>
      </c>
    </row>
    <row r="322" spans="1:9" x14ac:dyDescent="0.3">
      <c r="A322" s="2">
        <v>45168</v>
      </c>
      <c r="B322" t="s">
        <v>5</v>
      </c>
      <c r="C322">
        <v>100095</v>
      </c>
      <c r="D322" s="8">
        <f t="shared" si="38"/>
        <v>-3.932163697788698E-2</v>
      </c>
      <c r="E322">
        <v>0</v>
      </c>
      <c r="F322" s="8" t="e">
        <f t="shared" si="39"/>
        <v>#DIV/0!</v>
      </c>
      <c r="G322">
        <f t="shared" ref="G322:G385" si="41">C322+E322</f>
        <v>100095</v>
      </c>
      <c r="H322" s="8">
        <f t="shared" si="40"/>
        <v>-3.932163697788698E-2</v>
      </c>
      <c r="I322" t="str">
        <f>IF(COUNTIF(要求周日期!A:A, A322) &gt; 0, "1", "0")</f>
        <v>0</v>
      </c>
    </row>
    <row r="323" spans="1:9" x14ac:dyDescent="0.3">
      <c r="A323" s="2">
        <v>45168</v>
      </c>
      <c r="B323" t="s">
        <v>6</v>
      </c>
      <c r="C323">
        <v>106086</v>
      </c>
      <c r="D323" s="5">
        <f t="shared" si="38"/>
        <v>-1.0022396416573348E-2</v>
      </c>
      <c r="E323">
        <v>-77042</v>
      </c>
      <c r="F323" s="6">
        <f t="shared" si="39"/>
        <v>3.4515545019992966E-3</v>
      </c>
      <c r="G323">
        <f t="shared" si="41"/>
        <v>29044</v>
      </c>
      <c r="H323" s="6">
        <f t="shared" si="40"/>
        <v>-4.4070697429483593E-2</v>
      </c>
      <c r="I323" t="str">
        <f>IF(COUNTIF(要求周日期!A:A, A322) &gt; 0, "1", "0")</f>
        <v>0</v>
      </c>
    </row>
    <row r="324" spans="1:9" x14ac:dyDescent="0.3">
      <c r="A324" s="2">
        <v>45169</v>
      </c>
      <c r="B324" t="s">
        <v>5</v>
      </c>
      <c r="C324">
        <v>99849</v>
      </c>
      <c r="D324" s="8">
        <f t="shared" ref="D324:D387" si="42">(C324-C322)/C322</f>
        <v>-2.4576652180428593E-3</v>
      </c>
      <c r="E324">
        <v>0</v>
      </c>
      <c r="F324" s="8" t="e">
        <f t="shared" ref="F324:F387" si="43">(E324-E322)/E322</f>
        <v>#DIV/0!</v>
      </c>
      <c r="G324">
        <f t="shared" si="41"/>
        <v>99849</v>
      </c>
      <c r="H324" s="8">
        <f t="shared" ref="H324:H387" si="44">(G324-G322)/G322</f>
        <v>-2.4576652180428593E-3</v>
      </c>
      <c r="I324" t="str">
        <f>IF(COUNTIF(要求周日期!A:A, A324) &gt; 0, "1", "0")</f>
        <v>0</v>
      </c>
    </row>
    <row r="325" spans="1:9" x14ac:dyDescent="0.3">
      <c r="A325" s="2">
        <v>45169</v>
      </c>
      <c r="B325" t="s">
        <v>6</v>
      </c>
      <c r="C325">
        <v>100356</v>
      </c>
      <c r="D325" s="5">
        <f t="shared" si="42"/>
        <v>-5.4012782082461401E-2</v>
      </c>
      <c r="E325">
        <v>-75987</v>
      </c>
      <c r="F325" s="6">
        <f t="shared" si="43"/>
        <v>-1.3693829339840606E-2</v>
      </c>
      <c r="G325">
        <f t="shared" si="41"/>
        <v>24369</v>
      </c>
      <c r="H325" s="6">
        <f t="shared" si="44"/>
        <v>-0.16096267731717395</v>
      </c>
      <c r="I325" t="str">
        <f>IF(COUNTIF(要求周日期!A:A, A324) &gt; 0, "1", "0")</f>
        <v>0</v>
      </c>
    </row>
    <row r="326" spans="1:9" x14ac:dyDescent="0.3">
      <c r="A326" s="2">
        <v>45170</v>
      </c>
      <c r="B326" t="s">
        <v>5</v>
      </c>
      <c r="C326">
        <v>107814</v>
      </c>
      <c r="D326" s="8">
        <f t="shared" si="42"/>
        <v>7.9770453384610765E-2</v>
      </c>
      <c r="E326">
        <v>0</v>
      </c>
      <c r="F326" s="8" t="e">
        <f t="shared" si="43"/>
        <v>#DIV/0!</v>
      </c>
      <c r="G326">
        <f t="shared" si="41"/>
        <v>107814</v>
      </c>
      <c r="H326" s="8">
        <f t="shared" si="44"/>
        <v>7.9770453384610765E-2</v>
      </c>
      <c r="I326" t="str">
        <f>IF(COUNTIF(要求周日期!A:A, A326) &gt; 0, "1", "0")</f>
        <v>0</v>
      </c>
    </row>
    <row r="327" spans="1:9" x14ac:dyDescent="0.3">
      <c r="A327" s="2">
        <v>45170</v>
      </c>
      <c r="B327" t="s">
        <v>6</v>
      </c>
      <c r="C327">
        <v>95938</v>
      </c>
      <c r="D327" s="5">
        <f t="shared" si="42"/>
        <v>-4.4023277133405078E-2</v>
      </c>
      <c r="E327">
        <v>-77191</v>
      </c>
      <c r="F327" s="6">
        <f t="shared" si="43"/>
        <v>1.5844815560556412E-2</v>
      </c>
      <c r="G327">
        <f t="shared" si="41"/>
        <v>18747</v>
      </c>
      <c r="H327" s="6">
        <f t="shared" si="44"/>
        <v>-0.23070294226271082</v>
      </c>
      <c r="I327" t="str">
        <f>IF(COUNTIF(要求周日期!A:A, A326) &gt; 0, "1", "0")</f>
        <v>0</v>
      </c>
    </row>
    <row r="328" spans="1:9" x14ac:dyDescent="0.3">
      <c r="A328" s="2">
        <v>45173</v>
      </c>
      <c r="B328" t="s">
        <v>5</v>
      </c>
      <c r="C328">
        <v>97746</v>
      </c>
      <c r="D328" s="8">
        <f t="shared" si="42"/>
        <v>-9.3383048583671885E-2</v>
      </c>
      <c r="E328">
        <v>0</v>
      </c>
      <c r="F328" s="8" t="e">
        <f t="shared" si="43"/>
        <v>#DIV/0!</v>
      </c>
      <c r="G328">
        <f t="shared" si="41"/>
        <v>97746</v>
      </c>
      <c r="H328" s="8">
        <f t="shared" si="44"/>
        <v>-9.3383048583671885E-2</v>
      </c>
      <c r="I328" t="str">
        <f>IF(COUNTIF(要求周日期!A:A, A328) &gt; 0, "1", "0")</f>
        <v>0</v>
      </c>
    </row>
    <row r="329" spans="1:9" x14ac:dyDescent="0.3">
      <c r="A329" s="2">
        <v>45173</v>
      </c>
      <c r="B329" t="s">
        <v>6</v>
      </c>
      <c r="C329">
        <v>89123</v>
      </c>
      <c r="D329" s="5">
        <f t="shared" si="42"/>
        <v>-7.1035460401509307E-2</v>
      </c>
      <c r="E329">
        <v>-73921</v>
      </c>
      <c r="F329" s="6">
        <f t="shared" si="43"/>
        <v>-4.2362451581142879E-2</v>
      </c>
      <c r="G329">
        <f t="shared" si="41"/>
        <v>15202</v>
      </c>
      <c r="H329" s="6">
        <f t="shared" si="44"/>
        <v>-0.18909692217421453</v>
      </c>
      <c r="I329" t="str">
        <f>IF(COUNTIF(要求周日期!A:A, A328) &gt; 0, "1", "0")</f>
        <v>0</v>
      </c>
    </row>
    <row r="330" spans="1:9" x14ac:dyDescent="0.3">
      <c r="A330" s="2">
        <v>45174</v>
      </c>
      <c r="B330" t="s">
        <v>5</v>
      </c>
      <c r="C330">
        <v>103445</v>
      </c>
      <c r="D330" s="8">
        <f t="shared" si="42"/>
        <v>5.8304176129969514E-2</v>
      </c>
      <c r="E330">
        <v>0</v>
      </c>
      <c r="F330" s="8" t="e">
        <f t="shared" si="43"/>
        <v>#DIV/0!</v>
      </c>
      <c r="G330">
        <f t="shared" si="41"/>
        <v>103445</v>
      </c>
      <c r="H330" s="8">
        <f t="shared" si="44"/>
        <v>5.8304176129969514E-2</v>
      </c>
      <c r="I330" t="str">
        <f>IF(COUNTIF(要求周日期!A:A, A330) &gt; 0, "1", "0")</f>
        <v>1</v>
      </c>
    </row>
    <row r="331" spans="1:9" x14ac:dyDescent="0.3">
      <c r="A331" s="2">
        <v>45174</v>
      </c>
      <c r="B331" t="s">
        <v>6</v>
      </c>
      <c r="C331">
        <v>106507</v>
      </c>
      <c r="D331" s="5">
        <f t="shared" si="42"/>
        <v>0.19505627054744568</v>
      </c>
      <c r="E331">
        <v>-77236</v>
      </c>
      <c r="F331" s="6">
        <f t="shared" si="43"/>
        <v>4.4845172549072658E-2</v>
      </c>
      <c r="G331">
        <f t="shared" si="41"/>
        <v>29271</v>
      </c>
      <c r="H331" s="6">
        <f t="shared" si="44"/>
        <v>0.92547033285094071</v>
      </c>
      <c r="I331" t="str">
        <f>IF(COUNTIF(要求周日期!A:A, A330) &gt; 0, "1", "0")</f>
        <v>1</v>
      </c>
    </row>
    <row r="332" spans="1:9" x14ac:dyDescent="0.3">
      <c r="A332" s="2">
        <v>45175</v>
      </c>
      <c r="B332" t="s">
        <v>5</v>
      </c>
      <c r="C332">
        <v>101752</v>
      </c>
      <c r="D332" s="8">
        <f t="shared" si="42"/>
        <v>-1.6366184929189426E-2</v>
      </c>
      <c r="E332">
        <v>0</v>
      </c>
      <c r="F332" s="8" t="e">
        <f t="shared" si="43"/>
        <v>#DIV/0!</v>
      </c>
      <c r="G332">
        <f t="shared" si="41"/>
        <v>101752</v>
      </c>
      <c r="H332" s="8">
        <f t="shared" si="44"/>
        <v>-1.6366184929189426E-2</v>
      </c>
      <c r="I332" t="str">
        <f>IF(COUNTIF(要求周日期!A:A, A332) &gt; 0, "1", "0")</f>
        <v>0</v>
      </c>
    </row>
    <row r="333" spans="1:9" x14ac:dyDescent="0.3">
      <c r="A333" s="2">
        <v>45175</v>
      </c>
      <c r="B333" t="s">
        <v>6</v>
      </c>
      <c r="C333">
        <v>110629</v>
      </c>
      <c r="D333" s="5">
        <f t="shared" si="42"/>
        <v>3.8701681579614483E-2</v>
      </c>
      <c r="E333">
        <v>-79808</v>
      </c>
      <c r="F333" s="6">
        <f t="shared" si="43"/>
        <v>3.3300533430006732E-2</v>
      </c>
      <c r="G333">
        <f t="shared" si="41"/>
        <v>30821</v>
      </c>
      <c r="H333" s="6">
        <f t="shared" si="44"/>
        <v>5.295343514058283E-2</v>
      </c>
      <c r="I333" t="str">
        <f>IF(COUNTIF(要求周日期!A:A, A332) &gt; 0, "1", "0")</f>
        <v>0</v>
      </c>
    </row>
    <row r="334" spans="1:9" x14ac:dyDescent="0.3">
      <c r="A334" s="2">
        <v>45176</v>
      </c>
      <c r="B334" t="s">
        <v>5</v>
      </c>
      <c r="C334">
        <v>106349</v>
      </c>
      <c r="D334" s="8">
        <f t="shared" si="42"/>
        <v>4.5178473150404908E-2</v>
      </c>
      <c r="E334">
        <v>0</v>
      </c>
      <c r="F334" s="8" t="e">
        <f t="shared" si="43"/>
        <v>#DIV/0!</v>
      </c>
      <c r="G334">
        <f t="shared" si="41"/>
        <v>106349</v>
      </c>
      <c r="H334" s="8">
        <f t="shared" si="44"/>
        <v>4.5178473150404908E-2</v>
      </c>
      <c r="I334" t="str">
        <f>IF(COUNTIF(要求周日期!A:A, A334) &gt; 0, "1", "0")</f>
        <v>0</v>
      </c>
    </row>
    <row r="335" spans="1:9" x14ac:dyDescent="0.3">
      <c r="A335" s="2">
        <v>45176</v>
      </c>
      <c r="B335" t="s">
        <v>6</v>
      </c>
      <c r="C335">
        <v>105807</v>
      </c>
      <c r="D335" s="5">
        <f t="shared" si="42"/>
        <v>-4.3587124533350209E-2</v>
      </c>
      <c r="E335">
        <v>-73525</v>
      </c>
      <c r="F335" s="6">
        <f t="shared" si="43"/>
        <v>-7.8726443464314358E-2</v>
      </c>
      <c r="G335">
        <f t="shared" si="41"/>
        <v>32282</v>
      </c>
      <c r="H335" s="6">
        <f t="shared" si="44"/>
        <v>4.7402744881736479E-2</v>
      </c>
      <c r="I335" t="str">
        <f>IF(COUNTIF(要求周日期!A:A, A334) &gt; 0, "1", "0")</f>
        <v>0</v>
      </c>
    </row>
    <row r="336" spans="1:9" x14ac:dyDescent="0.3">
      <c r="A336" s="2">
        <v>45177</v>
      </c>
      <c r="B336" t="s">
        <v>5</v>
      </c>
      <c r="C336">
        <v>105092</v>
      </c>
      <c r="D336" s="8">
        <f t="shared" si="42"/>
        <v>-1.1819575172310037E-2</v>
      </c>
      <c r="E336">
        <v>0</v>
      </c>
      <c r="F336" s="8" t="e">
        <f t="shared" si="43"/>
        <v>#DIV/0!</v>
      </c>
      <c r="G336">
        <f t="shared" si="41"/>
        <v>105092</v>
      </c>
      <c r="H336" s="8">
        <f t="shared" si="44"/>
        <v>-1.1819575172310037E-2</v>
      </c>
      <c r="I336" t="str">
        <f>IF(COUNTIF(要求周日期!A:A, A336) &gt; 0, "1", "0")</f>
        <v>0</v>
      </c>
    </row>
    <row r="337" spans="1:9" x14ac:dyDescent="0.3">
      <c r="A337" s="2">
        <v>45177</v>
      </c>
      <c r="B337" t="s">
        <v>6</v>
      </c>
      <c r="C337">
        <v>90510</v>
      </c>
      <c r="D337" s="5">
        <f t="shared" si="42"/>
        <v>-0.14457455555870594</v>
      </c>
      <c r="E337">
        <v>-69301</v>
      </c>
      <c r="F337" s="6">
        <f t="shared" si="43"/>
        <v>-5.7449846990819446E-2</v>
      </c>
      <c r="G337">
        <f t="shared" si="41"/>
        <v>21209</v>
      </c>
      <c r="H337" s="6">
        <f t="shared" si="44"/>
        <v>-0.343008487702125</v>
      </c>
      <c r="I337" t="str">
        <f>IF(COUNTIF(要求周日期!A:A, A336) &gt; 0, "1", "0")</f>
        <v>0</v>
      </c>
    </row>
    <row r="338" spans="1:9" x14ac:dyDescent="0.3">
      <c r="A338" s="2">
        <v>45180</v>
      </c>
      <c r="B338" t="s">
        <v>5</v>
      </c>
      <c r="C338">
        <v>113191</v>
      </c>
      <c r="D338" s="8">
        <f t="shared" si="42"/>
        <v>7.7065809005442854E-2</v>
      </c>
      <c r="E338">
        <v>0</v>
      </c>
      <c r="F338" s="8" t="e">
        <f t="shared" si="43"/>
        <v>#DIV/0!</v>
      </c>
      <c r="G338">
        <f t="shared" si="41"/>
        <v>113191</v>
      </c>
      <c r="H338" s="8">
        <f t="shared" si="44"/>
        <v>7.7065809005442854E-2</v>
      </c>
      <c r="I338" t="str">
        <f>IF(COUNTIF(要求周日期!A:A, A338) &gt; 0, "1", "0")</f>
        <v>0</v>
      </c>
    </row>
    <row r="339" spans="1:9" x14ac:dyDescent="0.3">
      <c r="A339" s="2">
        <v>45180</v>
      </c>
      <c r="B339" t="s">
        <v>6</v>
      </c>
      <c r="C339">
        <v>95497</v>
      </c>
      <c r="D339" s="5">
        <f t="shared" si="42"/>
        <v>5.5098884101204289E-2</v>
      </c>
      <c r="E339">
        <v>-72479</v>
      </c>
      <c r="F339" s="6">
        <f t="shared" si="43"/>
        <v>4.5857924128078958E-2</v>
      </c>
      <c r="G339">
        <f t="shared" si="41"/>
        <v>23018</v>
      </c>
      <c r="H339" s="6">
        <f t="shared" si="44"/>
        <v>8.5293978971191481E-2</v>
      </c>
      <c r="I339" t="str">
        <f>IF(COUNTIF(要求周日期!A:A, A338) &gt; 0, "1", "0")</f>
        <v>0</v>
      </c>
    </row>
    <row r="340" spans="1:9" x14ac:dyDescent="0.3">
      <c r="A340" s="2">
        <v>45181</v>
      </c>
      <c r="B340" t="s">
        <v>5</v>
      </c>
      <c r="C340">
        <v>112097</v>
      </c>
      <c r="D340" s="8">
        <f t="shared" si="42"/>
        <v>-9.6650793791025792E-3</v>
      </c>
      <c r="E340">
        <v>0</v>
      </c>
      <c r="F340" s="8" t="e">
        <f t="shared" si="43"/>
        <v>#DIV/0!</v>
      </c>
      <c r="G340">
        <f t="shared" si="41"/>
        <v>112097</v>
      </c>
      <c r="H340" s="8">
        <f t="shared" si="44"/>
        <v>-9.6650793791025792E-3</v>
      </c>
      <c r="I340" t="str">
        <f>IF(COUNTIF(要求周日期!A:A, A340) &gt; 0, "1", "0")</f>
        <v>1</v>
      </c>
    </row>
    <row r="341" spans="1:9" x14ac:dyDescent="0.3">
      <c r="A341" s="2">
        <v>45181</v>
      </c>
      <c r="B341" t="s">
        <v>6</v>
      </c>
      <c r="C341">
        <v>91768</v>
      </c>
      <c r="D341" s="5">
        <f t="shared" si="42"/>
        <v>-3.9048347068494298E-2</v>
      </c>
      <c r="E341">
        <v>-71260</v>
      </c>
      <c r="F341" s="6">
        <f t="shared" si="43"/>
        <v>-1.6818664716676555E-2</v>
      </c>
      <c r="G341">
        <f t="shared" si="41"/>
        <v>20508</v>
      </c>
      <c r="H341" s="6">
        <f t="shared" si="44"/>
        <v>-0.10904509514293162</v>
      </c>
      <c r="I341" t="str">
        <f>IF(COUNTIF(要求周日期!A:A, A340) &gt; 0, "1", "0")</f>
        <v>1</v>
      </c>
    </row>
    <row r="342" spans="1:9" x14ac:dyDescent="0.3">
      <c r="A342" s="2">
        <v>45182</v>
      </c>
      <c r="B342" t="s">
        <v>5</v>
      </c>
      <c r="C342">
        <v>103159</v>
      </c>
      <c r="D342" s="8">
        <f t="shared" si="42"/>
        <v>-7.97345156427023E-2</v>
      </c>
      <c r="E342">
        <v>0</v>
      </c>
      <c r="F342" s="8" t="e">
        <f t="shared" si="43"/>
        <v>#DIV/0!</v>
      </c>
      <c r="G342">
        <f t="shared" si="41"/>
        <v>103159</v>
      </c>
      <c r="H342" s="8">
        <f t="shared" si="44"/>
        <v>-7.97345156427023E-2</v>
      </c>
      <c r="I342" t="str">
        <f>IF(COUNTIF(要求周日期!A:A, A342) &gt; 0, "1", "0")</f>
        <v>0</v>
      </c>
    </row>
    <row r="343" spans="1:9" x14ac:dyDescent="0.3">
      <c r="A343" s="2">
        <v>45182</v>
      </c>
      <c r="B343" t="s">
        <v>6</v>
      </c>
      <c r="C343">
        <v>91292</v>
      </c>
      <c r="D343" s="5">
        <f t="shared" si="42"/>
        <v>-5.1869932874204511E-3</v>
      </c>
      <c r="E343">
        <v>-82770</v>
      </c>
      <c r="F343" s="6">
        <f t="shared" si="43"/>
        <v>0.16152119000841986</v>
      </c>
      <c r="G343">
        <f t="shared" si="41"/>
        <v>8522</v>
      </c>
      <c r="H343" s="6">
        <f t="shared" si="44"/>
        <v>-0.58445484688901894</v>
      </c>
      <c r="I343" t="str">
        <f>IF(COUNTIF(要求周日期!A:A, A342) &gt; 0, "1", "0")</f>
        <v>0</v>
      </c>
    </row>
    <row r="344" spans="1:9" x14ac:dyDescent="0.3">
      <c r="A344" s="2">
        <v>45183</v>
      </c>
      <c r="B344" t="s">
        <v>5</v>
      </c>
      <c r="C344">
        <v>103387</v>
      </c>
      <c r="D344" s="8">
        <f t="shared" si="42"/>
        <v>2.2101804011283553E-3</v>
      </c>
      <c r="E344">
        <v>0</v>
      </c>
      <c r="F344" s="8" t="e">
        <f t="shared" si="43"/>
        <v>#DIV/0!</v>
      </c>
      <c r="G344">
        <f t="shared" si="41"/>
        <v>103387</v>
      </c>
      <c r="H344" s="8">
        <f t="shared" si="44"/>
        <v>2.2101804011283553E-3</v>
      </c>
      <c r="I344" t="str">
        <f>IF(COUNTIF(要求周日期!A:A, A344) &gt; 0, "1", "0")</f>
        <v>0</v>
      </c>
    </row>
    <row r="345" spans="1:9" x14ac:dyDescent="0.3">
      <c r="A345" s="2">
        <v>45183</v>
      </c>
      <c r="B345" t="s">
        <v>6</v>
      </c>
      <c r="C345">
        <v>89620</v>
      </c>
      <c r="D345" s="5">
        <f t="shared" si="42"/>
        <v>-1.8314857818866933E-2</v>
      </c>
      <c r="E345">
        <v>-75832</v>
      </c>
      <c r="F345" s="6">
        <f t="shared" si="43"/>
        <v>-8.3822641053521801E-2</v>
      </c>
      <c r="G345">
        <f t="shared" si="41"/>
        <v>13788</v>
      </c>
      <c r="H345" s="6">
        <f t="shared" si="44"/>
        <v>0.61793006336540723</v>
      </c>
      <c r="I345" t="str">
        <f>IF(COUNTIF(要求周日期!A:A, A344) &gt; 0, "1", "0")</f>
        <v>0</v>
      </c>
    </row>
    <row r="346" spans="1:9" x14ac:dyDescent="0.3">
      <c r="A346" s="2">
        <v>45184</v>
      </c>
      <c r="B346" t="s">
        <v>5</v>
      </c>
      <c r="C346">
        <v>111545</v>
      </c>
      <c r="D346" s="8">
        <f t="shared" si="42"/>
        <v>7.8907406153578302E-2</v>
      </c>
      <c r="E346">
        <v>0</v>
      </c>
      <c r="F346" s="8" t="e">
        <f t="shared" si="43"/>
        <v>#DIV/0!</v>
      </c>
      <c r="G346">
        <f t="shared" si="41"/>
        <v>111545</v>
      </c>
      <c r="H346" s="8">
        <f t="shared" si="44"/>
        <v>7.8907406153578302E-2</v>
      </c>
      <c r="I346" t="str">
        <f>IF(COUNTIF(要求周日期!A:A, A346) &gt; 0, "1", "0")</f>
        <v>0</v>
      </c>
    </row>
    <row r="347" spans="1:9" x14ac:dyDescent="0.3">
      <c r="A347" s="2">
        <v>45184</v>
      </c>
      <c r="B347" t="s">
        <v>6</v>
      </c>
      <c r="C347">
        <v>98240</v>
      </c>
      <c r="D347" s="5">
        <f t="shared" si="42"/>
        <v>9.618388752510601E-2</v>
      </c>
      <c r="E347">
        <v>-71250</v>
      </c>
      <c r="F347" s="6">
        <f t="shared" si="43"/>
        <v>-6.0423040405106022E-2</v>
      </c>
      <c r="G347">
        <f t="shared" si="41"/>
        <v>26990</v>
      </c>
      <c r="H347" s="6">
        <f t="shared" si="44"/>
        <v>0.95749927473165075</v>
      </c>
      <c r="I347" t="str">
        <f>IF(COUNTIF(要求周日期!A:A, A346) &gt; 0, "1", "0")</f>
        <v>0</v>
      </c>
    </row>
    <row r="348" spans="1:9" x14ac:dyDescent="0.3">
      <c r="A348" s="2">
        <v>45187</v>
      </c>
      <c r="B348" t="s">
        <v>5</v>
      </c>
      <c r="C348">
        <v>108583</v>
      </c>
      <c r="D348" s="8">
        <f t="shared" si="42"/>
        <v>-2.6554305437267469E-2</v>
      </c>
      <c r="E348">
        <v>0</v>
      </c>
      <c r="F348" s="8" t="e">
        <f t="shared" si="43"/>
        <v>#DIV/0!</v>
      </c>
      <c r="G348">
        <f t="shared" si="41"/>
        <v>108583</v>
      </c>
      <c r="H348" s="8">
        <f t="shared" si="44"/>
        <v>-2.6554305437267469E-2</v>
      </c>
      <c r="I348" t="str">
        <f>IF(COUNTIF(要求周日期!A:A, A348) &gt; 0, "1", "0")</f>
        <v>0</v>
      </c>
    </row>
    <row r="349" spans="1:9" x14ac:dyDescent="0.3">
      <c r="A349" s="2">
        <v>45187</v>
      </c>
      <c r="B349" t="s">
        <v>6</v>
      </c>
      <c r="C349">
        <v>96662</v>
      </c>
      <c r="D349" s="5">
        <f t="shared" si="42"/>
        <v>-1.6062703583061888E-2</v>
      </c>
      <c r="E349">
        <v>-69758</v>
      </c>
      <c r="F349" s="6">
        <f t="shared" si="43"/>
        <v>-2.0940350877192981E-2</v>
      </c>
      <c r="G349">
        <f t="shared" si="41"/>
        <v>26904</v>
      </c>
      <c r="H349" s="6">
        <f t="shared" si="44"/>
        <v>-3.1863653204890702E-3</v>
      </c>
      <c r="I349" t="str">
        <f>IF(COUNTIF(要求周日期!A:A, A348) &gt; 0, "1", "0")</f>
        <v>0</v>
      </c>
    </row>
    <row r="350" spans="1:9" x14ac:dyDescent="0.3">
      <c r="A350" s="2">
        <v>45188</v>
      </c>
      <c r="B350" t="s">
        <v>5</v>
      </c>
      <c r="C350">
        <v>104177</v>
      </c>
      <c r="D350" s="8">
        <f t="shared" si="42"/>
        <v>-4.0577254266321618E-2</v>
      </c>
      <c r="E350">
        <v>0</v>
      </c>
      <c r="F350" s="8" t="e">
        <f t="shared" si="43"/>
        <v>#DIV/0!</v>
      </c>
      <c r="G350">
        <f t="shared" si="41"/>
        <v>104177</v>
      </c>
      <c r="H350" s="8">
        <f t="shared" si="44"/>
        <v>-4.0577254266321618E-2</v>
      </c>
      <c r="I350" t="str">
        <f>IF(COUNTIF(要求周日期!A:A, A350) &gt; 0, "1", "0")</f>
        <v>1</v>
      </c>
    </row>
    <row r="351" spans="1:9" x14ac:dyDescent="0.3">
      <c r="A351" s="2">
        <v>45188</v>
      </c>
      <c r="B351" t="s">
        <v>6</v>
      </c>
      <c r="C351">
        <v>78534</v>
      </c>
      <c r="D351" s="5">
        <f t="shared" si="42"/>
        <v>-0.18754008814218617</v>
      </c>
      <c r="E351">
        <v>-66064</v>
      </c>
      <c r="F351" s="6">
        <f t="shared" si="43"/>
        <v>-5.2954499842311993E-2</v>
      </c>
      <c r="G351">
        <f t="shared" si="41"/>
        <v>12470</v>
      </c>
      <c r="H351" s="6">
        <f t="shared" si="44"/>
        <v>-0.53650014867677664</v>
      </c>
      <c r="I351" t="str">
        <f>IF(COUNTIF(要求周日期!A:A, A350) &gt; 0, "1", "0")</f>
        <v>1</v>
      </c>
    </row>
    <row r="352" spans="1:9" x14ac:dyDescent="0.3">
      <c r="A352" s="2">
        <v>45189</v>
      </c>
      <c r="B352" t="s">
        <v>5</v>
      </c>
      <c r="C352">
        <v>103536</v>
      </c>
      <c r="D352" s="8">
        <f t="shared" si="42"/>
        <v>-6.1529896234293561E-3</v>
      </c>
      <c r="E352">
        <v>0</v>
      </c>
      <c r="F352" s="8" t="e">
        <f t="shared" si="43"/>
        <v>#DIV/0!</v>
      </c>
      <c r="G352">
        <f t="shared" si="41"/>
        <v>103536</v>
      </c>
      <c r="H352" s="8">
        <f t="shared" si="44"/>
        <v>-6.1529896234293561E-3</v>
      </c>
      <c r="I352" t="str">
        <f>IF(COUNTIF(要求周日期!A:A, A352) &gt; 0, "1", "0")</f>
        <v>0</v>
      </c>
    </row>
    <row r="353" spans="1:9" x14ac:dyDescent="0.3">
      <c r="A353" s="2">
        <v>45189</v>
      </c>
      <c r="B353" t="s">
        <v>6</v>
      </c>
      <c r="C353">
        <v>80279</v>
      </c>
      <c r="D353" s="5">
        <f t="shared" si="42"/>
        <v>2.221967555453689E-2</v>
      </c>
      <c r="E353">
        <v>-67375</v>
      </c>
      <c r="F353" s="6">
        <f t="shared" si="43"/>
        <v>1.9844393315572778E-2</v>
      </c>
      <c r="G353">
        <f t="shared" si="41"/>
        <v>12904</v>
      </c>
      <c r="H353" s="6">
        <f t="shared" si="44"/>
        <v>3.4803528468323977E-2</v>
      </c>
      <c r="I353" t="str">
        <f>IF(COUNTIF(要求周日期!A:A, A352) &gt; 0, "1", "0")</f>
        <v>0</v>
      </c>
    </row>
    <row r="354" spans="1:9" x14ac:dyDescent="0.3">
      <c r="A354" s="2">
        <v>45190</v>
      </c>
      <c r="B354" t="s">
        <v>5</v>
      </c>
      <c r="C354">
        <v>106544</v>
      </c>
      <c r="D354" s="8">
        <f t="shared" si="42"/>
        <v>2.9052696646577034E-2</v>
      </c>
      <c r="E354">
        <v>0</v>
      </c>
      <c r="F354" s="8" t="e">
        <f t="shared" si="43"/>
        <v>#DIV/0!</v>
      </c>
      <c r="G354">
        <f t="shared" si="41"/>
        <v>106544</v>
      </c>
      <c r="H354" s="8">
        <f t="shared" si="44"/>
        <v>2.9052696646577034E-2</v>
      </c>
      <c r="I354" t="str">
        <f>IF(COUNTIF(要求周日期!A:A, A354) &gt; 0, "1", "0")</f>
        <v>0</v>
      </c>
    </row>
    <row r="355" spans="1:9" x14ac:dyDescent="0.3">
      <c r="A355" s="2">
        <v>45190</v>
      </c>
      <c r="B355" t="s">
        <v>6</v>
      </c>
      <c r="C355">
        <v>69710</v>
      </c>
      <c r="D355" s="5">
        <f t="shared" si="42"/>
        <v>-0.1316533589107986</v>
      </c>
      <c r="E355">
        <v>-66583</v>
      </c>
      <c r="F355" s="6">
        <f t="shared" si="43"/>
        <v>-1.1755102040816326E-2</v>
      </c>
      <c r="G355">
        <f t="shared" si="41"/>
        <v>3127</v>
      </c>
      <c r="H355" s="6">
        <f t="shared" si="44"/>
        <v>-0.75767203967761931</v>
      </c>
      <c r="I355" t="str">
        <f>IF(COUNTIF(要求周日期!A:A, A354) &gt; 0, "1", "0")</f>
        <v>0</v>
      </c>
    </row>
    <row r="356" spans="1:9" x14ac:dyDescent="0.3">
      <c r="A356" s="2">
        <v>45191</v>
      </c>
      <c r="B356" t="s">
        <v>5</v>
      </c>
      <c r="C356">
        <v>100083</v>
      </c>
      <c r="D356" s="8">
        <f t="shared" si="42"/>
        <v>-6.0641612854782999E-2</v>
      </c>
      <c r="E356">
        <v>0</v>
      </c>
      <c r="F356" s="8" t="e">
        <f t="shared" si="43"/>
        <v>#DIV/0!</v>
      </c>
      <c r="G356">
        <f t="shared" si="41"/>
        <v>100083</v>
      </c>
      <c r="H356" s="8">
        <f t="shared" si="44"/>
        <v>-6.0641612854782999E-2</v>
      </c>
      <c r="I356" t="str">
        <f>IF(COUNTIF(要求周日期!A:A, A356) &gt; 0, "1", "0")</f>
        <v>0</v>
      </c>
    </row>
    <row r="357" spans="1:9" x14ac:dyDescent="0.3">
      <c r="A357" s="2">
        <v>45191</v>
      </c>
      <c r="B357" t="s">
        <v>6</v>
      </c>
      <c r="C357">
        <v>67516</v>
      </c>
      <c r="D357" s="5">
        <f t="shared" si="42"/>
        <v>-3.1473246306125378E-2</v>
      </c>
      <c r="E357">
        <v>-66059</v>
      </c>
      <c r="F357" s="6">
        <f t="shared" si="43"/>
        <v>-7.8698766952525426E-3</v>
      </c>
      <c r="G357">
        <f t="shared" si="41"/>
        <v>1457</v>
      </c>
      <c r="H357" s="6">
        <f t="shared" si="44"/>
        <v>-0.53405820275023985</v>
      </c>
      <c r="I357" t="str">
        <f>IF(COUNTIF(要求周日期!A:A, A356) &gt; 0, "1", "0")</f>
        <v>0</v>
      </c>
    </row>
    <row r="358" spans="1:9" x14ac:dyDescent="0.3">
      <c r="A358" s="2">
        <v>45194</v>
      </c>
      <c r="B358" t="s">
        <v>5</v>
      </c>
      <c r="C358">
        <v>98199</v>
      </c>
      <c r="D358" s="8">
        <f t="shared" si="42"/>
        <v>-1.8824375768112467E-2</v>
      </c>
      <c r="E358">
        <v>0</v>
      </c>
      <c r="F358" s="8" t="e">
        <f t="shared" si="43"/>
        <v>#DIV/0!</v>
      </c>
      <c r="G358">
        <f t="shared" si="41"/>
        <v>98199</v>
      </c>
      <c r="H358" s="8">
        <f t="shared" si="44"/>
        <v>-1.8824375768112467E-2</v>
      </c>
      <c r="I358" t="str">
        <f>IF(COUNTIF(要求周日期!A:A, A358) &gt; 0, "1", "0")</f>
        <v>0</v>
      </c>
    </row>
    <row r="359" spans="1:9" x14ac:dyDescent="0.3">
      <c r="A359" s="2">
        <v>45194</v>
      </c>
      <c r="B359" t="s">
        <v>6</v>
      </c>
      <c r="C359">
        <v>63914</v>
      </c>
      <c r="D359" s="5">
        <f t="shared" si="42"/>
        <v>-5.3350316961905328E-2</v>
      </c>
      <c r="E359">
        <v>-64680</v>
      </c>
      <c r="F359" s="6">
        <f t="shared" si="43"/>
        <v>-2.0875278160432342E-2</v>
      </c>
      <c r="G359">
        <f t="shared" si="41"/>
        <v>-766</v>
      </c>
      <c r="H359" s="6">
        <f t="shared" si="44"/>
        <v>-1.5257378174330816</v>
      </c>
      <c r="I359" t="str">
        <f>IF(COUNTIF(要求周日期!A:A, A358) &gt; 0, "1", "0")</f>
        <v>0</v>
      </c>
    </row>
    <row r="360" spans="1:9" x14ac:dyDescent="0.3">
      <c r="A360" s="2">
        <v>45195</v>
      </c>
      <c r="B360" t="s">
        <v>5</v>
      </c>
      <c r="C360">
        <v>104349</v>
      </c>
      <c r="D360" s="8">
        <f t="shared" si="42"/>
        <v>6.2627929001313656E-2</v>
      </c>
      <c r="E360">
        <v>0</v>
      </c>
      <c r="F360" s="8" t="e">
        <f t="shared" si="43"/>
        <v>#DIV/0!</v>
      </c>
      <c r="G360">
        <f t="shared" si="41"/>
        <v>104349</v>
      </c>
      <c r="H360" s="8">
        <f t="shared" si="44"/>
        <v>6.2627929001313656E-2</v>
      </c>
      <c r="I360" t="str">
        <f>IF(COUNTIF(要求周日期!A:A, A360) &gt; 0, "1", "0")</f>
        <v>1</v>
      </c>
    </row>
    <row r="361" spans="1:9" x14ac:dyDescent="0.3">
      <c r="A361" s="2">
        <v>45195</v>
      </c>
      <c r="B361" t="s">
        <v>6</v>
      </c>
      <c r="C361">
        <v>74553</v>
      </c>
      <c r="D361" s="5">
        <f t="shared" si="42"/>
        <v>0.16645805300873048</v>
      </c>
      <c r="E361">
        <v>-67671</v>
      </c>
      <c r="F361" s="6">
        <f t="shared" si="43"/>
        <v>4.6243042671614103E-2</v>
      </c>
      <c r="G361">
        <f t="shared" si="41"/>
        <v>6882</v>
      </c>
      <c r="H361" s="6">
        <f t="shared" si="44"/>
        <v>-9.9843342036553526</v>
      </c>
      <c r="I361" t="str">
        <f>IF(COUNTIF(要求周日期!A:A, A360) &gt; 0, "1", "0")</f>
        <v>1</v>
      </c>
    </row>
    <row r="362" spans="1:9" x14ac:dyDescent="0.3">
      <c r="A362" s="2">
        <v>45196</v>
      </c>
      <c r="B362" t="s">
        <v>5</v>
      </c>
      <c r="C362">
        <v>117976</v>
      </c>
      <c r="D362" s="8">
        <f t="shared" si="42"/>
        <v>0.1305906141889237</v>
      </c>
      <c r="E362">
        <v>0</v>
      </c>
      <c r="F362" s="8" t="e">
        <f t="shared" si="43"/>
        <v>#DIV/0!</v>
      </c>
      <c r="G362">
        <f t="shared" si="41"/>
        <v>117976</v>
      </c>
      <c r="H362" s="8">
        <f t="shared" si="44"/>
        <v>0.1305906141889237</v>
      </c>
      <c r="I362" t="str">
        <f>IF(COUNTIF(要求周日期!A:A, A362) &gt; 0, "1", "0")</f>
        <v>0</v>
      </c>
    </row>
    <row r="363" spans="1:9" x14ac:dyDescent="0.3">
      <c r="A363" s="2">
        <v>45196</v>
      </c>
      <c r="B363" t="s">
        <v>6</v>
      </c>
      <c r="C363">
        <v>81044</v>
      </c>
      <c r="D363" s="5">
        <f t="shared" si="42"/>
        <v>8.7065577508618028E-2</v>
      </c>
      <c r="E363">
        <v>-74294</v>
      </c>
      <c r="F363" s="6">
        <f t="shared" si="43"/>
        <v>9.7870579716569872E-2</v>
      </c>
      <c r="G363">
        <f t="shared" si="41"/>
        <v>6750</v>
      </c>
      <c r="H363" s="6">
        <f t="shared" si="44"/>
        <v>-1.9180470793374021E-2</v>
      </c>
      <c r="I363" t="str">
        <f>IF(COUNTIF(要求周日期!A:A, A362) &gt; 0, "1", "0")</f>
        <v>0</v>
      </c>
    </row>
    <row r="364" spans="1:9" x14ac:dyDescent="0.3">
      <c r="A364" s="2">
        <v>45197</v>
      </c>
      <c r="B364" t="s">
        <v>5</v>
      </c>
      <c r="C364">
        <v>115864</v>
      </c>
      <c r="D364" s="8">
        <f t="shared" si="42"/>
        <v>-1.7901946158540721E-2</v>
      </c>
      <c r="E364">
        <v>0</v>
      </c>
      <c r="F364" s="8" t="e">
        <f t="shared" si="43"/>
        <v>#DIV/0!</v>
      </c>
      <c r="G364">
        <f t="shared" si="41"/>
        <v>115864</v>
      </c>
      <c r="H364" s="8">
        <f t="shared" si="44"/>
        <v>-1.7901946158540721E-2</v>
      </c>
      <c r="I364" t="str">
        <f>IF(COUNTIF(要求周日期!A:A, A364) &gt; 0, "1", "0")</f>
        <v>0</v>
      </c>
    </row>
    <row r="365" spans="1:9" x14ac:dyDescent="0.3">
      <c r="A365" s="2">
        <v>45197</v>
      </c>
      <c r="B365" t="s">
        <v>6</v>
      </c>
      <c r="C365">
        <v>78028</v>
      </c>
      <c r="D365" s="5">
        <f t="shared" si="42"/>
        <v>-3.7214352697300231E-2</v>
      </c>
      <c r="E365">
        <v>-73904</v>
      </c>
      <c r="F365" s="6">
        <f t="shared" si="43"/>
        <v>-5.2494144883839878E-3</v>
      </c>
      <c r="G365">
        <f t="shared" si="41"/>
        <v>4124</v>
      </c>
      <c r="H365" s="6">
        <f t="shared" si="44"/>
        <v>-0.38903703703703701</v>
      </c>
      <c r="I365" t="str">
        <f>IF(COUNTIF(要求周日期!A:A, A364) &gt; 0, "1", "0")</f>
        <v>0</v>
      </c>
    </row>
    <row r="366" spans="1:9" x14ac:dyDescent="0.3">
      <c r="A366" s="2">
        <v>45208</v>
      </c>
      <c r="B366" t="s">
        <v>5</v>
      </c>
      <c r="C366">
        <v>102632</v>
      </c>
      <c r="D366" s="8">
        <f t="shared" si="42"/>
        <v>-0.1142028585237865</v>
      </c>
      <c r="E366">
        <v>0</v>
      </c>
      <c r="F366" s="8" t="e">
        <f t="shared" si="43"/>
        <v>#DIV/0!</v>
      </c>
      <c r="G366">
        <f t="shared" si="41"/>
        <v>102632</v>
      </c>
      <c r="H366" s="8">
        <f t="shared" si="44"/>
        <v>-0.1142028585237865</v>
      </c>
      <c r="I366" t="str">
        <f>IF(COUNTIF(要求周日期!A:A, A366) &gt; 0, "1", "0")</f>
        <v>0</v>
      </c>
    </row>
    <row r="367" spans="1:9" x14ac:dyDescent="0.3">
      <c r="A367" s="2">
        <v>45208</v>
      </c>
      <c r="B367" t="s">
        <v>6</v>
      </c>
      <c r="C367">
        <v>74203</v>
      </c>
      <c r="D367" s="5">
        <f t="shared" si="42"/>
        <v>-4.9020864305121238E-2</v>
      </c>
      <c r="E367">
        <v>-75698</v>
      </c>
      <c r="F367" s="6">
        <f t="shared" si="43"/>
        <v>2.4274734791080322E-2</v>
      </c>
      <c r="G367">
        <f t="shared" si="41"/>
        <v>-1495</v>
      </c>
      <c r="H367" s="6">
        <f t="shared" si="44"/>
        <v>-1.3625121241513094</v>
      </c>
      <c r="I367" t="str">
        <f>IF(COUNTIF(要求周日期!A:A, A366) &gt; 0, "1", "0")</f>
        <v>0</v>
      </c>
    </row>
    <row r="368" spans="1:9" x14ac:dyDescent="0.3">
      <c r="A368" s="2">
        <v>45209</v>
      </c>
      <c r="B368" t="s">
        <v>5</v>
      </c>
      <c r="C368">
        <v>85452</v>
      </c>
      <c r="D368" s="8">
        <f t="shared" si="42"/>
        <v>-0.16739418504949724</v>
      </c>
      <c r="E368">
        <v>0</v>
      </c>
      <c r="F368" s="8" t="e">
        <f t="shared" si="43"/>
        <v>#DIV/0!</v>
      </c>
      <c r="G368">
        <f t="shared" si="41"/>
        <v>85452</v>
      </c>
      <c r="H368" s="8">
        <f t="shared" si="44"/>
        <v>-0.16739418504949724</v>
      </c>
      <c r="I368" t="str">
        <f>IF(COUNTIF(要求周日期!A:A, A368) &gt; 0, "1", "0")</f>
        <v>1</v>
      </c>
    </row>
    <row r="369" spans="1:9" x14ac:dyDescent="0.3">
      <c r="A369" s="2">
        <v>45209</v>
      </c>
      <c r="B369" t="s">
        <v>6</v>
      </c>
      <c r="C369">
        <v>74812</v>
      </c>
      <c r="D369" s="5">
        <f t="shared" si="42"/>
        <v>8.2072153416977746E-3</v>
      </c>
      <c r="E369">
        <v>-72481</v>
      </c>
      <c r="F369" s="6">
        <f t="shared" si="43"/>
        <v>-4.249782028587281E-2</v>
      </c>
      <c r="G369">
        <f t="shared" si="41"/>
        <v>2331</v>
      </c>
      <c r="H369" s="6">
        <f t="shared" si="44"/>
        <v>-2.5591973244147157</v>
      </c>
      <c r="I369" t="str">
        <f>IF(COUNTIF(要求周日期!A:A, A368) &gt; 0, "1", "0")</f>
        <v>1</v>
      </c>
    </row>
    <row r="370" spans="1:9" x14ac:dyDescent="0.3">
      <c r="A370" s="2">
        <v>45210</v>
      </c>
      <c r="B370" t="s">
        <v>5</v>
      </c>
      <c r="C370">
        <v>74883</v>
      </c>
      <c r="D370" s="8">
        <f t="shared" si="42"/>
        <v>-0.12368347142255301</v>
      </c>
      <c r="E370">
        <v>0</v>
      </c>
      <c r="F370" s="8" t="e">
        <f t="shared" si="43"/>
        <v>#DIV/0!</v>
      </c>
      <c r="G370">
        <f t="shared" si="41"/>
        <v>74883</v>
      </c>
      <c r="H370" s="8">
        <f t="shared" si="44"/>
        <v>-0.12368347142255301</v>
      </c>
      <c r="I370" t="str">
        <f>IF(COUNTIF(要求周日期!A:A, A370) &gt; 0, "1", "0")</f>
        <v>0</v>
      </c>
    </row>
    <row r="371" spans="1:9" x14ac:dyDescent="0.3">
      <c r="A371" s="2">
        <v>45210</v>
      </c>
      <c r="B371" t="s">
        <v>6</v>
      </c>
      <c r="C371">
        <v>79474</v>
      </c>
      <c r="D371" s="5">
        <f t="shared" si="42"/>
        <v>6.23162059562637E-2</v>
      </c>
      <c r="E371">
        <v>-74345</v>
      </c>
      <c r="F371" s="6">
        <f t="shared" si="43"/>
        <v>2.5717084477311296E-2</v>
      </c>
      <c r="G371">
        <f t="shared" si="41"/>
        <v>5129</v>
      </c>
      <c r="H371" s="6">
        <f t="shared" si="44"/>
        <v>1.2003432003432004</v>
      </c>
      <c r="I371" t="str">
        <f>IF(COUNTIF(要求周日期!A:A, A370) &gt; 0, "1", "0")</f>
        <v>0</v>
      </c>
    </row>
    <row r="372" spans="1:9" x14ac:dyDescent="0.3">
      <c r="A372" s="2">
        <v>45211</v>
      </c>
      <c r="B372" t="s">
        <v>5</v>
      </c>
      <c r="C372">
        <v>67613</v>
      </c>
      <c r="D372" s="8">
        <f t="shared" si="42"/>
        <v>-9.7084785598867573E-2</v>
      </c>
      <c r="E372">
        <v>0</v>
      </c>
      <c r="F372" s="8" t="e">
        <f t="shared" si="43"/>
        <v>#DIV/0!</v>
      </c>
      <c r="G372">
        <f t="shared" si="41"/>
        <v>67613</v>
      </c>
      <c r="H372" s="8">
        <f t="shared" si="44"/>
        <v>-9.7084785598867573E-2</v>
      </c>
      <c r="I372" t="str">
        <f>IF(COUNTIF(要求周日期!A:A, A372) &gt; 0, "1", "0")</f>
        <v>0</v>
      </c>
    </row>
    <row r="373" spans="1:9" x14ac:dyDescent="0.3">
      <c r="A373" s="2">
        <v>45211</v>
      </c>
      <c r="B373" t="s">
        <v>6</v>
      </c>
      <c r="C373">
        <v>73485</v>
      </c>
      <c r="D373" s="5">
        <f t="shared" si="42"/>
        <v>-7.535797871001837E-2</v>
      </c>
      <c r="E373">
        <v>-64768</v>
      </c>
      <c r="F373" s="6">
        <f t="shared" si="43"/>
        <v>-0.12881834689622704</v>
      </c>
      <c r="G373">
        <f t="shared" si="41"/>
        <v>8717</v>
      </c>
      <c r="H373" s="6">
        <f t="shared" si="44"/>
        <v>0.69955156950672648</v>
      </c>
      <c r="I373" t="str">
        <f>IF(COUNTIF(要求周日期!A:A, A372) &gt; 0, "1", "0")</f>
        <v>0</v>
      </c>
    </row>
    <row r="374" spans="1:9" x14ac:dyDescent="0.3">
      <c r="A374" s="2">
        <v>45212</v>
      </c>
      <c r="B374" t="s">
        <v>5</v>
      </c>
      <c r="C374">
        <v>70282</v>
      </c>
      <c r="D374" s="8">
        <f t="shared" si="42"/>
        <v>3.9474657240471507E-2</v>
      </c>
      <c r="E374">
        <v>0</v>
      </c>
      <c r="F374" s="8" t="e">
        <f t="shared" si="43"/>
        <v>#DIV/0!</v>
      </c>
      <c r="G374">
        <f t="shared" si="41"/>
        <v>70282</v>
      </c>
      <c r="H374" s="8">
        <f t="shared" si="44"/>
        <v>3.9474657240471507E-2</v>
      </c>
      <c r="I374" t="str">
        <f>IF(COUNTIF(要求周日期!A:A, A374) &gt; 0, "1", "0")</f>
        <v>0</v>
      </c>
    </row>
    <row r="375" spans="1:9" x14ac:dyDescent="0.3">
      <c r="A375" s="2">
        <v>45212</v>
      </c>
      <c r="B375" t="s">
        <v>6</v>
      </c>
      <c r="C375">
        <v>78215</v>
      </c>
      <c r="D375" s="5">
        <f t="shared" si="42"/>
        <v>6.4366877594066813E-2</v>
      </c>
      <c r="E375">
        <v>-63597</v>
      </c>
      <c r="F375" s="6">
        <f t="shared" si="43"/>
        <v>-1.807991600790514E-2</v>
      </c>
      <c r="G375">
        <f t="shared" si="41"/>
        <v>14618</v>
      </c>
      <c r="H375" s="6">
        <f t="shared" si="44"/>
        <v>0.67695308018813816</v>
      </c>
      <c r="I375" t="str">
        <f>IF(COUNTIF(要求周日期!A:A, A374) &gt; 0, "1", "0")</f>
        <v>0</v>
      </c>
    </row>
    <row r="376" spans="1:9" x14ac:dyDescent="0.3">
      <c r="A376" s="2">
        <v>45215</v>
      </c>
      <c r="B376" t="s">
        <v>5</v>
      </c>
      <c r="C376">
        <v>77053</v>
      </c>
      <c r="D376" s="8">
        <f t="shared" si="42"/>
        <v>9.6340457016021175E-2</v>
      </c>
      <c r="E376">
        <v>0</v>
      </c>
      <c r="F376" s="8" t="e">
        <f t="shared" si="43"/>
        <v>#DIV/0!</v>
      </c>
      <c r="G376">
        <f t="shared" si="41"/>
        <v>77053</v>
      </c>
      <c r="H376" s="8">
        <f t="shared" si="44"/>
        <v>9.6340457016021175E-2</v>
      </c>
      <c r="I376" t="str">
        <f>IF(COUNTIF(要求周日期!A:A, A376) &gt; 0, "1", "0")</f>
        <v>0</v>
      </c>
    </row>
    <row r="377" spans="1:9" x14ac:dyDescent="0.3">
      <c r="A377" s="2">
        <v>45215</v>
      </c>
      <c r="B377" t="s">
        <v>6</v>
      </c>
      <c r="C377">
        <v>83633</v>
      </c>
      <c r="D377" s="5">
        <f t="shared" si="42"/>
        <v>6.9270600268490704E-2</v>
      </c>
      <c r="E377">
        <v>-62536</v>
      </c>
      <c r="F377" s="6">
        <f t="shared" si="43"/>
        <v>-1.6683176879412551E-2</v>
      </c>
      <c r="G377">
        <f t="shared" si="41"/>
        <v>21097</v>
      </c>
      <c r="H377" s="6">
        <f t="shared" si="44"/>
        <v>0.44322068682446297</v>
      </c>
      <c r="I377" t="str">
        <f>IF(COUNTIF(要求周日期!A:A, A376) &gt; 0, "1", "0")</f>
        <v>0</v>
      </c>
    </row>
    <row r="378" spans="1:9" x14ac:dyDescent="0.3">
      <c r="A378" s="2">
        <v>45216</v>
      </c>
      <c r="B378" t="s">
        <v>5</v>
      </c>
      <c r="C378">
        <v>78122</v>
      </c>
      <c r="D378" s="8">
        <f t="shared" si="42"/>
        <v>1.387356754441748E-2</v>
      </c>
      <c r="E378">
        <v>0</v>
      </c>
      <c r="F378" s="8" t="e">
        <f t="shared" si="43"/>
        <v>#DIV/0!</v>
      </c>
      <c r="G378">
        <f t="shared" si="41"/>
        <v>78122</v>
      </c>
      <c r="H378" s="8">
        <f t="shared" si="44"/>
        <v>1.387356754441748E-2</v>
      </c>
      <c r="I378" t="str">
        <f>IF(COUNTIF(要求周日期!A:A, A378) &gt; 0, "1", "0")</f>
        <v>1</v>
      </c>
    </row>
    <row r="379" spans="1:9" x14ac:dyDescent="0.3">
      <c r="A379" s="2">
        <v>45216</v>
      </c>
      <c r="B379" t="s">
        <v>6</v>
      </c>
      <c r="C379">
        <v>87903</v>
      </c>
      <c r="D379" s="5">
        <f t="shared" si="42"/>
        <v>5.1056401181351858E-2</v>
      </c>
      <c r="E379">
        <v>-62706</v>
      </c>
      <c r="F379" s="6">
        <f t="shared" si="43"/>
        <v>2.7184341819112192E-3</v>
      </c>
      <c r="G379">
        <f t="shared" si="41"/>
        <v>25197</v>
      </c>
      <c r="H379" s="6">
        <f t="shared" si="44"/>
        <v>0.1943404275489406</v>
      </c>
      <c r="I379" t="str">
        <f>IF(COUNTIF(要求周日期!A:A, A378) &gt; 0, "1", "0")</f>
        <v>1</v>
      </c>
    </row>
    <row r="380" spans="1:9" x14ac:dyDescent="0.3">
      <c r="A380" s="2">
        <v>45217</v>
      </c>
      <c r="B380" t="s">
        <v>5</v>
      </c>
      <c r="C380">
        <v>89702</v>
      </c>
      <c r="D380" s="8">
        <f t="shared" si="42"/>
        <v>0.14822969202017358</v>
      </c>
      <c r="E380">
        <v>0</v>
      </c>
      <c r="F380" s="8" t="e">
        <f t="shared" si="43"/>
        <v>#DIV/0!</v>
      </c>
      <c r="G380">
        <f t="shared" si="41"/>
        <v>89702</v>
      </c>
      <c r="H380" s="8">
        <f t="shared" si="44"/>
        <v>0.14822969202017358</v>
      </c>
      <c r="I380" t="str">
        <f>IF(COUNTIF(要求周日期!A:A, A380) &gt; 0, "1", "0")</f>
        <v>0</v>
      </c>
    </row>
    <row r="381" spans="1:9" x14ac:dyDescent="0.3">
      <c r="A381" s="2">
        <v>45217</v>
      </c>
      <c r="B381" t="s">
        <v>6</v>
      </c>
      <c r="C381">
        <v>87689</v>
      </c>
      <c r="D381" s="5">
        <f t="shared" si="42"/>
        <v>-2.434501666609786E-3</v>
      </c>
      <c r="E381">
        <v>-65418</v>
      </c>
      <c r="F381" s="6">
        <f t="shared" si="43"/>
        <v>4.3249449813414984E-2</v>
      </c>
      <c r="G381">
        <f t="shared" si="41"/>
        <v>22271</v>
      </c>
      <c r="H381" s="6">
        <f t="shared" si="44"/>
        <v>-0.11612493550819541</v>
      </c>
      <c r="I381" t="str">
        <f>IF(COUNTIF(要求周日期!A:A, A380) &gt; 0, "1", "0")</f>
        <v>0</v>
      </c>
    </row>
    <row r="382" spans="1:9" x14ac:dyDescent="0.3">
      <c r="A382" s="2">
        <v>45218</v>
      </c>
      <c r="B382" t="s">
        <v>5</v>
      </c>
      <c r="C382">
        <v>89236</v>
      </c>
      <c r="D382" s="8">
        <f t="shared" si="42"/>
        <v>-5.1949789302356691E-3</v>
      </c>
      <c r="E382">
        <v>0</v>
      </c>
      <c r="F382" s="8" t="e">
        <f t="shared" si="43"/>
        <v>#DIV/0!</v>
      </c>
      <c r="G382">
        <f t="shared" si="41"/>
        <v>89236</v>
      </c>
      <c r="H382" s="8">
        <f t="shared" si="44"/>
        <v>-5.1949789302356691E-3</v>
      </c>
      <c r="I382" t="str">
        <f>IF(COUNTIF(要求周日期!A:A, A382) &gt; 0, "1", "0")</f>
        <v>0</v>
      </c>
    </row>
    <row r="383" spans="1:9" x14ac:dyDescent="0.3">
      <c r="A383" s="2">
        <v>45218</v>
      </c>
      <c r="B383" t="s">
        <v>6</v>
      </c>
      <c r="C383">
        <v>87021</v>
      </c>
      <c r="D383" s="5">
        <f t="shared" si="42"/>
        <v>-7.6178311988960986E-3</v>
      </c>
      <c r="E383">
        <v>-63908</v>
      </c>
      <c r="F383" s="6">
        <f t="shared" si="43"/>
        <v>-2.3082332079855696E-2</v>
      </c>
      <c r="G383">
        <f t="shared" si="41"/>
        <v>23113</v>
      </c>
      <c r="H383" s="6">
        <f t="shared" si="44"/>
        <v>3.7807013605136726E-2</v>
      </c>
      <c r="I383" t="str">
        <f>IF(COUNTIF(要求周日期!A:A, A382) &gt; 0, "1", "0")</f>
        <v>0</v>
      </c>
    </row>
    <row r="384" spans="1:9" x14ac:dyDescent="0.3">
      <c r="A384" s="2">
        <v>45219</v>
      </c>
      <c r="B384" t="s">
        <v>5</v>
      </c>
      <c r="C384">
        <v>86171</v>
      </c>
      <c r="D384" s="8">
        <f t="shared" si="42"/>
        <v>-3.4347124478909856E-2</v>
      </c>
      <c r="E384">
        <v>0</v>
      </c>
      <c r="F384" s="8" t="e">
        <f t="shared" si="43"/>
        <v>#DIV/0!</v>
      </c>
      <c r="G384">
        <f t="shared" si="41"/>
        <v>86171</v>
      </c>
      <c r="H384" s="8">
        <f t="shared" si="44"/>
        <v>-3.4347124478909856E-2</v>
      </c>
      <c r="I384" t="str">
        <f>IF(COUNTIF(要求周日期!A:A, A384) &gt; 0, "1", "0")</f>
        <v>0</v>
      </c>
    </row>
    <row r="385" spans="1:9" x14ac:dyDescent="0.3">
      <c r="A385" s="2">
        <v>45219</v>
      </c>
      <c r="B385" t="s">
        <v>6</v>
      </c>
      <c r="C385">
        <v>89786</v>
      </c>
      <c r="D385" s="5">
        <f t="shared" si="42"/>
        <v>3.1773939623768975E-2</v>
      </c>
      <c r="E385">
        <v>-63280</v>
      </c>
      <c r="F385" s="6">
        <f t="shared" si="43"/>
        <v>-9.8266257745509168E-3</v>
      </c>
      <c r="G385">
        <f t="shared" si="41"/>
        <v>26506</v>
      </c>
      <c r="H385" s="6">
        <f t="shared" si="44"/>
        <v>0.1468005018820577</v>
      </c>
      <c r="I385" t="str">
        <f>IF(COUNTIF(要求周日期!A:A, A384) &gt; 0, "1", "0")</f>
        <v>0</v>
      </c>
    </row>
    <row r="386" spans="1:9" x14ac:dyDescent="0.3">
      <c r="A386" s="2">
        <v>45222</v>
      </c>
      <c r="B386" t="s">
        <v>5</v>
      </c>
      <c r="C386">
        <v>83707</v>
      </c>
      <c r="D386" s="8">
        <f t="shared" si="42"/>
        <v>-2.8594306669297097E-2</v>
      </c>
      <c r="E386">
        <v>0</v>
      </c>
      <c r="F386" s="8" t="e">
        <f t="shared" si="43"/>
        <v>#DIV/0!</v>
      </c>
      <c r="G386">
        <f t="shared" ref="G386:G449" si="45">C386+E386</f>
        <v>83707</v>
      </c>
      <c r="H386" s="8">
        <f t="shared" si="44"/>
        <v>-2.8594306669297097E-2</v>
      </c>
      <c r="I386" t="str">
        <f>IF(COUNTIF(要求周日期!A:A, A386) &gt; 0, "1", "0")</f>
        <v>0</v>
      </c>
    </row>
    <row r="387" spans="1:9" x14ac:dyDescent="0.3">
      <c r="A387" s="2">
        <v>45222</v>
      </c>
      <c r="B387" t="s">
        <v>6</v>
      </c>
      <c r="C387">
        <v>80808</v>
      </c>
      <c r="D387" s="5">
        <f t="shared" si="42"/>
        <v>-9.9993317443699464E-2</v>
      </c>
      <c r="E387">
        <v>-64350</v>
      </c>
      <c r="F387" s="6">
        <f t="shared" si="43"/>
        <v>1.690897597977244E-2</v>
      </c>
      <c r="G387">
        <f t="shared" si="45"/>
        <v>16458</v>
      </c>
      <c r="H387" s="6">
        <f t="shared" si="44"/>
        <v>-0.37908398098543727</v>
      </c>
      <c r="I387" t="str">
        <f>IF(COUNTIF(要求周日期!A:A, A386) &gt; 0, "1", "0")</f>
        <v>0</v>
      </c>
    </row>
    <row r="388" spans="1:9" x14ac:dyDescent="0.3">
      <c r="A388" s="2">
        <v>45223</v>
      </c>
      <c r="B388" t="s">
        <v>5</v>
      </c>
      <c r="C388">
        <v>72857</v>
      </c>
      <c r="D388" s="8">
        <f t="shared" ref="D388:D451" si="46">(C388-C386)/C386</f>
        <v>-0.12961878934856105</v>
      </c>
      <c r="E388">
        <v>0</v>
      </c>
      <c r="F388" s="8" t="e">
        <f t="shared" ref="F388:F451" si="47">(E388-E386)/E386</f>
        <v>#DIV/0!</v>
      </c>
      <c r="G388">
        <f t="shared" si="45"/>
        <v>72857</v>
      </c>
      <c r="H388" s="8">
        <f t="shared" ref="H388:H451" si="48">(G388-G386)/G386</f>
        <v>-0.12961878934856105</v>
      </c>
      <c r="I388" t="str">
        <f>IF(COUNTIF(要求周日期!A:A, A388) &gt; 0, "1", "0")</f>
        <v>1</v>
      </c>
    </row>
    <row r="389" spans="1:9" x14ac:dyDescent="0.3">
      <c r="A389" s="2">
        <v>45223</v>
      </c>
      <c r="B389" t="s">
        <v>6</v>
      </c>
      <c r="C389">
        <v>84325</v>
      </c>
      <c r="D389" s="5">
        <f t="shared" si="46"/>
        <v>4.3522918522918522E-2</v>
      </c>
      <c r="E389">
        <v>-71009</v>
      </c>
      <c r="F389" s="6">
        <f t="shared" si="47"/>
        <v>0.10348096348096349</v>
      </c>
      <c r="G389">
        <f t="shared" si="45"/>
        <v>13316</v>
      </c>
      <c r="H389" s="6">
        <f t="shared" si="48"/>
        <v>-0.19091019564953216</v>
      </c>
      <c r="I389" t="str">
        <f>IF(COUNTIF(要求周日期!A:A, A388) &gt; 0, "1", "0")</f>
        <v>1</v>
      </c>
    </row>
    <row r="390" spans="1:9" x14ac:dyDescent="0.3">
      <c r="A390" s="2">
        <v>45224</v>
      </c>
      <c r="B390" t="s">
        <v>5</v>
      </c>
      <c r="C390">
        <v>76207</v>
      </c>
      <c r="D390" s="8">
        <f t="shared" si="46"/>
        <v>4.5980482314671202E-2</v>
      </c>
      <c r="E390">
        <v>0</v>
      </c>
      <c r="F390" s="8" t="e">
        <f t="shared" si="47"/>
        <v>#DIV/0!</v>
      </c>
      <c r="G390">
        <f t="shared" si="45"/>
        <v>76207</v>
      </c>
      <c r="H390" s="8">
        <f t="shared" si="48"/>
        <v>4.5980482314671202E-2</v>
      </c>
      <c r="I390" t="str">
        <f>IF(COUNTIF(要求周日期!A:A, A390) &gt; 0, "1", "0")</f>
        <v>0</v>
      </c>
    </row>
    <row r="391" spans="1:9" x14ac:dyDescent="0.3">
      <c r="A391" s="2">
        <v>45224</v>
      </c>
      <c r="B391" t="s">
        <v>6</v>
      </c>
      <c r="C391">
        <v>88906</v>
      </c>
      <c r="D391" s="5">
        <f t="shared" si="46"/>
        <v>5.4325526237770531E-2</v>
      </c>
      <c r="E391">
        <v>-65218</v>
      </c>
      <c r="F391" s="6">
        <f t="shared" si="47"/>
        <v>-8.1553042572068329E-2</v>
      </c>
      <c r="G391">
        <f t="shared" si="45"/>
        <v>23688</v>
      </c>
      <c r="H391" s="6">
        <f t="shared" si="48"/>
        <v>0.7789125863622709</v>
      </c>
      <c r="I391" t="str">
        <f>IF(COUNTIF(要求周日期!A:A, A390) &gt; 0, "1", "0")</f>
        <v>0</v>
      </c>
    </row>
    <row r="392" spans="1:9" x14ac:dyDescent="0.3">
      <c r="A392" s="2">
        <v>45225</v>
      </c>
      <c r="B392" t="s">
        <v>5</v>
      </c>
      <c r="C392">
        <v>76713</v>
      </c>
      <c r="D392" s="8">
        <f t="shared" si="46"/>
        <v>6.6398099912081563E-3</v>
      </c>
      <c r="E392">
        <v>0</v>
      </c>
      <c r="F392" s="8" t="e">
        <f t="shared" si="47"/>
        <v>#DIV/0!</v>
      </c>
      <c r="G392">
        <f t="shared" si="45"/>
        <v>76713</v>
      </c>
      <c r="H392" s="8">
        <f t="shared" si="48"/>
        <v>6.6398099912081563E-3</v>
      </c>
      <c r="I392" t="str">
        <f>IF(COUNTIF(要求周日期!A:A, A392) &gt; 0, "1", "0")</f>
        <v>0</v>
      </c>
    </row>
    <row r="393" spans="1:9" x14ac:dyDescent="0.3">
      <c r="A393" s="2">
        <v>45225</v>
      </c>
      <c r="B393" t="s">
        <v>6</v>
      </c>
      <c r="C393">
        <v>92208</v>
      </c>
      <c r="D393" s="5">
        <f t="shared" si="46"/>
        <v>3.7140350482532114E-2</v>
      </c>
      <c r="E393">
        <v>-67535</v>
      </c>
      <c r="F393" s="6">
        <f t="shared" si="47"/>
        <v>3.5527001747983684E-2</v>
      </c>
      <c r="G393">
        <f t="shared" si="45"/>
        <v>24673</v>
      </c>
      <c r="H393" s="6">
        <f t="shared" si="48"/>
        <v>4.1582235731171903E-2</v>
      </c>
      <c r="I393" t="str">
        <f>IF(COUNTIF(要求周日期!A:A, A392) &gt; 0, "1", "0")</f>
        <v>0</v>
      </c>
    </row>
    <row r="394" spans="1:9" x14ac:dyDescent="0.3">
      <c r="A394" s="2">
        <v>45226</v>
      </c>
      <c r="B394" t="s">
        <v>5</v>
      </c>
      <c r="C394">
        <v>83732</v>
      </c>
      <c r="D394" s="8">
        <f t="shared" si="46"/>
        <v>9.1496877973746296E-2</v>
      </c>
      <c r="E394">
        <v>0</v>
      </c>
      <c r="F394" s="8" t="e">
        <f t="shared" si="47"/>
        <v>#DIV/0!</v>
      </c>
      <c r="G394">
        <f t="shared" si="45"/>
        <v>83732</v>
      </c>
      <c r="H394" s="8">
        <f t="shared" si="48"/>
        <v>9.1496877973746296E-2</v>
      </c>
      <c r="I394" t="str">
        <f>IF(COUNTIF(要求周日期!A:A, A394) &gt; 0, "1", "0")</f>
        <v>0</v>
      </c>
    </row>
    <row r="395" spans="1:9" x14ac:dyDescent="0.3">
      <c r="A395" s="2">
        <v>45226</v>
      </c>
      <c r="B395" t="s">
        <v>6</v>
      </c>
      <c r="C395">
        <v>100496</v>
      </c>
      <c r="D395" s="5">
        <f t="shared" si="46"/>
        <v>8.9883741107062293E-2</v>
      </c>
      <c r="E395">
        <v>-68119</v>
      </c>
      <c r="F395" s="6">
        <f t="shared" si="47"/>
        <v>8.64736803139113E-3</v>
      </c>
      <c r="G395">
        <f t="shared" si="45"/>
        <v>32377</v>
      </c>
      <c r="H395" s="6">
        <f t="shared" si="48"/>
        <v>0.31224415352814816</v>
      </c>
      <c r="I395" t="str">
        <f>IF(COUNTIF(要求周日期!A:A, A394) &gt; 0, "1", "0")</f>
        <v>0</v>
      </c>
    </row>
    <row r="396" spans="1:9" x14ac:dyDescent="0.3">
      <c r="A396" s="2">
        <v>45229</v>
      </c>
      <c r="B396" t="s">
        <v>5</v>
      </c>
      <c r="C396">
        <v>93962</v>
      </c>
      <c r="D396" s="8">
        <f t="shared" si="46"/>
        <v>0.12217551234892275</v>
      </c>
      <c r="E396">
        <v>0</v>
      </c>
      <c r="F396" s="8" t="e">
        <f t="shared" si="47"/>
        <v>#DIV/0!</v>
      </c>
      <c r="G396">
        <f t="shared" si="45"/>
        <v>93962</v>
      </c>
      <c r="H396" s="8">
        <f t="shared" si="48"/>
        <v>0.12217551234892275</v>
      </c>
      <c r="I396" t="str">
        <f>IF(COUNTIF(要求周日期!A:A, A396) &gt; 0, "1", "0")</f>
        <v>0</v>
      </c>
    </row>
    <row r="397" spans="1:9" x14ac:dyDescent="0.3">
      <c r="A397" s="2">
        <v>45229</v>
      </c>
      <c r="B397" t="s">
        <v>6</v>
      </c>
      <c r="C397">
        <v>109476</v>
      </c>
      <c r="D397" s="5">
        <f t="shared" si="46"/>
        <v>8.935679032001273E-2</v>
      </c>
      <c r="E397">
        <v>-64085</v>
      </c>
      <c r="F397" s="6">
        <f t="shared" si="47"/>
        <v>-5.9219894596221317E-2</v>
      </c>
      <c r="G397">
        <f t="shared" si="45"/>
        <v>45391</v>
      </c>
      <c r="H397" s="6">
        <f t="shared" si="48"/>
        <v>0.40195200296506778</v>
      </c>
      <c r="I397" t="str">
        <f>IF(COUNTIF(要求周日期!A:A, A396) &gt; 0, "1", "0")</f>
        <v>0</v>
      </c>
    </row>
    <row r="398" spans="1:9" x14ac:dyDescent="0.3">
      <c r="A398" s="2">
        <v>45230</v>
      </c>
      <c r="B398" t="s">
        <v>5</v>
      </c>
      <c r="C398">
        <v>81384</v>
      </c>
      <c r="D398" s="8">
        <f t="shared" si="46"/>
        <v>-0.13386262531661736</v>
      </c>
      <c r="E398">
        <v>0</v>
      </c>
      <c r="F398" s="8" t="e">
        <f t="shared" si="47"/>
        <v>#DIV/0!</v>
      </c>
      <c r="G398">
        <f t="shared" si="45"/>
        <v>81384</v>
      </c>
      <c r="H398" s="8">
        <f t="shared" si="48"/>
        <v>-0.13386262531661736</v>
      </c>
      <c r="I398" t="str">
        <f>IF(COUNTIF(要求周日期!A:A, A398) &gt; 0, "1", "0")</f>
        <v>1</v>
      </c>
    </row>
    <row r="399" spans="1:9" x14ac:dyDescent="0.3">
      <c r="A399" s="2">
        <v>45230</v>
      </c>
      <c r="B399" t="s">
        <v>6</v>
      </c>
      <c r="C399">
        <v>100309</v>
      </c>
      <c r="D399" s="5">
        <f t="shared" si="46"/>
        <v>-8.373524790821732E-2</v>
      </c>
      <c r="E399">
        <v>-61822</v>
      </c>
      <c r="F399" s="6">
        <f t="shared" si="47"/>
        <v>-3.5312475618319419E-2</v>
      </c>
      <c r="G399">
        <f t="shared" si="45"/>
        <v>38487</v>
      </c>
      <c r="H399" s="6">
        <f t="shared" si="48"/>
        <v>-0.15210063669009274</v>
      </c>
      <c r="I399" t="str">
        <f>IF(COUNTIF(要求周日期!A:A, A398) &gt; 0, "1", "0")</f>
        <v>1</v>
      </c>
    </row>
    <row r="400" spans="1:9" x14ac:dyDescent="0.3">
      <c r="A400" s="2">
        <v>45231</v>
      </c>
      <c r="B400" t="s">
        <v>5</v>
      </c>
      <c r="C400">
        <v>86488</v>
      </c>
      <c r="D400" s="8">
        <f t="shared" si="46"/>
        <v>6.2715029981323112E-2</v>
      </c>
      <c r="E400">
        <v>0</v>
      </c>
      <c r="F400" s="8" t="e">
        <f t="shared" si="47"/>
        <v>#DIV/0!</v>
      </c>
      <c r="G400">
        <f t="shared" si="45"/>
        <v>86488</v>
      </c>
      <c r="H400" s="8">
        <f t="shared" si="48"/>
        <v>6.2715029981323112E-2</v>
      </c>
      <c r="I400" t="str">
        <f>IF(COUNTIF(要求周日期!A:A, A400) &gt; 0, "1", "0")</f>
        <v>0</v>
      </c>
    </row>
    <row r="401" spans="1:9" x14ac:dyDescent="0.3">
      <c r="A401" s="2">
        <v>45231</v>
      </c>
      <c r="B401" t="s">
        <v>6</v>
      </c>
      <c r="C401">
        <v>102159</v>
      </c>
      <c r="D401" s="5">
        <f t="shared" si="46"/>
        <v>1.8443011095714244E-2</v>
      </c>
      <c r="E401">
        <v>-62500</v>
      </c>
      <c r="F401" s="6">
        <f t="shared" si="47"/>
        <v>1.0966969687166381E-2</v>
      </c>
      <c r="G401">
        <f t="shared" si="45"/>
        <v>39659</v>
      </c>
      <c r="H401" s="6">
        <f t="shared" si="48"/>
        <v>3.0451840881336557E-2</v>
      </c>
      <c r="I401" t="str">
        <f>IF(COUNTIF(要求周日期!A:A, A400) &gt; 0, "1", "0")</f>
        <v>0</v>
      </c>
    </row>
    <row r="402" spans="1:9" x14ac:dyDescent="0.3">
      <c r="A402" s="2">
        <v>45232</v>
      </c>
      <c r="B402" t="s">
        <v>5</v>
      </c>
      <c r="C402">
        <v>89880</v>
      </c>
      <c r="D402" s="8">
        <f t="shared" si="46"/>
        <v>3.9219313662010917E-2</v>
      </c>
      <c r="E402">
        <v>0</v>
      </c>
      <c r="F402" s="8" t="e">
        <f t="shared" si="47"/>
        <v>#DIV/0!</v>
      </c>
      <c r="G402">
        <f t="shared" si="45"/>
        <v>89880</v>
      </c>
      <c r="H402" s="8">
        <f t="shared" si="48"/>
        <v>3.9219313662010917E-2</v>
      </c>
      <c r="I402" t="str">
        <f>IF(COUNTIF(要求周日期!A:A, A402) &gt; 0, "1", "0")</f>
        <v>0</v>
      </c>
    </row>
    <row r="403" spans="1:9" x14ac:dyDescent="0.3">
      <c r="A403" s="2">
        <v>45232</v>
      </c>
      <c r="B403" t="s">
        <v>6</v>
      </c>
      <c r="C403">
        <v>117393</v>
      </c>
      <c r="D403" s="5">
        <f t="shared" si="46"/>
        <v>0.14912048865004551</v>
      </c>
      <c r="E403">
        <v>-61851</v>
      </c>
      <c r="F403" s="6">
        <f t="shared" si="47"/>
        <v>-1.0383999999999999E-2</v>
      </c>
      <c r="G403">
        <f t="shared" si="45"/>
        <v>55542</v>
      </c>
      <c r="H403" s="6">
        <f t="shared" si="48"/>
        <v>0.40048917017574825</v>
      </c>
      <c r="I403" t="str">
        <f>IF(COUNTIF(要求周日期!A:A, A402) &gt; 0, "1", "0")</f>
        <v>0</v>
      </c>
    </row>
    <row r="404" spans="1:9" x14ac:dyDescent="0.3">
      <c r="A404" s="2">
        <v>45233</v>
      </c>
      <c r="B404" t="s">
        <v>5</v>
      </c>
      <c r="C404">
        <v>92889</v>
      </c>
      <c r="D404" s="8">
        <f t="shared" si="46"/>
        <v>3.3477970627503337E-2</v>
      </c>
      <c r="E404">
        <v>0</v>
      </c>
      <c r="F404" s="8" t="e">
        <f t="shared" si="47"/>
        <v>#DIV/0!</v>
      </c>
      <c r="G404">
        <f t="shared" si="45"/>
        <v>92889</v>
      </c>
      <c r="H404" s="8">
        <f t="shared" si="48"/>
        <v>3.3477970627503337E-2</v>
      </c>
      <c r="I404" t="str">
        <f>IF(COUNTIF(要求周日期!A:A, A404) &gt; 0, "1", "0")</f>
        <v>0</v>
      </c>
    </row>
    <row r="405" spans="1:9" x14ac:dyDescent="0.3">
      <c r="A405" s="2">
        <v>45233</v>
      </c>
      <c r="B405" t="s">
        <v>6</v>
      </c>
      <c r="C405">
        <v>128311</v>
      </c>
      <c r="D405" s="5">
        <f t="shared" si="46"/>
        <v>9.3003841796359232E-2</v>
      </c>
      <c r="E405">
        <v>-62743</v>
      </c>
      <c r="F405" s="6">
        <f t="shared" si="47"/>
        <v>1.4421755509207611E-2</v>
      </c>
      <c r="G405">
        <f t="shared" si="45"/>
        <v>65568</v>
      </c>
      <c r="H405" s="6">
        <f t="shared" si="48"/>
        <v>0.18051204493896511</v>
      </c>
      <c r="I405" t="str">
        <f>IF(COUNTIF(要求周日期!A:A, A404) &gt; 0, "1", "0")</f>
        <v>0</v>
      </c>
    </row>
    <row r="406" spans="1:9" x14ac:dyDescent="0.3">
      <c r="A406" s="2">
        <v>45236</v>
      </c>
      <c r="B406" t="s">
        <v>5</v>
      </c>
      <c r="C406">
        <v>101845</v>
      </c>
      <c r="D406" s="8">
        <f t="shared" si="46"/>
        <v>9.6416152612257638E-2</v>
      </c>
      <c r="E406">
        <v>0</v>
      </c>
      <c r="F406" s="8" t="e">
        <f t="shared" si="47"/>
        <v>#DIV/0!</v>
      </c>
      <c r="G406">
        <f t="shared" si="45"/>
        <v>101845</v>
      </c>
      <c r="H406" s="8">
        <f t="shared" si="48"/>
        <v>9.6416152612257638E-2</v>
      </c>
      <c r="I406" t="str">
        <f>IF(COUNTIF(要求周日期!A:A, A406) &gt; 0, "1", "0")</f>
        <v>0</v>
      </c>
    </row>
    <row r="407" spans="1:9" x14ac:dyDescent="0.3">
      <c r="A407" s="2">
        <v>45236</v>
      </c>
      <c r="B407" t="s">
        <v>6</v>
      </c>
      <c r="C407">
        <v>130092</v>
      </c>
      <c r="D407" s="5">
        <f t="shared" si="46"/>
        <v>1.3880337617195719E-2</v>
      </c>
      <c r="E407">
        <v>-66823</v>
      </c>
      <c r="F407" s="6">
        <f t="shared" si="47"/>
        <v>6.5027174346142205E-2</v>
      </c>
      <c r="G407">
        <f t="shared" si="45"/>
        <v>63269</v>
      </c>
      <c r="H407" s="6">
        <f t="shared" si="48"/>
        <v>-3.5062835529526597E-2</v>
      </c>
      <c r="I407" t="str">
        <f>IF(COUNTIF(要求周日期!A:A, A406) &gt; 0, "1", "0")</f>
        <v>0</v>
      </c>
    </row>
    <row r="408" spans="1:9" x14ac:dyDescent="0.3">
      <c r="A408" s="2">
        <v>45237</v>
      </c>
      <c r="B408" t="s">
        <v>5</v>
      </c>
      <c r="C408">
        <v>104980</v>
      </c>
      <c r="D408" s="8">
        <f t="shared" si="46"/>
        <v>3.0782070793853405E-2</v>
      </c>
      <c r="E408">
        <v>0</v>
      </c>
      <c r="F408" s="8" t="e">
        <f t="shared" si="47"/>
        <v>#DIV/0!</v>
      </c>
      <c r="G408">
        <f t="shared" si="45"/>
        <v>104980</v>
      </c>
      <c r="H408" s="8">
        <f t="shared" si="48"/>
        <v>3.0782070793853405E-2</v>
      </c>
      <c r="I408" t="str">
        <f>IF(COUNTIF(要求周日期!A:A, A408) &gt; 0, "1", "0")</f>
        <v>1</v>
      </c>
    </row>
    <row r="409" spans="1:9" x14ac:dyDescent="0.3">
      <c r="A409" s="2">
        <v>45237</v>
      </c>
      <c r="B409" t="s">
        <v>6</v>
      </c>
      <c r="C409">
        <v>142109</v>
      </c>
      <c r="D409" s="5">
        <f t="shared" si="46"/>
        <v>9.2373089813362855E-2</v>
      </c>
      <c r="E409">
        <v>-70944</v>
      </c>
      <c r="F409" s="6">
        <f t="shared" si="47"/>
        <v>6.1670382951977611E-2</v>
      </c>
      <c r="G409">
        <f t="shared" si="45"/>
        <v>71165</v>
      </c>
      <c r="H409" s="6">
        <f t="shared" si="48"/>
        <v>0.12480045519922869</v>
      </c>
      <c r="I409" t="str">
        <f>IF(COUNTIF(要求周日期!A:A, A408) &gt; 0, "1", "0")</f>
        <v>1</v>
      </c>
    </row>
    <row r="410" spans="1:9" x14ac:dyDescent="0.3">
      <c r="A410" s="2">
        <v>45238</v>
      </c>
      <c r="B410" t="s">
        <v>5</v>
      </c>
      <c r="C410">
        <v>117698</v>
      </c>
      <c r="D410" s="8">
        <f t="shared" si="46"/>
        <v>0.12114688512097542</v>
      </c>
      <c r="E410">
        <v>0</v>
      </c>
      <c r="F410" s="8" t="e">
        <f t="shared" si="47"/>
        <v>#DIV/0!</v>
      </c>
      <c r="G410">
        <f t="shared" si="45"/>
        <v>117698</v>
      </c>
      <c r="H410" s="8">
        <f t="shared" si="48"/>
        <v>0.12114688512097542</v>
      </c>
      <c r="I410" t="str">
        <f>IF(COUNTIF(要求周日期!A:A, A410) &gt; 0, "1", "0")</f>
        <v>0</v>
      </c>
    </row>
    <row r="411" spans="1:9" x14ac:dyDescent="0.3">
      <c r="A411" s="2">
        <v>45238</v>
      </c>
      <c r="B411" t="s">
        <v>6</v>
      </c>
      <c r="C411">
        <v>145649</v>
      </c>
      <c r="D411" s="5">
        <f t="shared" si="46"/>
        <v>2.4910456058377724E-2</v>
      </c>
      <c r="E411">
        <v>-76045</v>
      </c>
      <c r="F411" s="6">
        <f t="shared" si="47"/>
        <v>7.1901781686964372E-2</v>
      </c>
      <c r="G411">
        <f t="shared" si="45"/>
        <v>69604</v>
      </c>
      <c r="H411" s="6">
        <f t="shared" si="48"/>
        <v>-2.1934939928335558E-2</v>
      </c>
      <c r="I411" t="str">
        <f>IF(COUNTIF(要求周日期!A:A, A410) &gt; 0, "1", "0")</f>
        <v>0</v>
      </c>
    </row>
    <row r="412" spans="1:9" x14ac:dyDescent="0.3">
      <c r="A412" s="2">
        <v>45239</v>
      </c>
      <c r="B412" t="s">
        <v>5</v>
      </c>
      <c r="C412">
        <v>122052</v>
      </c>
      <c r="D412" s="8">
        <f t="shared" si="46"/>
        <v>3.6992982038777211E-2</v>
      </c>
      <c r="E412">
        <v>0</v>
      </c>
      <c r="F412" s="8" t="e">
        <f t="shared" si="47"/>
        <v>#DIV/0!</v>
      </c>
      <c r="G412">
        <f t="shared" si="45"/>
        <v>122052</v>
      </c>
      <c r="H412" s="8">
        <f t="shared" si="48"/>
        <v>3.6992982038777211E-2</v>
      </c>
      <c r="I412" t="str">
        <f>IF(COUNTIF(要求周日期!A:A, A412) &gt; 0, "1", "0")</f>
        <v>0</v>
      </c>
    </row>
    <row r="413" spans="1:9" x14ac:dyDescent="0.3">
      <c r="A413" s="2">
        <v>45239</v>
      </c>
      <c r="B413" t="s">
        <v>6</v>
      </c>
      <c r="C413">
        <v>143080</v>
      </c>
      <c r="D413" s="5">
        <f t="shared" si="46"/>
        <v>-1.7638294804633057E-2</v>
      </c>
      <c r="E413">
        <v>-77371</v>
      </c>
      <c r="F413" s="6">
        <f t="shared" si="47"/>
        <v>1.743704385561181E-2</v>
      </c>
      <c r="G413">
        <f t="shared" si="45"/>
        <v>65709</v>
      </c>
      <c r="H413" s="6">
        <f t="shared" si="48"/>
        <v>-5.5959427619102352E-2</v>
      </c>
      <c r="I413" t="str">
        <f>IF(COUNTIF(要求周日期!A:A, A412) &gt; 0, "1", "0")</f>
        <v>0</v>
      </c>
    </row>
    <row r="414" spans="1:9" x14ac:dyDescent="0.3">
      <c r="A414" s="2">
        <v>45240</v>
      </c>
      <c r="B414" t="s">
        <v>5</v>
      </c>
      <c r="C414">
        <v>120497</v>
      </c>
      <c r="D414" s="8">
        <f t="shared" si="46"/>
        <v>-1.2740471274538721E-2</v>
      </c>
      <c r="E414">
        <v>0</v>
      </c>
      <c r="F414" s="8" t="e">
        <f t="shared" si="47"/>
        <v>#DIV/0!</v>
      </c>
      <c r="G414">
        <f t="shared" si="45"/>
        <v>120497</v>
      </c>
      <c r="H414" s="8">
        <f t="shared" si="48"/>
        <v>-1.2740471274538721E-2</v>
      </c>
      <c r="I414" t="str">
        <f>IF(COUNTIF(要求周日期!A:A, A414) &gt; 0, "1", "0")</f>
        <v>0</v>
      </c>
    </row>
    <row r="415" spans="1:9" x14ac:dyDescent="0.3">
      <c r="A415" s="2">
        <v>45240</v>
      </c>
      <c r="B415" t="s">
        <v>6</v>
      </c>
      <c r="C415">
        <v>122295</v>
      </c>
      <c r="D415" s="5">
        <f t="shared" si="46"/>
        <v>-0.14526838132513278</v>
      </c>
      <c r="E415">
        <v>-68130</v>
      </c>
      <c r="F415" s="6">
        <f t="shared" si="47"/>
        <v>-0.11943751534812785</v>
      </c>
      <c r="G415">
        <f t="shared" si="45"/>
        <v>54165</v>
      </c>
      <c r="H415" s="6">
        <f t="shared" si="48"/>
        <v>-0.17568369629731087</v>
      </c>
      <c r="I415" t="str">
        <f>IF(COUNTIF(要求周日期!A:A, A414) &gt; 0, "1", "0")</f>
        <v>0</v>
      </c>
    </row>
    <row r="416" spans="1:9" x14ac:dyDescent="0.3">
      <c r="A416" s="2">
        <v>45243</v>
      </c>
      <c r="B416" t="s">
        <v>5</v>
      </c>
      <c r="C416">
        <v>103707</v>
      </c>
      <c r="D416" s="8">
        <f t="shared" si="46"/>
        <v>-0.13933956861996563</v>
      </c>
      <c r="E416">
        <v>0</v>
      </c>
      <c r="F416" s="8" t="e">
        <f t="shared" si="47"/>
        <v>#DIV/0!</v>
      </c>
      <c r="G416">
        <f t="shared" si="45"/>
        <v>103707</v>
      </c>
      <c r="H416" s="8">
        <f t="shared" si="48"/>
        <v>-0.13933956861996563</v>
      </c>
      <c r="I416" t="str">
        <f>IF(COUNTIF(要求周日期!A:A, A416) &gt; 0, "1", "0")</f>
        <v>0</v>
      </c>
    </row>
    <row r="417" spans="1:9" x14ac:dyDescent="0.3">
      <c r="A417" s="2">
        <v>45243</v>
      </c>
      <c r="B417" t="s">
        <v>6</v>
      </c>
      <c r="C417">
        <v>136561</v>
      </c>
      <c r="D417" s="5">
        <f t="shared" si="46"/>
        <v>0.11665235700560121</v>
      </c>
      <c r="E417">
        <v>-65846</v>
      </c>
      <c r="F417" s="6">
        <f t="shared" si="47"/>
        <v>-3.3524145016879496E-2</v>
      </c>
      <c r="G417">
        <f t="shared" si="45"/>
        <v>70715</v>
      </c>
      <c r="H417" s="6">
        <f t="shared" si="48"/>
        <v>0.3055478630111696</v>
      </c>
      <c r="I417" t="str">
        <f>IF(COUNTIF(要求周日期!A:A, A416) &gt; 0, "1", "0")</f>
        <v>0</v>
      </c>
    </row>
    <row r="418" spans="1:9" x14ac:dyDescent="0.3">
      <c r="A418" s="2">
        <v>45244</v>
      </c>
      <c r="B418" t="s">
        <v>5</v>
      </c>
      <c r="C418">
        <v>104552</v>
      </c>
      <c r="D418" s="8">
        <f t="shared" si="46"/>
        <v>8.1479552971351985E-3</v>
      </c>
      <c r="E418">
        <v>0</v>
      </c>
      <c r="F418" s="8" t="e">
        <f t="shared" si="47"/>
        <v>#DIV/0!</v>
      </c>
      <c r="G418">
        <f t="shared" si="45"/>
        <v>104552</v>
      </c>
      <c r="H418" s="8">
        <f t="shared" si="48"/>
        <v>8.1479552971351985E-3</v>
      </c>
      <c r="I418" t="str">
        <f>IF(COUNTIF(要求周日期!A:A, A418) &gt; 0, "1", "0")</f>
        <v>1</v>
      </c>
    </row>
    <row r="419" spans="1:9" x14ac:dyDescent="0.3">
      <c r="A419" s="2">
        <v>45244</v>
      </c>
      <c r="B419" t="s">
        <v>6</v>
      </c>
      <c r="C419">
        <v>138661</v>
      </c>
      <c r="D419" s="5">
        <f t="shared" si="46"/>
        <v>1.537774327956005E-2</v>
      </c>
      <c r="E419">
        <v>-69318</v>
      </c>
      <c r="F419" s="6">
        <f t="shared" si="47"/>
        <v>5.2729095161437291E-2</v>
      </c>
      <c r="G419">
        <f t="shared" si="45"/>
        <v>69343</v>
      </c>
      <c r="H419" s="6">
        <f t="shared" si="48"/>
        <v>-1.9401824223997739E-2</v>
      </c>
      <c r="I419" t="str">
        <f>IF(COUNTIF(要求周日期!A:A, A418) &gt; 0, "1", "0")</f>
        <v>1</v>
      </c>
    </row>
    <row r="420" spans="1:9" x14ac:dyDescent="0.3">
      <c r="A420" s="2">
        <v>45245</v>
      </c>
      <c r="B420" t="s">
        <v>5</v>
      </c>
      <c r="C420">
        <v>96623</v>
      </c>
      <c r="D420" s="8">
        <f t="shared" si="46"/>
        <v>-7.5837860586119826E-2</v>
      </c>
      <c r="E420">
        <v>0</v>
      </c>
      <c r="F420" s="8" t="e">
        <f t="shared" si="47"/>
        <v>#DIV/0!</v>
      </c>
      <c r="G420">
        <f t="shared" si="45"/>
        <v>96623</v>
      </c>
      <c r="H420" s="8">
        <f t="shared" si="48"/>
        <v>-7.5837860586119826E-2</v>
      </c>
      <c r="I420" t="str">
        <f>IF(COUNTIF(要求周日期!A:A, A420) &gt; 0, "1", "0")</f>
        <v>0</v>
      </c>
    </row>
    <row r="421" spans="1:9" x14ac:dyDescent="0.3">
      <c r="A421" s="2">
        <v>45245</v>
      </c>
      <c r="B421" t="s">
        <v>6</v>
      </c>
      <c r="C421">
        <v>142315</v>
      </c>
      <c r="D421" s="5">
        <f t="shared" si="46"/>
        <v>2.6352038424647162E-2</v>
      </c>
      <c r="E421">
        <v>-69067</v>
      </c>
      <c r="F421" s="6">
        <f t="shared" si="47"/>
        <v>-3.6209931042442078E-3</v>
      </c>
      <c r="G421">
        <f t="shared" si="45"/>
        <v>73248</v>
      </c>
      <c r="H421" s="6">
        <f t="shared" si="48"/>
        <v>5.6314263876671038E-2</v>
      </c>
      <c r="I421" t="str">
        <f>IF(COUNTIF(要求周日期!A:A, A420) &gt; 0, "1", "0")</f>
        <v>0</v>
      </c>
    </row>
    <row r="422" spans="1:9" x14ac:dyDescent="0.3">
      <c r="A422" s="2">
        <v>45246</v>
      </c>
      <c r="B422" t="s">
        <v>5</v>
      </c>
      <c r="C422">
        <v>95790</v>
      </c>
      <c r="D422" s="8">
        <f t="shared" si="46"/>
        <v>-8.6211357544270003E-3</v>
      </c>
      <c r="E422">
        <v>0</v>
      </c>
      <c r="F422" s="8" t="e">
        <f t="shared" si="47"/>
        <v>#DIV/0!</v>
      </c>
      <c r="G422">
        <f t="shared" si="45"/>
        <v>95790</v>
      </c>
      <c r="H422" s="8">
        <f t="shared" si="48"/>
        <v>-8.6211357544270003E-3</v>
      </c>
      <c r="I422" t="str">
        <f>IF(COUNTIF(要求周日期!A:A, A422) &gt; 0, "1", "0")</f>
        <v>0</v>
      </c>
    </row>
    <row r="423" spans="1:9" x14ac:dyDescent="0.3">
      <c r="A423" s="2">
        <v>45246</v>
      </c>
      <c r="B423" t="s">
        <v>6</v>
      </c>
      <c r="C423">
        <v>141332</v>
      </c>
      <c r="D423" s="5">
        <f t="shared" si="46"/>
        <v>-6.9072128728524754E-3</v>
      </c>
      <c r="E423">
        <v>-68068</v>
      </c>
      <c r="F423" s="6">
        <f t="shared" si="47"/>
        <v>-1.4464215906293888E-2</v>
      </c>
      <c r="G423">
        <f t="shared" si="45"/>
        <v>73264</v>
      </c>
      <c r="H423" s="6">
        <f t="shared" si="48"/>
        <v>2.1843599825251202E-4</v>
      </c>
      <c r="I423" t="str">
        <f>IF(COUNTIF(要求周日期!A:A, A422) &gt; 0, "1", "0")</f>
        <v>0</v>
      </c>
    </row>
    <row r="424" spans="1:9" x14ac:dyDescent="0.3">
      <c r="A424" s="2">
        <v>45247</v>
      </c>
      <c r="B424" t="s">
        <v>5</v>
      </c>
      <c r="C424">
        <v>85653</v>
      </c>
      <c r="D424" s="8">
        <f t="shared" si="46"/>
        <v>-0.10582524271844661</v>
      </c>
      <c r="E424">
        <v>0</v>
      </c>
      <c r="F424" s="8" t="e">
        <f t="shared" si="47"/>
        <v>#DIV/0!</v>
      </c>
      <c r="G424">
        <f t="shared" si="45"/>
        <v>85653</v>
      </c>
      <c r="H424" s="8">
        <f t="shared" si="48"/>
        <v>-0.10582524271844661</v>
      </c>
      <c r="I424" t="str">
        <f>IF(COUNTIF(要求周日期!A:A, A424) &gt; 0, "1", "0")</f>
        <v>0</v>
      </c>
    </row>
    <row r="425" spans="1:9" x14ac:dyDescent="0.3">
      <c r="A425" s="2">
        <v>45247</v>
      </c>
      <c r="B425" t="s">
        <v>6</v>
      </c>
      <c r="C425">
        <v>121625</v>
      </c>
      <c r="D425" s="5">
        <f t="shared" si="46"/>
        <v>-0.13943763620411515</v>
      </c>
      <c r="E425">
        <v>-63228</v>
      </c>
      <c r="F425" s="6">
        <f t="shared" si="47"/>
        <v>-7.1105365223012279E-2</v>
      </c>
      <c r="G425">
        <f t="shared" si="45"/>
        <v>58397</v>
      </c>
      <c r="H425" s="6">
        <f t="shared" si="48"/>
        <v>-0.20292367329111161</v>
      </c>
      <c r="I425" t="str">
        <f>IF(COUNTIF(要求周日期!A:A, A424) &gt; 0, "1", "0")</f>
        <v>0</v>
      </c>
    </row>
    <row r="426" spans="1:9" x14ac:dyDescent="0.3">
      <c r="A426" s="2">
        <v>45250</v>
      </c>
      <c r="B426" t="s">
        <v>5</v>
      </c>
      <c r="C426">
        <v>72821</v>
      </c>
      <c r="D426" s="8">
        <f t="shared" si="46"/>
        <v>-0.14981378352188482</v>
      </c>
      <c r="E426">
        <v>0</v>
      </c>
      <c r="F426" s="8" t="e">
        <f t="shared" si="47"/>
        <v>#DIV/0!</v>
      </c>
      <c r="G426">
        <f t="shared" si="45"/>
        <v>72821</v>
      </c>
      <c r="H426" s="8">
        <f t="shared" si="48"/>
        <v>-0.14981378352188482</v>
      </c>
      <c r="I426" t="str">
        <f>IF(COUNTIF(要求周日期!A:A, A426) &gt; 0, "1", "0")</f>
        <v>0</v>
      </c>
    </row>
    <row r="427" spans="1:9" x14ac:dyDescent="0.3">
      <c r="A427" s="2">
        <v>45250</v>
      </c>
      <c r="B427" t="s">
        <v>6</v>
      </c>
      <c r="C427">
        <v>135297</v>
      </c>
      <c r="D427" s="5">
        <f t="shared" si="46"/>
        <v>0.11241109969167523</v>
      </c>
      <c r="E427">
        <v>-57794</v>
      </c>
      <c r="F427" s="6">
        <f t="shared" si="47"/>
        <v>-8.5942936673625611E-2</v>
      </c>
      <c r="G427">
        <f t="shared" si="45"/>
        <v>77503</v>
      </c>
      <c r="H427" s="6">
        <f t="shared" si="48"/>
        <v>0.3271743411476617</v>
      </c>
      <c r="I427" t="str">
        <f>IF(COUNTIF(要求周日期!A:A, A426) &gt; 0, "1", "0")</f>
        <v>0</v>
      </c>
    </row>
    <row r="428" spans="1:9" x14ac:dyDescent="0.3">
      <c r="A428" s="2">
        <v>45251</v>
      </c>
      <c r="B428" t="s">
        <v>5</v>
      </c>
      <c r="C428">
        <v>75803</v>
      </c>
      <c r="D428" s="8">
        <f t="shared" si="46"/>
        <v>4.0949726040565224E-2</v>
      </c>
      <c r="E428">
        <v>0</v>
      </c>
      <c r="F428" s="8" t="e">
        <f t="shared" si="47"/>
        <v>#DIV/0!</v>
      </c>
      <c r="G428">
        <f t="shared" si="45"/>
        <v>75803</v>
      </c>
      <c r="H428" s="8">
        <f t="shared" si="48"/>
        <v>4.0949726040565224E-2</v>
      </c>
      <c r="I428" t="str">
        <f>IF(COUNTIF(要求周日期!A:A, A428) &gt; 0, "1", "0")</f>
        <v>1</v>
      </c>
    </row>
    <row r="429" spans="1:9" x14ac:dyDescent="0.3">
      <c r="A429" s="2">
        <v>45251</v>
      </c>
      <c r="B429" t="s">
        <v>6</v>
      </c>
      <c r="C429">
        <v>134630</v>
      </c>
      <c r="D429" s="5">
        <f t="shared" si="46"/>
        <v>-4.9298949718027743E-3</v>
      </c>
      <c r="E429">
        <v>-62962</v>
      </c>
      <c r="F429" s="6">
        <f t="shared" si="47"/>
        <v>8.9421047167526038E-2</v>
      </c>
      <c r="G429">
        <f t="shared" si="45"/>
        <v>71668</v>
      </c>
      <c r="H429" s="6">
        <f t="shared" si="48"/>
        <v>-7.5287408229358865E-2</v>
      </c>
      <c r="I429" t="str">
        <f>IF(COUNTIF(要求周日期!A:A, A428) &gt; 0, "1", "0")</f>
        <v>1</v>
      </c>
    </row>
    <row r="430" spans="1:9" x14ac:dyDescent="0.3">
      <c r="A430" s="2">
        <v>45252</v>
      </c>
      <c r="B430" t="s">
        <v>5</v>
      </c>
      <c r="C430">
        <v>74591</v>
      </c>
      <c r="D430" s="8">
        <f t="shared" si="46"/>
        <v>-1.5988813107660645E-2</v>
      </c>
      <c r="E430">
        <v>0</v>
      </c>
      <c r="F430" s="8" t="e">
        <f t="shared" si="47"/>
        <v>#DIV/0!</v>
      </c>
      <c r="G430">
        <f t="shared" si="45"/>
        <v>74591</v>
      </c>
      <c r="H430" s="8">
        <f t="shared" si="48"/>
        <v>-1.5988813107660645E-2</v>
      </c>
      <c r="I430" t="str">
        <f>IF(COUNTIF(要求周日期!A:A, A430) &gt; 0, "1", "0")</f>
        <v>0</v>
      </c>
    </row>
    <row r="431" spans="1:9" x14ac:dyDescent="0.3">
      <c r="A431" s="2">
        <v>45252</v>
      </c>
      <c r="B431" t="s">
        <v>6</v>
      </c>
      <c r="C431">
        <v>130899</v>
      </c>
      <c r="D431" s="5">
        <f t="shared" si="46"/>
        <v>-2.7712991160959669E-2</v>
      </c>
      <c r="E431">
        <v>-65893</v>
      </c>
      <c r="F431" s="6">
        <f t="shared" si="47"/>
        <v>4.6551888440646741E-2</v>
      </c>
      <c r="G431">
        <f t="shared" si="45"/>
        <v>65006</v>
      </c>
      <c r="H431" s="6">
        <f t="shared" si="48"/>
        <v>-9.295641011330022E-2</v>
      </c>
      <c r="I431" t="str">
        <f>IF(COUNTIF(要求周日期!A:A, A430) &gt; 0, "1", "0")</f>
        <v>0</v>
      </c>
    </row>
    <row r="432" spans="1:9" x14ac:dyDescent="0.3">
      <c r="A432" s="2">
        <v>45253</v>
      </c>
      <c r="B432" t="s">
        <v>5</v>
      </c>
      <c r="C432">
        <v>70638</v>
      </c>
      <c r="D432" s="8">
        <f t="shared" si="46"/>
        <v>-5.2995669718866885E-2</v>
      </c>
      <c r="E432">
        <v>0</v>
      </c>
      <c r="F432" s="8" t="e">
        <f t="shared" si="47"/>
        <v>#DIV/0!</v>
      </c>
      <c r="G432">
        <f t="shared" si="45"/>
        <v>70638</v>
      </c>
      <c r="H432" s="8">
        <f t="shared" si="48"/>
        <v>-5.2995669718866885E-2</v>
      </c>
      <c r="I432" t="str">
        <f>IF(COUNTIF(要求周日期!A:A, A432) &gt; 0, "1", "0")</f>
        <v>0</v>
      </c>
    </row>
    <row r="433" spans="1:9" x14ac:dyDescent="0.3">
      <c r="A433" s="2">
        <v>45253</v>
      </c>
      <c r="B433" t="s">
        <v>6</v>
      </c>
      <c r="C433">
        <v>126328</v>
      </c>
      <c r="D433" s="5">
        <f t="shared" si="46"/>
        <v>-3.4920052865186138E-2</v>
      </c>
      <c r="E433">
        <v>-72082</v>
      </c>
      <c r="F433" s="6">
        <f t="shared" si="47"/>
        <v>9.3924999620597027E-2</v>
      </c>
      <c r="G433">
        <f t="shared" si="45"/>
        <v>54246</v>
      </c>
      <c r="H433" s="6">
        <f t="shared" si="48"/>
        <v>-0.1655231824754638</v>
      </c>
      <c r="I433" t="str">
        <f>IF(COUNTIF(要求周日期!A:A, A432) &gt; 0, "1", "0")</f>
        <v>0</v>
      </c>
    </row>
    <row r="434" spans="1:9" x14ac:dyDescent="0.3">
      <c r="A434" s="2">
        <v>45254</v>
      </c>
      <c r="B434" t="s">
        <v>5</v>
      </c>
      <c r="C434">
        <v>68683</v>
      </c>
      <c r="D434" s="8">
        <f t="shared" si="46"/>
        <v>-2.7676321526657041E-2</v>
      </c>
      <c r="E434">
        <v>-9444</v>
      </c>
      <c r="F434" s="8" t="e">
        <f t="shared" si="47"/>
        <v>#DIV/0!</v>
      </c>
      <c r="G434">
        <f t="shared" si="45"/>
        <v>59239</v>
      </c>
      <c r="H434" s="8">
        <f t="shared" si="48"/>
        <v>-0.16137206602678444</v>
      </c>
      <c r="I434" t="str">
        <f>IF(COUNTIF(要求周日期!A:A, A434) &gt; 0, "1", "0")</f>
        <v>0</v>
      </c>
    </row>
    <row r="435" spans="1:9" x14ac:dyDescent="0.3">
      <c r="A435" s="2">
        <v>45254</v>
      </c>
      <c r="B435" t="s">
        <v>6</v>
      </c>
      <c r="C435">
        <v>125698</v>
      </c>
      <c r="D435" s="5">
        <f t="shared" si="46"/>
        <v>-4.9870179216009117E-3</v>
      </c>
      <c r="E435">
        <v>-73644</v>
      </c>
      <c r="F435" s="6">
        <f t="shared" si="47"/>
        <v>2.1669764989872647E-2</v>
      </c>
      <c r="G435">
        <f t="shared" si="45"/>
        <v>52054</v>
      </c>
      <c r="H435" s="6">
        <f t="shared" si="48"/>
        <v>-4.040850938318033E-2</v>
      </c>
      <c r="I435" t="str">
        <f>IF(COUNTIF(要求周日期!A:A, A434) &gt; 0, "1", "0")</f>
        <v>0</v>
      </c>
    </row>
    <row r="436" spans="1:9" x14ac:dyDescent="0.3">
      <c r="A436" s="2">
        <v>45257</v>
      </c>
      <c r="B436" t="s">
        <v>5</v>
      </c>
      <c r="C436">
        <v>65794</v>
      </c>
      <c r="D436" s="8">
        <f t="shared" si="46"/>
        <v>-4.2062810302403796E-2</v>
      </c>
      <c r="E436">
        <v>-13365</v>
      </c>
      <c r="F436" s="8">
        <f t="shared" si="47"/>
        <v>0.41518424396442183</v>
      </c>
      <c r="G436">
        <f t="shared" si="45"/>
        <v>52429</v>
      </c>
      <c r="H436" s="8">
        <f t="shared" si="48"/>
        <v>-0.11495805128378264</v>
      </c>
      <c r="I436" t="str">
        <f>IF(COUNTIF(要求周日期!A:A, A436) &gt; 0, "1", "0")</f>
        <v>0</v>
      </c>
    </row>
    <row r="437" spans="1:9" x14ac:dyDescent="0.3">
      <c r="A437" s="2">
        <v>45257</v>
      </c>
      <c r="B437" t="s">
        <v>6</v>
      </c>
      <c r="C437">
        <v>104729</v>
      </c>
      <c r="D437" s="5">
        <f t="shared" si="46"/>
        <v>-0.16682047447055642</v>
      </c>
      <c r="E437">
        <v>-73682</v>
      </c>
      <c r="F437" s="6">
        <f t="shared" si="47"/>
        <v>5.1599587203302369E-4</v>
      </c>
      <c r="G437">
        <f t="shared" si="45"/>
        <v>31047</v>
      </c>
      <c r="H437" s="6">
        <f t="shared" si="48"/>
        <v>-0.40356168594152225</v>
      </c>
      <c r="I437" t="str">
        <f>IF(COUNTIF(要求周日期!A:A, A436) &gt; 0, "1", "0")</f>
        <v>0</v>
      </c>
    </row>
    <row r="438" spans="1:9" x14ac:dyDescent="0.3">
      <c r="A438" s="2">
        <v>45258</v>
      </c>
      <c r="B438" t="s">
        <v>5</v>
      </c>
      <c r="C438">
        <v>58999</v>
      </c>
      <c r="D438" s="8">
        <f t="shared" si="46"/>
        <v>-0.10327689454965498</v>
      </c>
      <c r="E438">
        <v>-15910</v>
      </c>
      <c r="F438" s="8">
        <f t="shared" si="47"/>
        <v>0.19042274597830153</v>
      </c>
      <c r="G438">
        <f t="shared" si="45"/>
        <v>43089</v>
      </c>
      <c r="H438" s="8">
        <f t="shared" si="48"/>
        <v>-0.17814568273283871</v>
      </c>
      <c r="I438" t="str">
        <f>IF(COUNTIF(要求周日期!A:A, A438) &gt; 0, "1", "0")</f>
        <v>1</v>
      </c>
    </row>
    <row r="439" spans="1:9" x14ac:dyDescent="0.3">
      <c r="A439" s="2">
        <v>45258</v>
      </c>
      <c r="B439" t="s">
        <v>6</v>
      </c>
      <c r="C439">
        <v>88527</v>
      </c>
      <c r="D439" s="5">
        <f t="shared" si="46"/>
        <v>-0.15470404567980214</v>
      </c>
      <c r="E439">
        <v>-72614</v>
      </c>
      <c r="F439" s="6">
        <f t="shared" si="47"/>
        <v>-1.4494720555902391E-2</v>
      </c>
      <c r="G439">
        <f t="shared" si="45"/>
        <v>15913</v>
      </c>
      <c r="H439" s="6">
        <f t="shared" si="48"/>
        <v>-0.48745450446097854</v>
      </c>
      <c r="I439" t="str">
        <f>IF(COUNTIF(要求周日期!A:A, A438) &gt; 0, "1", "0")</f>
        <v>1</v>
      </c>
    </row>
    <row r="440" spans="1:9" x14ac:dyDescent="0.3">
      <c r="A440" s="2">
        <v>45259</v>
      </c>
      <c r="B440" t="s">
        <v>5</v>
      </c>
      <c r="C440">
        <v>56394</v>
      </c>
      <c r="D440" s="8">
        <f t="shared" si="46"/>
        <v>-4.4153290733741253E-2</v>
      </c>
      <c r="E440">
        <v>-27952</v>
      </c>
      <c r="F440" s="8">
        <f t="shared" si="47"/>
        <v>0.7568824638592081</v>
      </c>
      <c r="G440">
        <f t="shared" si="45"/>
        <v>28442</v>
      </c>
      <c r="H440" s="8">
        <f t="shared" si="48"/>
        <v>-0.33992434263965282</v>
      </c>
      <c r="I440" t="str">
        <f>IF(COUNTIF(要求周日期!A:A, A440) &gt; 0, "1", "0")</f>
        <v>0</v>
      </c>
    </row>
    <row r="441" spans="1:9" x14ac:dyDescent="0.3">
      <c r="A441" s="2">
        <v>45259</v>
      </c>
      <c r="B441" t="s">
        <v>6</v>
      </c>
      <c r="C441">
        <v>83105</v>
      </c>
      <c r="D441" s="5">
        <f t="shared" si="46"/>
        <v>-6.1246851243123568E-2</v>
      </c>
      <c r="E441">
        <v>-78601</v>
      </c>
      <c r="F441" s="6">
        <f t="shared" si="47"/>
        <v>8.2449665353788532E-2</v>
      </c>
      <c r="G441">
        <f t="shared" si="45"/>
        <v>4504</v>
      </c>
      <c r="H441" s="6">
        <f t="shared" si="48"/>
        <v>-0.71696097530321123</v>
      </c>
      <c r="I441" t="str">
        <f>IF(COUNTIF(要求周日期!A:A, A440) &gt; 0, "1", "0")</f>
        <v>0</v>
      </c>
    </row>
    <row r="442" spans="1:9" x14ac:dyDescent="0.3">
      <c r="A442" s="2">
        <v>45260</v>
      </c>
      <c r="B442" t="s">
        <v>5</v>
      </c>
      <c r="C442">
        <v>58343</v>
      </c>
      <c r="D442" s="8">
        <f t="shared" si="46"/>
        <v>3.4560414228464023E-2</v>
      </c>
      <c r="E442">
        <v>-32112</v>
      </c>
      <c r="F442" s="8">
        <f t="shared" si="47"/>
        <v>0.14882655981682885</v>
      </c>
      <c r="G442">
        <f t="shared" si="45"/>
        <v>26231</v>
      </c>
      <c r="H442" s="8">
        <f t="shared" si="48"/>
        <v>-7.7737149286266793E-2</v>
      </c>
      <c r="I442" t="str">
        <f>IF(COUNTIF(要求周日期!A:A, A442) &gt; 0, "1", "0")</f>
        <v>0</v>
      </c>
    </row>
    <row r="443" spans="1:9" x14ac:dyDescent="0.3">
      <c r="A443" s="2">
        <v>45260</v>
      </c>
      <c r="B443" t="s">
        <v>6</v>
      </c>
      <c r="C443">
        <v>83709</v>
      </c>
      <c r="D443" s="5">
        <f t="shared" si="46"/>
        <v>7.2679140845917818E-3</v>
      </c>
      <c r="E443">
        <v>-63699</v>
      </c>
      <c r="F443" s="6">
        <f t="shared" si="47"/>
        <v>-0.1895904632256587</v>
      </c>
      <c r="G443">
        <f t="shared" si="45"/>
        <v>20010</v>
      </c>
      <c r="H443" s="6">
        <f t="shared" si="48"/>
        <v>3.4427175843694493</v>
      </c>
      <c r="I443" t="str">
        <f>IF(COUNTIF(要求周日期!A:A, A442) &gt; 0, "1", "0")</f>
        <v>0</v>
      </c>
    </row>
    <row r="444" spans="1:9" x14ac:dyDescent="0.3">
      <c r="A444" s="2">
        <v>45261</v>
      </c>
      <c r="B444" t="s">
        <v>5</v>
      </c>
      <c r="C444">
        <v>64844</v>
      </c>
      <c r="D444" s="8">
        <f t="shared" si="46"/>
        <v>0.11142724919870421</v>
      </c>
      <c r="E444">
        <v>-15556</v>
      </c>
      <c r="F444" s="8">
        <f t="shared" si="47"/>
        <v>-0.51557050323866471</v>
      </c>
      <c r="G444">
        <f t="shared" si="45"/>
        <v>49288</v>
      </c>
      <c r="H444" s="8">
        <f t="shared" si="48"/>
        <v>0.87899813198124355</v>
      </c>
      <c r="I444" t="str">
        <f>IF(COUNTIF(要求周日期!A:A, A444) &gt; 0, "1", "0")</f>
        <v>0</v>
      </c>
    </row>
    <row r="445" spans="1:9" x14ac:dyDescent="0.3">
      <c r="A445" s="2">
        <v>45261</v>
      </c>
      <c r="B445" t="s">
        <v>6</v>
      </c>
      <c r="C445">
        <v>85763</v>
      </c>
      <c r="D445" s="5">
        <f t="shared" si="46"/>
        <v>2.453738546631784E-2</v>
      </c>
      <c r="E445">
        <v>-66514</v>
      </c>
      <c r="F445" s="6">
        <f t="shared" si="47"/>
        <v>4.4192216518312691E-2</v>
      </c>
      <c r="G445">
        <f t="shared" si="45"/>
        <v>19249</v>
      </c>
      <c r="H445" s="6">
        <f t="shared" si="48"/>
        <v>-3.8030984507746127E-2</v>
      </c>
      <c r="I445" t="str">
        <f>IF(COUNTIF(要求周日期!A:A, A444) &gt; 0, "1", "0")</f>
        <v>0</v>
      </c>
    </row>
    <row r="446" spans="1:9" x14ac:dyDescent="0.3">
      <c r="A446" s="2">
        <v>45264</v>
      </c>
      <c r="B446" t="s">
        <v>5</v>
      </c>
      <c r="C446">
        <v>81774</v>
      </c>
      <c r="D446" s="8">
        <f t="shared" si="46"/>
        <v>0.2610881500215903</v>
      </c>
      <c r="E446">
        <v>-15388</v>
      </c>
      <c r="F446" s="8">
        <f t="shared" si="47"/>
        <v>-1.0799691437387503E-2</v>
      </c>
      <c r="G446">
        <f t="shared" si="45"/>
        <v>66386</v>
      </c>
      <c r="H446" s="8">
        <f t="shared" si="48"/>
        <v>0.3468998539198182</v>
      </c>
      <c r="I446" t="str">
        <f>IF(COUNTIF(要求周日期!A:A, A446) &gt; 0, "1", "0")</f>
        <v>0</v>
      </c>
    </row>
    <row r="447" spans="1:9" x14ac:dyDescent="0.3">
      <c r="A447" s="2">
        <v>45264</v>
      </c>
      <c r="B447" t="s">
        <v>6</v>
      </c>
      <c r="C447">
        <v>80534</v>
      </c>
      <c r="D447" s="5">
        <f t="shared" si="46"/>
        <v>-6.0970348518591934E-2</v>
      </c>
      <c r="E447">
        <v>-57147</v>
      </c>
      <c r="F447" s="6">
        <f t="shared" si="47"/>
        <v>-0.14082749496346633</v>
      </c>
      <c r="G447">
        <f t="shared" si="45"/>
        <v>23387</v>
      </c>
      <c r="H447" s="6">
        <f t="shared" si="48"/>
        <v>0.21497220634838174</v>
      </c>
      <c r="I447" t="str">
        <f>IF(COUNTIF(要求周日期!A:A, A446) &gt; 0, "1", "0")</f>
        <v>0</v>
      </c>
    </row>
    <row r="448" spans="1:9" x14ac:dyDescent="0.3">
      <c r="A448" s="2">
        <v>45265</v>
      </c>
      <c r="B448" t="s">
        <v>5</v>
      </c>
      <c r="C448">
        <v>90768</v>
      </c>
      <c r="D448" s="8">
        <f t="shared" si="46"/>
        <v>0.10998605913860152</v>
      </c>
      <c r="E448">
        <v>-15220</v>
      </c>
      <c r="F448" s="8">
        <f t="shared" si="47"/>
        <v>-1.0917598128411749E-2</v>
      </c>
      <c r="G448">
        <f t="shared" si="45"/>
        <v>75548</v>
      </c>
      <c r="H448" s="8">
        <f t="shared" si="48"/>
        <v>0.13801102642123339</v>
      </c>
      <c r="I448" t="str">
        <f>IF(COUNTIF(要求周日期!A:A, A448) &gt; 0, "1", "0")</f>
        <v>1</v>
      </c>
    </row>
    <row r="449" spans="1:9" x14ac:dyDescent="0.3">
      <c r="A449" s="2">
        <v>45265</v>
      </c>
      <c r="B449" t="s">
        <v>6</v>
      </c>
      <c r="C449">
        <v>76468</v>
      </c>
      <c r="D449" s="5">
        <f t="shared" si="46"/>
        <v>-5.0487992649067476E-2</v>
      </c>
      <c r="E449">
        <v>-54419</v>
      </c>
      <c r="F449" s="6">
        <f t="shared" si="47"/>
        <v>-4.773653910091518E-2</v>
      </c>
      <c r="G449">
        <f t="shared" si="45"/>
        <v>22049</v>
      </c>
      <c r="H449" s="6">
        <f t="shared" si="48"/>
        <v>-5.7211271219053318E-2</v>
      </c>
      <c r="I449" t="str">
        <f>IF(COUNTIF(要求周日期!A:A, A448) &gt; 0, "1", "0")</f>
        <v>1</v>
      </c>
    </row>
    <row r="450" spans="1:9" x14ac:dyDescent="0.3">
      <c r="A450" s="2">
        <v>45266</v>
      </c>
      <c r="B450" t="s">
        <v>5</v>
      </c>
      <c r="C450">
        <v>95014</v>
      </c>
      <c r="D450" s="8">
        <f t="shared" si="46"/>
        <v>4.6778600387801871E-2</v>
      </c>
      <c r="E450">
        <v>-15052</v>
      </c>
      <c r="F450" s="8">
        <f t="shared" si="47"/>
        <v>-1.1038107752956636E-2</v>
      </c>
      <c r="G450">
        <f t="shared" ref="G450:G513" si="49">C450+E450</f>
        <v>79962</v>
      </c>
      <c r="H450" s="8">
        <f t="shared" si="48"/>
        <v>5.8426430878381959E-2</v>
      </c>
      <c r="I450" t="str">
        <f>IF(COUNTIF(要求周日期!A:A, A450) &gt; 0, "1", "0")</f>
        <v>0</v>
      </c>
    </row>
    <row r="451" spans="1:9" x14ac:dyDescent="0.3">
      <c r="A451" s="2">
        <v>45266</v>
      </c>
      <c r="B451" t="s">
        <v>6</v>
      </c>
      <c r="C451">
        <v>76189</v>
      </c>
      <c r="D451" s="5">
        <f t="shared" si="46"/>
        <v>-3.648585029031752E-3</v>
      </c>
      <c r="E451">
        <v>-54689</v>
      </c>
      <c r="F451" s="6">
        <f t="shared" si="47"/>
        <v>4.9615024164354361E-3</v>
      </c>
      <c r="G451">
        <f t="shared" si="49"/>
        <v>21500</v>
      </c>
      <c r="H451" s="6">
        <f t="shared" si="48"/>
        <v>-2.4899088394031474E-2</v>
      </c>
      <c r="I451" t="str">
        <f>IF(COUNTIF(要求周日期!A:A, A450) &gt; 0, "1", "0")</f>
        <v>0</v>
      </c>
    </row>
    <row r="452" spans="1:9" x14ac:dyDescent="0.3">
      <c r="A452" s="2">
        <v>45267</v>
      </c>
      <c r="B452" t="s">
        <v>5</v>
      </c>
      <c r="C452">
        <v>88008</v>
      </c>
      <c r="D452" s="8">
        <f t="shared" ref="D452:D515" si="50">(C452-C450)/C450</f>
        <v>-7.3736501989180539E-2</v>
      </c>
      <c r="E452">
        <v>-14884</v>
      </c>
      <c r="F452" s="8">
        <f t="shared" ref="F452:F515" si="51">(E452-E450)/E450</f>
        <v>-1.1161307467446186E-2</v>
      </c>
      <c r="G452">
        <f t="shared" si="49"/>
        <v>73124</v>
      </c>
      <c r="H452" s="8">
        <f t="shared" ref="H452:H515" si="52">(G452-G450)/G450</f>
        <v>-8.5515619919461744E-2</v>
      </c>
      <c r="I452" t="str">
        <f>IF(COUNTIF(要求周日期!A:A, A452) &gt; 0, "1", "0")</f>
        <v>0</v>
      </c>
    </row>
    <row r="453" spans="1:9" x14ac:dyDescent="0.3">
      <c r="A453" s="2">
        <v>45267</v>
      </c>
      <c r="B453" t="s">
        <v>6</v>
      </c>
      <c r="C453">
        <v>71623</v>
      </c>
      <c r="D453" s="5">
        <f t="shared" si="50"/>
        <v>-5.9929911142028378E-2</v>
      </c>
      <c r="E453">
        <v>-66371</v>
      </c>
      <c r="F453" s="6">
        <f t="shared" si="51"/>
        <v>0.21360785532739673</v>
      </c>
      <c r="G453">
        <f t="shared" si="49"/>
        <v>5252</v>
      </c>
      <c r="H453" s="6">
        <f t="shared" si="52"/>
        <v>-0.75572093023255815</v>
      </c>
      <c r="I453" t="str">
        <f>IF(COUNTIF(要求周日期!A:A, A452) &gt; 0, "1", "0")</f>
        <v>0</v>
      </c>
    </row>
    <row r="454" spans="1:9" x14ac:dyDescent="0.3">
      <c r="A454" s="2">
        <v>45268</v>
      </c>
      <c r="B454" t="s">
        <v>5</v>
      </c>
      <c r="C454">
        <v>83674</v>
      </c>
      <c r="D454" s="8">
        <f t="shared" si="50"/>
        <v>-4.9245523134260519E-2</v>
      </c>
      <c r="E454">
        <v>-14716</v>
      </c>
      <c r="F454" s="8">
        <f t="shared" si="51"/>
        <v>-1.1287288363343187E-2</v>
      </c>
      <c r="G454">
        <f t="shared" si="49"/>
        <v>68958</v>
      </c>
      <c r="H454" s="8">
        <f t="shared" si="52"/>
        <v>-5.6971719271374649E-2</v>
      </c>
      <c r="I454" t="str">
        <f>IF(COUNTIF(要求周日期!A:A, A454) &gt; 0, "1", "0")</f>
        <v>0</v>
      </c>
    </row>
    <row r="455" spans="1:9" x14ac:dyDescent="0.3">
      <c r="A455" s="2">
        <v>45268</v>
      </c>
      <c r="B455" t="s">
        <v>6</v>
      </c>
      <c r="C455">
        <v>70334</v>
      </c>
      <c r="D455" s="5">
        <f t="shared" si="50"/>
        <v>-1.7997012132974045E-2</v>
      </c>
      <c r="E455">
        <v>-54156</v>
      </c>
      <c r="F455" s="6">
        <f t="shared" si="51"/>
        <v>-0.184041222823221</v>
      </c>
      <c r="G455">
        <f t="shared" si="49"/>
        <v>16178</v>
      </c>
      <c r="H455" s="6">
        <f t="shared" si="52"/>
        <v>2.0803503427265801</v>
      </c>
      <c r="I455" t="str">
        <f>IF(COUNTIF(要求周日期!A:A, A454) &gt; 0, "1", "0")</f>
        <v>0</v>
      </c>
    </row>
    <row r="456" spans="1:9" x14ac:dyDescent="0.3">
      <c r="A456" s="2">
        <v>45271</v>
      </c>
      <c r="B456" t="s">
        <v>5</v>
      </c>
      <c r="C456">
        <v>98246</v>
      </c>
      <c r="D456" s="8">
        <f t="shared" si="50"/>
        <v>0.17415206635274996</v>
      </c>
      <c r="E456">
        <v>-14548</v>
      </c>
      <c r="F456" s="8">
        <f t="shared" si="51"/>
        <v>-1.1416145691764067E-2</v>
      </c>
      <c r="G456">
        <f t="shared" si="49"/>
        <v>83698</v>
      </c>
      <c r="H456" s="8">
        <f t="shared" si="52"/>
        <v>0.21375329910960295</v>
      </c>
      <c r="I456" t="str">
        <f>IF(COUNTIF(要求周日期!A:A, A456) &gt; 0, "1", "0")</f>
        <v>0</v>
      </c>
    </row>
    <row r="457" spans="1:9" x14ac:dyDescent="0.3">
      <c r="A457" s="2">
        <v>45271</v>
      </c>
      <c r="B457" t="s">
        <v>6</v>
      </c>
      <c r="C457">
        <v>63564</v>
      </c>
      <c r="D457" s="5">
        <f t="shared" si="50"/>
        <v>-9.625501180083601E-2</v>
      </c>
      <c r="E457">
        <v>-54745</v>
      </c>
      <c r="F457" s="6">
        <f t="shared" si="51"/>
        <v>1.087598788684541E-2</v>
      </c>
      <c r="G457">
        <f t="shared" si="49"/>
        <v>8819</v>
      </c>
      <c r="H457" s="6">
        <f t="shared" si="52"/>
        <v>-0.45487699344789218</v>
      </c>
      <c r="I457" t="str">
        <f>IF(COUNTIF(要求周日期!A:A, A456) &gt; 0, "1", "0")</f>
        <v>0</v>
      </c>
    </row>
    <row r="458" spans="1:9" x14ac:dyDescent="0.3">
      <c r="A458" s="2">
        <v>45272</v>
      </c>
      <c r="B458" t="s">
        <v>5</v>
      </c>
      <c r="C458">
        <v>100400</v>
      </c>
      <c r="D458" s="8">
        <f t="shared" si="50"/>
        <v>2.1924556724955722E-2</v>
      </c>
      <c r="E458">
        <v>-14380</v>
      </c>
      <c r="F458" s="8">
        <f t="shared" si="51"/>
        <v>-1.1547979103656861E-2</v>
      </c>
      <c r="G458">
        <f t="shared" si="49"/>
        <v>86020</v>
      </c>
      <c r="H458" s="8">
        <f t="shared" si="52"/>
        <v>2.7742598389447776E-2</v>
      </c>
      <c r="I458" t="str">
        <f>IF(COUNTIF(要求周日期!A:A, A458) &gt; 0, "1", "0")</f>
        <v>1</v>
      </c>
    </row>
    <row r="459" spans="1:9" x14ac:dyDescent="0.3">
      <c r="A459" s="2">
        <v>45272</v>
      </c>
      <c r="B459" t="s">
        <v>6</v>
      </c>
      <c r="C459">
        <v>67587</v>
      </c>
      <c r="D459" s="5">
        <f t="shared" si="50"/>
        <v>6.3290541816122328E-2</v>
      </c>
      <c r="E459">
        <v>-47259</v>
      </c>
      <c r="F459" s="6">
        <f t="shared" si="51"/>
        <v>-0.13674308155995982</v>
      </c>
      <c r="G459">
        <f t="shared" si="49"/>
        <v>20328</v>
      </c>
      <c r="H459" s="6">
        <f t="shared" si="52"/>
        <v>1.3050232452659032</v>
      </c>
      <c r="I459" t="str">
        <f>IF(COUNTIF(要求周日期!A:A, A458) &gt; 0, "1", "0")</f>
        <v>1</v>
      </c>
    </row>
    <row r="460" spans="1:9" x14ac:dyDescent="0.3">
      <c r="A460" s="2">
        <v>45273</v>
      </c>
      <c r="B460" t="s">
        <v>5</v>
      </c>
      <c r="C460">
        <v>107979</v>
      </c>
      <c r="D460" s="8">
        <f t="shared" si="50"/>
        <v>7.5488047808764946E-2</v>
      </c>
      <c r="E460">
        <v>-14212</v>
      </c>
      <c r="F460" s="8">
        <f t="shared" si="51"/>
        <v>-1.1682892906815021E-2</v>
      </c>
      <c r="G460">
        <f t="shared" si="49"/>
        <v>93767</v>
      </c>
      <c r="H460" s="8">
        <f t="shared" si="52"/>
        <v>9.0060451057893509E-2</v>
      </c>
      <c r="I460" t="str">
        <f>IF(COUNTIF(要求周日期!A:A, A460) &gt; 0, "1", "0")</f>
        <v>0</v>
      </c>
    </row>
    <row r="461" spans="1:9" x14ac:dyDescent="0.3">
      <c r="A461" s="2">
        <v>45273</v>
      </c>
      <c r="B461" t="s">
        <v>6</v>
      </c>
      <c r="C461">
        <v>65887</v>
      </c>
      <c r="D461" s="5">
        <f t="shared" si="50"/>
        <v>-2.5152766064479855E-2</v>
      </c>
      <c r="E461">
        <v>-49935</v>
      </c>
      <c r="F461" s="6">
        <f t="shared" si="51"/>
        <v>5.6624135085380563E-2</v>
      </c>
      <c r="G461">
        <f t="shared" si="49"/>
        <v>15952</v>
      </c>
      <c r="H461" s="6">
        <f t="shared" si="52"/>
        <v>-0.21526957890594253</v>
      </c>
      <c r="I461" t="str">
        <f>IF(COUNTIF(要求周日期!A:A, A460) &gt; 0, "1", "0")</f>
        <v>0</v>
      </c>
    </row>
    <row r="462" spans="1:9" x14ac:dyDescent="0.3">
      <c r="A462" s="2">
        <v>45274</v>
      </c>
      <c r="B462" t="s">
        <v>5</v>
      </c>
      <c r="C462">
        <v>106237</v>
      </c>
      <c r="D462" s="8">
        <f t="shared" si="50"/>
        <v>-1.6132766556460051E-2</v>
      </c>
      <c r="E462">
        <v>-14044</v>
      </c>
      <c r="F462" s="8">
        <f t="shared" si="51"/>
        <v>-1.1820996341120181E-2</v>
      </c>
      <c r="G462">
        <f t="shared" si="49"/>
        <v>92193</v>
      </c>
      <c r="H462" s="8">
        <f t="shared" si="52"/>
        <v>-1.6786289419518593E-2</v>
      </c>
      <c r="I462" t="str">
        <f>IF(COUNTIF(要求周日期!A:A, A462) &gt; 0, "1", "0")</f>
        <v>0</v>
      </c>
    </row>
    <row r="463" spans="1:9" x14ac:dyDescent="0.3">
      <c r="A463" s="2">
        <v>45274</v>
      </c>
      <c r="B463" t="s">
        <v>6</v>
      </c>
      <c r="C463">
        <v>54413</v>
      </c>
      <c r="D463" s="5">
        <f t="shared" si="50"/>
        <v>-0.17414664501343208</v>
      </c>
      <c r="E463">
        <v>-55233</v>
      </c>
      <c r="F463" s="6">
        <f t="shared" si="51"/>
        <v>0.10609792730549715</v>
      </c>
      <c r="G463">
        <f t="shared" si="49"/>
        <v>-820</v>
      </c>
      <c r="H463" s="6">
        <f t="shared" si="52"/>
        <v>-1.0514042126379137</v>
      </c>
      <c r="I463" t="str">
        <f>IF(COUNTIF(要求周日期!A:A, A462) &gt; 0, "1", "0")</f>
        <v>0</v>
      </c>
    </row>
    <row r="464" spans="1:9" x14ac:dyDescent="0.3">
      <c r="A464" s="2">
        <v>45275</v>
      </c>
      <c r="B464" t="s">
        <v>5</v>
      </c>
      <c r="C464">
        <v>104678</v>
      </c>
      <c r="D464" s="8">
        <f t="shared" si="50"/>
        <v>-1.4674736673663601E-2</v>
      </c>
      <c r="E464">
        <v>-13876</v>
      </c>
      <c r="F464" s="8">
        <f t="shared" si="51"/>
        <v>-1.1962403873540303E-2</v>
      </c>
      <c r="G464">
        <f t="shared" si="49"/>
        <v>90802</v>
      </c>
      <c r="H464" s="8">
        <f t="shared" si="52"/>
        <v>-1.5087913399065005E-2</v>
      </c>
      <c r="I464" t="str">
        <f>IF(COUNTIF(要求周日期!A:A, A464) &gt; 0, "1", "0")</f>
        <v>0</v>
      </c>
    </row>
    <row r="465" spans="1:9" x14ac:dyDescent="0.3">
      <c r="A465" s="2">
        <v>45275</v>
      </c>
      <c r="B465" t="s">
        <v>6</v>
      </c>
      <c r="C465">
        <v>53441</v>
      </c>
      <c r="D465" s="5">
        <f t="shared" si="50"/>
        <v>-1.7863378236818408E-2</v>
      </c>
      <c r="E465">
        <v>-50456</v>
      </c>
      <c r="F465" s="6">
        <f t="shared" si="51"/>
        <v>-8.6488150200061564E-2</v>
      </c>
      <c r="G465">
        <f t="shared" si="49"/>
        <v>2985</v>
      </c>
      <c r="H465" s="6">
        <f t="shared" si="52"/>
        <v>-4.6402439024390247</v>
      </c>
      <c r="I465" t="str">
        <f>IF(COUNTIF(要求周日期!A:A, A464) &gt; 0, "1", "0")</f>
        <v>0</v>
      </c>
    </row>
    <row r="466" spans="1:9" x14ac:dyDescent="0.3">
      <c r="A466" s="2">
        <v>45278</v>
      </c>
      <c r="B466" t="s">
        <v>5</v>
      </c>
      <c r="C466">
        <v>105742</v>
      </c>
      <c r="D466" s="8">
        <f t="shared" si="50"/>
        <v>1.016450448040658E-2</v>
      </c>
      <c r="E466">
        <v>-13707</v>
      </c>
      <c r="F466" s="8">
        <f t="shared" si="51"/>
        <v>-1.2179302392620352E-2</v>
      </c>
      <c r="G466">
        <f t="shared" si="49"/>
        <v>92035</v>
      </c>
      <c r="H466" s="8">
        <f t="shared" si="52"/>
        <v>1.3578996057355564E-2</v>
      </c>
      <c r="I466" t="str">
        <f>IF(COUNTIF(要求周日期!A:A, A466) &gt; 0, "1", "0")</f>
        <v>0</v>
      </c>
    </row>
    <row r="467" spans="1:9" x14ac:dyDescent="0.3">
      <c r="A467" s="2">
        <v>45278</v>
      </c>
      <c r="B467" t="s">
        <v>6</v>
      </c>
      <c r="C467">
        <v>53752</v>
      </c>
      <c r="D467" s="5">
        <f t="shared" si="50"/>
        <v>5.8195018805785818E-3</v>
      </c>
      <c r="E467">
        <v>-55327</v>
      </c>
      <c r="F467" s="6">
        <f t="shared" si="51"/>
        <v>9.6539559219914375E-2</v>
      </c>
      <c r="G467">
        <f t="shared" si="49"/>
        <v>-1575</v>
      </c>
      <c r="H467" s="6">
        <f t="shared" si="52"/>
        <v>-1.5276381909547738</v>
      </c>
      <c r="I467" t="str">
        <f>IF(COUNTIF(要求周日期!A:A, A466) &gt; 0, "1", "0")</f>
        <v>0</v>
      </c>
    </row>
    <row r="468" spans="1:9" x14ac:dyDescent="0.3">
      <c r="A468" s="2">
        <v>45279</v>
      </c>
      <c r="B468" t="s">
        <v>5</v>
      </c>
      <c r="C468">
        <v>108696</v>
      </c>
      <c r="D468" s="8">
        <f t="shared" si="50"/>
        <v>2.7935919502184561E-2</v>
      </c>
      <c r="E468">
        <v>-13539</v>
      </c>
      <c r="F468" s="8">
        <f t="shared" si="51"/>
        <v>-1.2256511271613044E-2</v>
      </c>
      <c r="G468">
        <f t="shared" si="49"/>
        <v>95157</v>
      </c>
      <c r="H468" s="8">
        <f t="shared" si="52"/>
        <v>3.3921877546585537E-2</v>
      </c>
      <c r="I468" t="str">
        <f>IF(COUNTIF(要求周日期!A:A, A468) &gt; 0, "1", "0")</f>
        <v>1</v>
      </c>
    </row>
    <row r="469" spans="1:9" x14ac:dyDescent="0.3">
      <c r="A469" s="2">
        <v>45279</v>
      </c>
      <c r="B469" t="s">
        <v>6</v>
      </c>
      <c r="C469">
        <v>52054</v>
      </c>
      <c r="D469" s="5">
        <f t="shared" si="50"/>
        <v>-3.1589522250334873E-2</v>
      </c>
      <c r="E469">
        <v>-57032</v>
      </c>
      <c r="F469" s="6">
        <f t="shared" si="51"/>
        <v>3.081678023388219E-2</v>
      </c>
      <c r="G469">
        <f t="shared" si="49"/>
        <v>-4978</v>
      </c>
      <c r="H469" s="6">
        <f t="shared" si="52"/>
        <v>2.1606349206349207</v>
      </c>
      <c r="I469" t="str">
        <f>IF(COUNTIF(要求周日期!A:A, A468) &gt; 0, "1", "0")</f>
        <v>1</v>
      </c>
    </row>
    <row r="470" spans="1:9" x14ac:dyDescent="0.3">
      <c r="A470" s="2">
        <v>45280</v>
      </c>
      <c r="B470" t="s">
        <v>5</v>
      </c>
      <c r="C470">
        <v>100485</v>
      </c>
      <c r="D470" s="8">
        <f t="shared" si="50"/>
        <v>-7.5540958268933533E-2</v>
      </c>
      <c r="E470">
        <v>-13371</v>
      </c>
      <c r="F470" s="8">
        <f t="shared" si="51"/>
        <v>-1.2408597385331266E-2</v>
      </c>
      <c r="G470">
        <f t="shared" si="49"/>
        <v>87114</v>
      </c>
      <c r="H470" s="8">
        <f t="shared" si="52"/>
        <v>-8.4523471736183367E-2</v>
      </c>
      <c r="I470" t="str">
        <f>IF(COUNTIF(要求周日期!A:A, A470) &gt; 0, "1", "0")</f>
        <v>0</v>
      </c>
    </row>
    <row r="471" spans="1:9" x14ac:dyDescent="0.3">
      <c r="A471" s="2">
        <v>45280</v>
      </c>
      <c r="B471" t="s">
        <v>6</v>
      </c>
      <c r="C471">
        <v>50530</v>
      </c>
      <c r="D471" s="5">
        <f t="shared" si="50"/>
        <v>-2.9277288969147424E-2</v>
      </c>
      <c r="E471">
        <v>-67972</v>
      </c>
      <c r="F471" s="6">
        <f t="shared" si="51"/>
        <v>0.19182213494178707</v>
      </c>
      <c r="G471">
        <f t="shared" si="49"/>
        <v>-17442</v>
      </c>
      <c r="H471" s="6">
        <f t="shared" si="52"/>
        <v>2.5038167938931299</v>
      </c>
      <c r="I471" t="str">
        <f>IF(COUNTIF(要求周日期!A:A, A470) &gt; 0, "1", "0")</f>
        <v>0</v>
      </c>
    </row>
    <row r="472" spans="1:9" x14ac:dyDescent="0.3">
      <c r="A472" s="2">
        <v>45281</v>
      </c>
      <c r="B472" t="s">
        <v>5</v>
      </c>
      <c r="C472">
        <v>97278</v>
      </c>
      <c r="D472" s="8">
        <f t="shared" si="50"/>
        <v>-3.1915211225556052E-2</v>
      </c>
      <c r="E472">
        <v>-13203</v>
      </c>
      <c r="F472" s="8">
        <f t="shared" si="51"/>
        <v>-1.2564505272604892E-2</v>
      </c>
      <c r="G472">
        <f t="shared" si="49"/>
        <v>84075</v>
      </c>
      <c r="H472" s="8">
        <f t="shared" si="52"/>
        <v>-3.4885322680625386E-2</v>
      </c>
      <c r="I472" t="str">
        <f>IF(COUNTIF(要求周日期!A:A, A472) &gt; 0, "1", "0")</f>
        <v>0</v>
      </c>
    </row>
    <row r="473" spans="1:9" x14ac:dyDescent="0.3">
      <c r="A473" s="2">
        <v>45281</v>
      </c>
      <c r="B473" t="s">
        <v>6</v>
      </c>
      <c r="C473">
        <v>48033</v>
      </c>
      <c r="D473" s="5">
        <f t="shared" si="50"/>
        <v>-4.9416188402928954E-2</v>
      </c>
      <c r="E473">
        <v>-78778</v>
      </c>
      <c r="F473" s="6">
        <f t="shared" si="51"/>
        <v>0.15897722591655389</v>
      </c>
      <c r="G473">
        <f t="shared" si="49"/>
        <v>-30745</v>
      </c>
      <c r="H473" s="6">
        <f t="shared" si="52"/>
        <v>0.7626992317394794</v>
      </c>
      <c r="I473" t="str">
        <f>IF(COUNTIF(要求周日期!A:A, A472) &gt; 0, "1", "0")</f>
        <v>0</v>
      </c>
    </row>
    <row r="474" spans="1:9" x14ac:dyDescent="0.3">
      <c r="A474" s="2">
        <v>45282</v>
      </c>
      <c r="B474" t="s">
        <v>5</v>
      </c>
      <c r="C474">
        <v>89584</v>
      </c>
      <c r="D474" s="8">
        <f t="shared" si="50"/>
        <v>-7.9092908982503748E-2</v>
      </c>
      <c r="E474">
        <v>-13035</v>
      </c>
      <c r="F474" s="8">
        <f t="shared" si="51"/>
        <v>-1.2724380822540331E-2</v>
      </c>
      <c r="G474">
        <f t="shared" si="49"/>
        <v>76549</v>
      </c>
      <c r="H474" s="8">
        <f t="shared" si="52"/>
        <v>-8.9515313707998811E-2</v>
      </c>
      <c r="I474" t="str">
        <f>IF(COUNTIF(要求周日期!A:A, A474) &gt; 0, "1", "0")</f>
        <v>0</v>
      </c>
    </row>
    <row r="475" spans="1:9" x14ac:dyDescent="0.3">
      <c r="A475" s="2">
        <v>45282</v>
      </c>
      <c r="B475" t="s">
        <v>6</v>
      </c>
      <c r="C475">
        <v>47069</v>
      </c>
      <c r="D475" s="5">
        <f t="shared" si="50"/>
        <v>-2.0069535527658069E-2</v>
      </c>
      <c r="E475">
        <v>-89790</v>
      </c>
      <c r="F475" s="6">
        <f t="shared" si="51"/>
        <v>0.13978521922364112</v>
      </c>
      <c r="G475">
        <f t="shared" si="49"/>
        <v>-42721</v>
      </c>
      <c r="H475" s="6">
        <f t="shared" si="52"/>
        <v>0.38952675231744999</v>
      </c>
      <c r="I475" t="str">
        <f>IF(COUNTIF(要求周日期!A:A, A474) &gt; 0, "1", "0")</f>
        <v>0</v>
      </c>
    </row>
    <row r="476" spans="1:9" x14ac:dyDescent="0.3">
      <c r="A476" s="2">
        <v>45285</v>
      </c>
      <c r="B476" t="s">
        <v>5</v>
      </c>
      <c r="C476">
        <v>84156</v>
      </c>
      <c r="D476" s="8">
        <f t="shared" si="50"/>
        <v>-6.0591176995892122E-2</v>
      </c>
      <c r="E476">
        <v>-12867</v>
      </c>
      <c r="F476" s="8">
        <f t="shared" si="51"/>
        <v>-1.2888377445339471E-2</v>
      </c>
      <c r="G476">
        <f t="shared" si="49"/>
        <v>71289</v>
      </c>
      <c r="H476" s="8">
        <f t="shared" si="52"/>
        <v>-6.8714156945224633E-2</v>
      </c>
      <c r="I476" t="str">
        <f>IF(COUNTIF(要求周日期!A:A, A476) &gt; 0, "1", "0")</f>
        <v>0</v>
      </c>
    </row>
    <row r="477" spans="1:9" x14ac:dyDescent="0.3">
      <c r="A477" s="2">
        <v>45285</v>
      </c>
      <c r="B477" t="s">
        <v>6</v>
      </c>
      <c r="C477">
        <v>46604</v>
      </c>
      <c r="D477" s="5">
        <f t="shared" si="50"/>
        <v>-9.8791136416749876E-3</v>
      </c>
      <c r="E477">
        <v>-86208</v>
      </c>
      <c r="F477" s="6">
        <f t="shared" si="51"/>
        <v>-3.9893083862345476E-2</v>
      </c>
      <c r="G477">
        <f t="shared" si="49"/>
        <v>-39604</v>
      </c>
      <c r="H477" s="6">
        <f t="shared" si="52"/>
        <v>-7.2961775239343649E-2</v>
      </c>
      <c r="I477" t="str">
        <f>IF(COUNTIF(要求周日期!A:A, A476) &gt; 0, "1", "0")</f>
        <v>0</v>
      </c>
    </row>
    <row r="478" spans="1:9" x14ac:dyDescent="0.3">
      <c r="A478" s="2">
        <v>45286</v>
      </c>
      <c r="B478" t="s">
        <v>5</v>
      </c>
      <c r="C478">
        <v>80739</v>
      </c>
      <c r="D478" s="8">
        <f t="shared" si="50"/>
        <v>-4.0603165549693426E-2</v>
      </c>
      <c r="E478">
        <v>-12699</v>
      </c>
      <c r="F478" s="8">
        <f t="shared" si="51"/>
        <v>-1.305665656330147E-2</v>
      </c>
      <c r="G478">
        <f t="shared" si="49"/>
        <v>68040</v>
      </c>
      <c r="H478" s="8">
        <f t="shared" si="52"/>
        <v>-4.557505365484156E-2</v>
      </c>
      <c r="I478" t="str">
        <f>IF(COUNTIF(要求周日期!A:A, A478) &gt; 0, "1", "0")</f>
        <v>1</v>
      </c>
    </row>
    <row r="479" spans="1:9" x14ac:dyDescent="0.3">
      <c r="A479" s="2">
        <v>45286</v>
      </c>
      <c r="B479" t="s">
        <v>6</v>
      </c>
      <c r="C479">
        <v>48010</v>
      </c>
      <c r="D479" s="5">
        <f t="shared" si="50"/>
        <v>3.0169084198781219E-2</v>
      </c>
      <c r="E479">
        <v>-83708</v>
      </c>
      <c r="F479" s="6">
        <f t="shared" si="51"/>
        <v>-2.89996288047513E-2</v>
      </c>
      <c r="G479">
        <f t="shared" si="49"/>
        <v>-35698</v>
      </c>
      <c r="H479" s="6">
        <f t="shared" si="52"/>
        <v>-9.8626401373598627E-2</v>
      </c>
      <c r="I479" t="str">
        <f>IF(COUNTIF(要求周日期!A:A, A478) &gt; 0, "1", "0")</f>
        <v>1</v>
      </c>
    </row>
    <row r="480" spans="1:9" x14ac:dyDescent="0.3">
      <c r="A480" s="2">
        <v>45287</v>
      </c>
      <c r="B480" t="s">
        <v>5</v>
      </c>
      <c r="C480">
        <v>85539</v>
      </c>
      <c r="D480" s="8">
        <f t="shared" si="50"/>
        <v>5.9450823022331213E-2</v>
      </c>
      <c r="E480">
        <v>-12531</v>
      </c>
      <c r="F480" s="8">
        <f t="shared" si="51"/>
        <v>-1.3229388140798487E-2</v>
      </c>
      <c r="G480">
        <f t="shared" si="49"/>
        <v>73008</v>
      </c>
      <c r="H480" s="8">
        <f t="shared" si="52"/>
        <v>7.301587301587302E-2</v>
      </c>
      <c r="I480" t="str">
        <f>IF(COUNTIF(要求周日期!A:A, A480) &gt; 0, "1", "0")</f>
        <v>0</v>
      </c>
    </row>
    <row r="481" spans="1:9" x14ac:dyDescent="0.3">
      <c r="A481" s="2">
        <v>45287</v>
      </c>
      <c r="B481" t="s">
        <v>6</v>
      </c>
      <c r="C481">
        <v>57497</v>
      </c>
      <c r="D481" s="5">
        <f t="shared" si="50"/>
        <v>0.19760466569464694</v>
      </c>
      <c r="E481">
        <v>-101272</v>
      </c>
      <c r="F481" s="6">
        <f t="shared" si="51"/>
        <v>0.2098246284703971</v>
      </c>
      <c r="G481">
        <f t="shared" si="49"/>
        <v>-43775</v>
      </c>
      <c r="H481" s="6">
        <f t="shared" si="52"/>
        <v>0.22625917418342764</v>
      </c>
      <c r="I481" t="str">
        <f>IF(COUNTIF(要求周日期!A:A, A480) &gt; 0, "1", "0")</f>
        <v>0</v>
      </c>
    </row>
    <row r="482" spans="1:9" x14ac:dyDescent="0.3">
      <c r="A482" s="2">
        <v>45288</v>
      </c>
      <c r="B482" t="s">
        <v>5</v>
      </c>
      <c r="C482">
        <v>85293</v>
      </c>
      <c r="D482" s="8">
        <f t="shared" si="50"/>
        <v>-2.8758811770069792E-3</v>
      </c>
      <c r="E482">
        <v>-12363</v>
      </c>
      <c r="F482" s="8">
        <f t="shared" si="51"/>
        <v>-1.340675125688293E-2</v>
      </c>
      <c r="G482">
        <f t="shared" si="49"/>
        <v>72930</v>
      </c>
      <c r="H482" s="8">
        <f t="shared" si="52"/>
        <v>-1.0683760683760685E-3</v>
      </c>
      <c r="I482" t="str">
        <f>IF(COUNTIF(要求周日期!A:A, A482) &gt; 0, "1", "0")</f>
        <v>0</v>
      </c>
    </row>
    <row r="483" spans="1:9" x14ac:dyDescent="0.3">
      <c r="A483" s="2">
        <v>45288</v>
      </c>
      <c r="B483" t="s">
        <v>6</v>
      </c>
      <c r="C483">
        <v>57920</v>
      </c>
      <c r="D483" s="5">
        <f t="shared" si="50"/>
        <v>7.3569055776823138E-3</v>
      </c>
      <c r="E483">
        <v>-111349</v>
      </c>
      <c r="F483" s="6">
        <f t="shared" si="51"/>
        <v>9.9504305237380519E-2</v>
      </c>
      <c r="G483">
        <f t="shared" si="49"/>
        <v>-53429</v>
      </c>
      <c r="H483" s="6">
        <f t="shared" si="52"/>
        <v>0.22053683609366076</v>
      </c>
      <c r="I483" t="str">
        <f>IF(COUNTIF(要求周日期!A:A, A482) &gt; 0, "1", "0")</f>
        <v>0</v>
      </c>
    </row>
    <row r="484" spans="1:9" x14ac:dyDescent="0.3">
      <c r="A484" s="2">
        <v>45289</v>
      </c>
      <c r="B484" t="s">
        <v>5</v>
      </c>
      <c r="C484">
        <v>75072</v>
      </c>
      <c r="D484" s="8">
        <f t="shared" si="50"/>
        <v>-0.11983398403151489</v>
      </c>
      <c r="E484">
        <v>-12195</v>
      </c>
      <c r="F484" s="8">
        <f t="shared" si="51"/>
        <v>-1.3588934724581413E-2</v>
      </c>
      <c r="G484">
        <f t="shared" si="49"/>
        <v>62877</v>
      </c>
      <c r="H484" s="8">
        <f t="shared" si="52"/>
        <v>-0.13784450843274373</v>
      </c>
      <c r="I484" t="str">
        <f>IF(COUNTIF(要求周日期!A:A, A484) &gt; 0, "1", "0")</f>
        <v>0</v>
      </c>
    </row>
    <row r="485" spans="1:9" x14ac:dyDescent="0.3">
      <c r="A485" s="2">
        <v>45289</v>
      </c>
      <c r="B485" t="s">
        <v>6</v>
      </c>
      <c r="C485">
        <v>48085</v>
      </c>
      <c r="D485" s="5">
        <f t="shared" si="50"/>
        <v>-0.1698031767955801</v>
      </c>
      <c r="E485">
        <v>-113978</v>
      </c>
      <c r="F485" s="6">
        <f t="shared" si="51"/>
        <v>2.3610450026493278E-2</v>
      </c>
      <c r="G485">
        <f t="shared" si="49"/>
        <v>-65893</v>
      </c>
      <c r="H485" s="6">
        <f t="shared" si="52"/>
        <v>0.2332815512175036</v>
      </c>
      <c r="I485" t="str">
        <f>IF(COUNTIF(要求周日期!A:A, A484) &gt; 0, "1", "0")</f>
        <v>0</v>
      </c>
    </row>
    <row r="486" spans="1:9" x14ac:dyDescent="0.3">
      <c r="A486" s="2">
        <v>45293</v>
      </c>
      <c r="B486" t="s">
        <v>5</v>
      </c>
      <c r="C486">
        <v>75887</v>
      </c>
      <c r="D486" s="8">
        <f t="shared" si="50"/>
        <v>1.0856244671781756E-2</v>
      </c>
      <c r="E486">
        <v>-12027</v>
      </c>
      <c r="F486" s="8">
        <f t="shared" si="51"/>
        <v>-1.3776137761377615E-2</v>
      </c>
      <c r="G486">
        <f t="shared" si="49"/>
        <v>63860</v>
      </c>
      <c r="H486" s="8">
        <f t="shared" si="52"/>
        <v>1.5633697536460073E-2</v>
      </c>
      <c r="I486" t="str">
        <f>IF(COUNTIF(要求周日期!A:A, A486) &gt; 0, "1", "0")</f>
        <v>1</v>
      </c>
    </row>
    <row r="487" spans="1:9" x14ac:dyDescent="0.3">
      <c r="A487" s="2">
        <v>45293</v>
      </c>
      <c r="B487" t="s">
        <v>6</v>
      </c>
      <c r="C487">
        <v>49483</v>
      </c>
      <c r="D487" s="5">
        <f t="shared" si="50"/>
        <v>2.9073515649370905E-2</v>
      </c>
      <c r="E487">
        <v>-113513</v>
      </c>
      <c r="F487" s="6">
        <f t="shared" si="51"/>
        <v>-4.0797346856410888E-3</v>
      </c>
      <c r="G487">
        <f t="shared" si="49"/>
        <v>-64030</v>
      </c>
      <c r="H487" s="6">
        <f t="shared" si="52"/>
        <v>-2.8273109434993095E-2</v>
      </c>
      <c r="I487" t="str">
        <f>IF(COUNTIF(要求周日期!A:A, A486) &gt; 0, "1", "0")</f>
        <v>1</v>
      </c>
    </row>
    <row r="488" spans="1:9" x14ac:dyDescent="0.3">
      <c r="A488" s="2">
        <v>45294</v>
      </c>
      <c r="B488" t="s">
        <v>5</v>
      </c>
      <c r="C488">
        <v>66175</v>
      </c>
      <c r="D488" s="8">
        <f t="shared" si="50"/>
        <v>-0.1279797593790768</v>
      </c>
      <c r="E488">
        <v>-20344</v>
      </c>
      <c r="F488" s="8">
        <f t="shared" si="51"/>
        <v>0.69152739669077912</v>
      </c>
      <c r="G488">
        <f t="shared" si="49"/>
        <v>45831</v>
      </c>
      <c r="H488" s="8">
        <f t="shared" si="52"/>
        <v>-0.28232070153460698</v>
      </c>
      <c r="I488" t="str">
        <f>IF(COUNTIF(要求周日期!A:A, A488) &gt; 0, "1", "0")</f>
        <v>0</v>
      </c>
    </row>
    <row r="489" spans="1:9" x14ac:dyDescent="0.3">
      <c r="A489" s="2">
        <v>45294</v>
      </c>
      <c r="B489" t="s">
        <v>6</v>
      </c>
      <c r="C489">
        <v>46815</v>
      </c>
      <c r="D489" s="5">
        <f t="shared" si="50"/>
        <v>-5.3917507022613824E-2</v>
      </c>
      <c r="E489">
        <v>-109508</v>
      </c>
      <c r="F489" s="6">
        <f t="shared" si="51"/>
        <v>-3.5282302467558785E-2</v>
      </c>
      <c r="G489">
        <f t="shared" si="49"/>
        <v>-62693</v>
      </c>
      <c r="H489" s="6">
        <f t="shared" si="52"/>
        <v>-2.0880837107605809E-2</v>
      </c>
      <c r="I489" t="str">
        <f>IF(COUNTIF(要求周日期!A:A, A488) &gt; 0, "1", "0")</f>
        <v>0</v>
      </c>
    </row>
    <row r="490" spans="1:9" x14ac:dyDescent="0.3">
      <c r="A490" s="2">
        <v>45295</v>
      </c>
      <c r="B490" t="s">
        <v>5</v>
      </c>
      <c r="C490">
        <v>66203</v>
      </c>
      <c r="D490" s="8">
        <f t="shared" si="50"/>
        <v>4.231205137891953E-4</v>
      </c>
      <c r="E490">
        <v>-19575</v>
      </c>
      <c r="F490" s="8">
        <f t="shared" si="51"/>
        <v>-3.7799842705465984E-2</v>
      </c>
      <c r="G490">
        <f t="shared" si="49"/>
        <v>46628</v>
      </c>
      <c r="H490" s="8">
        <f t="shared" si="52"/>
        <v>1.7389976216971047E-2</v>
      </c>
      <c r="I490" t="str">
        <f>IF(COUNTIF(要求周日期!A:A, A490) &gt; 0, "1", "0")</f>
        <v>0</v>
      </c>
    </row>
    <row r="491" spans="1:9" x14ac:dyDescent="0.3">
      <c r="A491" s="2">
        <v>45295</v>
      </c>
      <c r="B491" t="s">
        <v>6</v>
      </c>
      <c r="C491">
        <v>45023</v>
      </c>
      <c r="D491" s="5">
        <f t="shared" si="50"/>
        <v>-3.827832959521521E-2</v>
      </c>
      <c r="E491">
        <v>-110879</v>
      </c>
      <c r="F491" s="6">
        <f t="shared" si="51"/>
        <v>1.251963326880228E-2</v>
      </c>
      <c r="G491">
        <f t="shared" si="49"/>
        <v>-65856</v>
      </c>
      <c r="H491" s="6">
        <f t="shared" si="52"/>
        <v>5.0452203595297722E-2</v>
      </c>
      <c r="I491" t="str">
        <f>IF(COUNTIF(要求周日期!A:A, A490) &gt; 0, "1", "0")</f>
        <v>0</v>
      </c>
    </row>
    <row r="492" spans="1:9" x14ac:dyDescent="0.3">
      <c r="A492" s="2">
        <v>45296</v>
      </c>
      <c r="B492" t="s">
        <v>5</v>
      </c>
      <c r="C492">
        <v>63609</v>
      </c>
      <c r="D492" s="8">
        <f t="shared" si="50"/>
        <v>-3.9182514387565516E-2</v>
      </c>
      <c r="E492">
        <v>-28502</v>
      </c>
      <c r="F492" s="8">
        <f t="shared" si="51"/>
        <v>0.45604086845466157</v>
      </c>
      <c r="G492">
        <f t="shared" si="49"/>
        <v>35107</v>
      </c>
      <c r="H492" s="8">
        <f t="shared" si="52"/>
        <v>-0.24708329758943123</v>
      </c>
      <c r="I492" t="str">
        <f>IF(COUNTIF(要求周日期!A:A, A492) &gt; 0, "1", "0")</f>
        <v>0</v>
      </c>
    </row>
    <row r="493" spans="1:9" x14ac:dyDescent="0.3">
      <c r="A493" s="2">
        <v>45296</v>
      </c>
      <c r="B493" t="s">
        <v>6</v>
      </c>
      <c r="C493">
        <v>45862</v>
      </c>
      <c r="D493" s="5">
        <f t="shared" si="50"/>
        <v>1.8634919929813649E-2</v>
      </c>
      <c r="E493">
        <v>-110046</v>
      </c>
      <c r="F493" s="6">
        <f t="shared" si="51"/>
        <v>-7.5126940178031907E-3</v>
      </c>
      <c r="G493">
        <f t="shared" si="49"/>
        <v>-64184</v>
      </c>
      <c r="H493" s="6">
        <f t="shared" si="52"/>
        <v>-2.5388726919339164E-2</v>
      </c>
      <c r="I493" t="str">
        <f>IF(COUNTIF(要求周日期!A:A, A492) &gt; 0, "1", "0")</f>
        <v>0</v>
      </c>
    </row>
    <row r="494" spans="1:9" x14ac:dyDescent="0.3">
      <c r="A494" s="2">
        <v>45299</v>
      </c>
      <c r="B494" t="s">
        <v>5</v>
      </c>
      <c r="C494">
        <v>61660</v>
      </c>
      <c r="D494" s="8">
        <f t="shared" si="50"/>
        <v>-3.0640318193966263E-2</v>
      </c>
      <c r="E494">
        <v>-30451</v>
      </c>
      <c r="F494" s="8">
        <f t="shared" si="51"/>
        <v>6.8381166233948493E-2</v>
      </c>
      <c r="G494">
        <f t="shared" si="49"/>
        <v>31209</v>
      </c>
      <c r="H494" s="8">
        <f t="shared" si="52"/>
        <v>-0.11103198792263651</v>
      </c>
      <c r="I494" t="str">
        <f>IF(COUNTIF(要求周日期!A:A, A494) &gt; 0, "1", "0")</f>
        <v>0</v>
      </c>
    </row>
    <row r="495" spans="1:9" x14ac:dyDescent="0.3">
      <c r="A495" s="2">
        <v>45299</v>
      </c>
      <c r="B495" t="s">
        <v>6</v>
      </c>
      <c r="C495">
        <v>55492</v>
      </c>
      <c r="D495" s="5">
        <f t="shared" si="50"/>
        <v>0.20997775936505167</v>
      </c>
      <c r="E495">
        <v>-103533</v>
      </c>
      <c r="F495" s="6">
        <f t="shared" si="51"/>
        <v>-5.9184341093724439E-2</v>
      </c>
      <c r="G495">
        <f t="shared" si="49"/>
        <v>-48041</v>
      </c>
      <c r="H495" s="6">
        <f t="shared" si="52"/>
        <v>-0.25151128006979934</v>
      </c>
      <c r="I495" t="str">
        <f>IF(COUNTIF(要求周日期!A:A, A494) &gt; 0, "1", "0")</f>
        <v>0</v>
      </c>
    </row>
    <row r="496" spans="1:9" x14ac:dyDescent="0.3">
      <c r="A496" s="2">
        <v>45300</v>
      </c>
      <c r="B496" t="s">
        <v>5</v>
      </c>
      <c r="C496">
        <v>60741</v>
      </c>
      <c r="D496" s="8">
        <f t="shared" si="50"/>
        <v>-1.4904313979889719E-2</v>
      </c>
      <c r="E496">
        <v>-31317</v>
      </c>
      <c r="F496" s="8">
        <f t="shared" si="51"/>
        <v>2.8439131719812157E-2</v>
      </c>
      <c r="G496">
        <f t="shared" si="49"/>
        <v>29424</v>
      </c>
      <c r="H496" s="8">
        <f t="shared" si="52"/>
        <v>-5.7195039892338748E-2</v>
      </c>
      <c r="I496" t="str">
        <f>IF(COUNTIF(要求周日期!A:A, A496) &gt; 0, "1", "0")</f>
        <v>1</v>
      </c>
    </row>
    <row r="497" spans="1:9" x14ac:dyDescent="0.3">
      <c r="A497" s="2">
        <v>45300</v>
      </c>
      <c r="B497" t="s">
        <v>6</v>
      </c>
      <c r="C497">
        <v>53276</v>
      </c>
      <c r="D497" s="5">
        <f t="shared" si="50"/>
        <v>-3.9933684134650038E-2</v>
      </c>
      <c r="E497">
        <v>-103821</v>
      </c>
      <c r="F497" s="6">
        <f t="shared" si="51"/>
        <v>2.781721769870476E-3</v>
      </c>
      <c r="G497">
        <f t="shared" si="49"/>
        <v>-50545</v>
      </c>
      <c r="H497" s="6">
        <f t="shared" si="52"/>
        <v>5.2122145667242561E-2</v>
      </c>
      <c r="I497" t="str">
        <f>IF(COUNTIF(要求周日期!A:A, A496) &gt; 0, "1", "0")</f>
        <v>1</v>
      </c>
    </row>
    <row r="498" spans="1:9" x14ac:dyDescent="0.3">
      <c r="A498" s="2">
        <v>45301</v>
      </c>
      <c r="B498" t="s">
        <v>5</v>
      </c>
      <c r="C498">
        <v>57643</v>
      </c>
      <c r="D498" s="8">
        <f t="shared" si="50"/>
        <v>-5.1003440838972028E-2</v>
      </c>
      <c r="E498">
        <v>-37569</v>
      </c>
      <c r="F498" s="8">
        <f t="shared" si="51"/>
        <v>0.19963598045789827</v>
      </c>
      <c r="G498">
        <f t="shared" si="49"/>
        <v>20074</v>
      </c>
      <c r="H498" s="8">
        <f t="shared" si="52"/>
        <v>-0.3177678085916259</v>
      </c>
      <c r="I498" t="str">
        <f>IF(COUNTIF(要求周日期!A:A, A498) &gt; 0, "1", "0")</f>
        <v>0</v>
      </c>
    </row>
    <row r="499" spans="1:9" x14ac:dyDescent="0.3">
      <c r="A499" s="2">
        <v>45301</v>
      </c>
      <c r="B499" t="s">
        <v>6</v>
      </c>
      <c r="C499">
        <v>53344</v>
      </c>
      <c r="D499" s="5">
        <f t="shared" si="50"/>
        <v>1.2763721000075081E-3</v>
      </c>
      <c r="E499">
        <v>-112624</v>
      </c>
      <c r="F499" s="6">
        <f t="shared" si="51"/>
        <v>8.4790167692470692E-2</v>
      </c>
      <c r="G499">
        <f t="shared" si="49"/>
        <v>-59280</v>
      </c>
      <c r="H499" s="6">
        <f t="shared" si="52"/>
        <v>0.17281630230487685</v>
      </c>
      <c r="I499" t="str">
        <f>IF(COUNTIF(要求周日期!A:A, A498) &gt; 0, "1", "0")</f>
        <v>0</v>
      </c>
    </row>
    <row r="500" spans="1:9" x14ac:dyDescent="0.3">
      <c r="A500" s="2">
        <v>45302</v>
      </c>
      <c r="B500" t="s">
        <v>5</v>
      </c>
      <c r="C500">
        <v>49108</v>
      </c>
      <c r="D500" s="8">
        <f t="shared" si="50"/>
        <v>-0.1480665475426331</v>
      </c>
      <c r="E500">
        <v>-45026</v>
      </c>
      <c r="F500" s="8">
        <f t="shared" si="51"/>
        <v>0.19848811520136284</v>
      </c>
      <c r="G500">
        <f t="shared" si="49"/>
        <v>4082</v>
      </c>
      <c r="H500" s="8">
        <f t="shared" si="52"/>
        <v>-0.79665238617116674</v>
      </c>
      <c r="I500" t="str">
        <f>IF(COUNTIF(要求周日期!A:A, A500) &gt; 0, "1", "0")</f>
        <v>0</v>
      </c>
    </row>
    <row r="501" spans="1:9" x14ac:dyDescent="0.3">
      <c r="A501" s="2">
        <v>45302</v>
      </c>
      <c r="B501" t="s">
        <v>6</v>
      </c>
      <c r="C501">
        <v>57329</v>
      </c>
      <c r="D501" s="5">
        <f t="shared" si="50"/>
        <v>7.4703809238152369E-2</v>
      </c>
      <c r="E501">
        <v>-116487</v>
      </c>
      <c r="F501" s="6">
        <f t="shared" si="51"/>
        <v>3.4299971586873132E-2</v>
      </c>
      <c r="G501">
        <f t="shared" si="49"/>
        <v>-59158</v>
      </c>
      <c r="H501" s="6">
        <f t="shared" si="52"/>
        <v>-2.058029689608637E-3</v>
      </c>
      <c r="I501" t="str">
        <f>IF(COUNTIF(要求周日期!A:A, A500) &gt; 0, "1", "0")</f>
        <v>0</v>
      </c>
    </row>
    <row r="502" spans="1:9" x14ac:dyDescent="0.3">
      <c r="A502" s="2">
        <v>45303</v>
      </c>
      <c r="B502" t="s">
        <v>5</v>
      </c>
      <c r="C502">
        <v>46309</v>
      </c>
      <c r="D502" s="8">
        <f t="shared" si="50"/>
        <v>-5.6996823328174635E-2</v>
      </c>
      <c r="E502">
        <v>-60197</v>
      </c>
      <c r="F502" s="8">
        <f t="shared" si="51"/>
        <v>0.33693865766446052</v>
      </c>
      <c r="G502">
        <f t="shared" si="49"/>
        <v>-13888</v>
      </c>
      <c r="H502" s="8">
        <f t="shared" si="52"/>
        <v>-4.4022537971582558</v>
      </c>
      <c r="I502" t="str">
        <f>IF(COUNTIF(要求周日期!A:A, A502) &gt; 0, "1", "0")</f>
        <v>0</v>
      </c>
    </row>
    <row r="503" spans="1:9" x14ac:dyDescent="0.3">
      <c r="A503" s="2">
        <v>45303</v>
      </c>
      <c r="B503" t="s">
        <v>6</v>
      </c>
      <c r="C503">
        <v>59481</v>
      </c>
      <c r="D503" s="5">
        <f t="shared" si="50"/>
        <v>3.7537720874252126E-2</v>
      </c>
      <c r="E503">
        <v>-113874</v>
      </c>
      <c r="F503" s="6">
        <f t="shared" si="51"/>
        <v>-2.2431687656133303E-2</v>
      </c>
      <c r="G503">
        <f t="shared" si="49"/>
        <v>-54393</v>
      </c>
      <c r="H503" s="6">
        <f t="shared" si="52"/>
        <v>-8.0547009702829714E-2</v>
      </c>
      <c r="I503" t="str">
        <f>IF(COUNTIF(要求周日期!A:A, A502) &gt; 0, "1", "0")</f>
        <v>0</v>
      </c>
    </row>
    <row r="504" spans="1:9" x14ac:dyDescent="0.3">
      <c r="A504" s="2">
        <v>45306</v>
      </c>
      <c r="B504" t="s">
        <v>5</v>
      </c>
      <c r="C504">
        <v>46319</v>
      </c>
      <c r="D504" s="8">
        <f t="shared" si="50"/>
        <v>2.159407458593362E-4</v>
      </c>
      <c r="E504">
        <v>-68320</v>
      </c>
      <c r="F504" s="8">
        <f t="shared" si="51"/>
        <v>0.13494027941591774</v>
      </c>
      <c r="G504">
        <f t="shared" si="49"/>
        <v>-22001</v>
      </c>
      <c r="H504" s="8">
        <f t="shared" si="52"/>
        <v>0.58417338709677424</v>
      </c>
      <c r="I504" t="str">
        <f>IF(COUNTIF(要求周日期!A:A, A504) &gt; 0, "1", "0")</f>
        <v>0</v>
      </c>
    </row>
    <row r="505" spans="1:9" x14ac:dyDescent="0.3">
      <c r="A505" s="2">
        <v>45306</v>
      </c>
      <c r="B505" t="s">
        <v>6</v>
      </c>
      <c r="C505">
        <v>63497</v>
      </c>
      <c r="D505" s="5">
        <f t="shared" si="50"/>
        <v>6.7517358484221857E-2</v>
      </c>
      <c r="E505">
        <v>-103412</v>
      </c>
      <c r="F505" s="6">
        <f t="shared" si="51"/>
        <v>-9.1873474190772256E-2</v>
      </c>
      <c r="G505">
        <f t="shared" si="49"/>
        <v>-39915</v>
      </c>
      <c r="H505" s="6">
        <f t="shared" si="52"/>
        <v>-0.26617395620760026</v>
      </c>
      <c r="I505" t="str">
        <f>IF(COUNTIF(要求周日期!A:A, A504) &gt; 0, "1", "0")</f>
        <v>0</v>
      </c>
    </row>
    <row r="506" spans="1:9" x14ac:dyDescent="0.3">
      <c r="A506" s="2">
        <v>45307</v>
      </c>
      <c r="B506" t="s">
        <v>5</v>
      </c>
      <c r="C506">
        <v>46121</v>
      </c>
      <c r="D506" s="8">
        <f t="shared" si="50"/>
        <v>-4.2747036853127227E-3</v>
      </c>
      <c r="E506">
        <v>-70112</v>
      </c>
      <c r="F506" s="8">
        <f t="shared" si="51"/>
        <v>2.6229508196721311E-2</v>
      </c>
      <c r="G506">
        <f t="shared" si="49"/>
        <v>-23991</v>
      </c>
      <c r="H506" s="8">
        <f t="shared" si="52"/>
        <v>9.0450434071178587E-2</v>
      </c>
      <c r="I506" t="str">
        <f>IF(COUNTIF(要求周日期!A:A, A506) &gt; 0, "1", "0")</f>
        <v>1</v>
      </c>
    </row>
    <row r="507" spans="1:9" x14ac:dyDescent="0.3">
      <c r="A507" s="2">
        <v>45307</v>
      </c>
      <c r="B507" t="s">
        <v>6</v>
      </c>
      <c r="C507">
        <v>60137</v>
      </c>
      <c r="D507" s="5">
        <f t="shared" si="50"/>
        <v>-5.2915885789879838E-2</v>
      </c>
      <c r="E507">
        <v>-119020</v>
      </c>
      <c r="F507" s="6">
        <f t="shared" si="51"/>
        <v>0.15093025954434688</v>
      </c>
      <c r="G507">
        <f t="shared" si="49"/>
        <v>-58883</v>
      </c>
      <c r="H507" s="6">
        <f t="shared" si="52"/>
        <v>0.47520982086934738</v>
      </c>
      <c r="I507" t="str">
        <f>IF(COUNTIF(要求周日期!A:A, A506) &gt; 0, "1", "0")</f>
        <v>1</v>
      </c>
    </row>
    <row r="508" spans="1:9" x14ac:dyDescent="0.3">
      <c r="A508" s="2">
        <v>45308</v>
      </c>
      <c r="B508" t="s">
        <v>5</v>
      </c>
      <c r="C508">
        <v>46131</v>
      </c>
      <c r="D508" s="8">
        <f t="shared" si="50"/>
        <v>2.168209709243078E-4</v>
      </c>
      <c r="E508">
        <v>-67974</v>
      </c>
      <c r="F508" s="8">
        <f t="shared" si="51"/>
        <v>-3.0494066636239159E-2</v>
      </c>
      <c r="G508">
        <f t="shared" si="49"/>
        <v>-21843</v>
      </c>
      <c r="H508" s="8">
        <f t="shared" si="52"/>
        <v>-8.9533575090658998E-2</v>
      </c>
      <c r="I508" t="str">
        <f>IF(COUNTIF(要求周日期!A:A, A508) &gt; 0, "1", "0")</f>
        <v>0</v>
      </c>
    </row>
    <row r="509" spans="1:9" x14ac:dyDescent="0.3">
      <c r="A509" s="2">
        <v>45308</v>
      </c>
      <c r="B509" t="s">
        <v>6</v>
      </c>
      <c r="C509">
        <v>60951</v>
      </c>
      <c r="D509" s="5">
        <f t="shared" si="50"/>
        <v>1.3535760014633254E-2</v>
      </c>
      <c r="E509">
        <v>-124906</v>
      </c>
      <c r="F509" s="6">
        <f t="shared" si="51"/>
        <v>4.9453873298605275E-2</v>
      </c>
      <c r="G509">
        <f t="shared" si="49"/>
        <v>-63955</v>
      </c>
      <c r="H509" s="6">
        <f t="shared" si="52"/>
        <v>8.6136915578350293E-2</v>
      </c>
      <c r="I509" t="str">
        <f>IF(COUNTIF(要求周日期!A:A, A508) &gt; 0, "1", "0")</f>
        <v>0</v>
      </c>
    </row>
    <row r="510" spans="1:9" x14ac:dyDescent="0.3">
      <c r="A510" s="2">
        <v>45309</v>
      </c>
      <c r="B510" t="s">
        <v>5</v>
      </c>
      <c r="C510">
        <v>46234</v>
      </c>
      <c r="D510" s="8">
        <f t="shared" si="50"/>
        <v>2.2327718887515985E-3</v>
      </c>
      <c r="E510">
        <v>-69135</v>
      </c>
      <c r="F510" s="8">
        <f t="shared" si="51"/>
        <v>1.7080060022949952E-2</v>
      </c>
      <c r="G510">
        <f t="shared" si="49"/>
        <v>-22901</v>
      </c>
      <c r="H510" s="8">
        <f t="shared" si="52"/>
        <v>4.8436570068214072E-2</v>
      </c>
      <c r="I510" t="str">
        <f>IF(COUNTIF(要求周日期!A:A, A510) &gt; 0, "1", "0")</f>
        <v>0</v>
      </c>
    </row>
    <row r="511" spans="1:9" x14ac:dyDescent="0.3">
      <c r="A511" s="2">
        <v>45309</v>
      </c>
      <c r="B511" t="s">
        <v>6</v>
      </c>
      <c r="C511">
        <v>62772</v>
      </c>
      <c r="D511" s="5">
        <f t="shared" si="50"/>
        <v>2.9876458138504699E-2</v>
      </c>
      <c r="E511">
        <v>-117812</v>
      </c>
      <c r="F511" s="6">
        <f t="shared" si="51"/>
        <v>-5.6794709621635471E-2</v>
      </c>
      <c r="G511">
        <f t="shared" si="49"/>
        <v>-55040</v>
      </c>
      <c r="H511" s="6">
        <f t="shared" si="52"/>
        <v>-0.13939488702994293</v>
      </c>
      <c r="I511" t="str">
        <f>IF(COUNTIF(要求周日期!A:A, A510) &gt; 0, "1", "0")</f>
        <v>0</v>
      </c>
    </row>
    <row r="512" spans="1:9" x14ac:dyDescent="0.3">
      <c r="A512" s="2">
        <v>45310</v>
      </c>
      <c r="B512" t="s">
        <v>5</v>
      </c>
      <c r="C512">
        <v>46234</v>
      </c>
      <c r="D512" s="8">
        <f t="shared" si="50"/>
        <v>0</v>
      </c>
      <c r="E512">
        <v>-68079</v>
      </c>
      <c r="F512" s="8">
        <f t="shared" si="51"/>
        <v>-1.5274463007159905E-2</v>
      </c>
      <c r="G512">
        <f t="shared" si="49"/>
        <v>-21845</v>
      </c>
      <c r="H512" s="8">
        <f t="shared" si="52"/>
        <v>-4.611152351425702E-2</v>
      </c>
      <c r="I512" t="str">
        <f>IF(COUNTIF(要求周日期!A:A, A512) &gt; 0, "1", "0")</f>
        <v>0</v>
      </c>
    </row>
    <row r="513" spans="1:9" x14ac:dyDescent="0.3">
      <c r="A513" s="2">
        <v>45310</v>
      </c>
      <c r="B513" t="s">
        <v>6</v>
      </c>
      <c r="C513">
        <v>60907</v>
      </c>
      <c r="D513" s="5">
        <f t="shared" si="50"/>
        <v>-2.9710699037787548E-2</v>
      </c>
      <c r="E513">
        <v>-111016</v>
      </c>
      <c r="F513" s="6">
        <f t="shared" si="51"/>
        <v>-5.7685125454113334E-2</v>
      </c>
      <c r="G513">
        <f t="shared" si="49"/>
        <v>-50109</v>
      </c>
      <c r="H513" s="6">
        <f t="shared" si="52"/>
        <v>-8.9589389534883726E-2</v>
      </c>
      <c r="I513" t="str">
        <f>IF(COUNTIF(要求周日期!A:A, A512) &gt; 0, "1", "0")</f>
        <v>0</v>
      </c>
    </row>
    <row r="514" spans="1:9" x14ac:dyDescent="0.3">
      <c r="A514" s="2">
        <v>45313</v>
      </c>
      <c r="B514" t="s">
        <v>5</v>
      </c>
      <c r="C514">
        <v>45928</v>
      </c>
      <c r="D514" s="8">
        <f t="shared" si="50"/>
        <v>-6.6185058614872169E-3</v>
      </c>
      <c r="E514">
        <v>-55237</v>
      </c>
      <c r="F514" s="8">
        <f t="shared" si="51"/>
        <v>-0.18863379309331807</v>
      </c>
      <c r="G514">
        <f t="shared" ref="G514:G577" si="53">C514+E514</f>
        <v>-9309</v>
      </c>
      <c r="H514" s="8">
        <f t="shared" si="52"/>
        <v>-0.57386129549095899</v>
      </c>
      <c r="I514" t="str">
        <f>IF(COUNTIF(要求周日期!A:A, A514) &gt; 0, "1", "0")</f>
        <v>0</v>
      </c>
    </row>
    <row r="515" spans="1:9" x14ac:dyDescent="0.3">
      <c r="A515" s="2">
        <v>45313</v>
      </c>
      <c r="B515" t="s">
        <v>6</v>
      </c>
      <c r="C515">
        <v>62203</v>
      </c>
      <c r="D515" s="5">
        <f t="shared" si="50"/>
        <v>2.1278342390858195E-2</v>
      </c>
      <c r="E515">
        <v>-105527</v>
      </c>
      <c r="F515" s="6">
        <f t="shared" si="51"/>
        <v>-4.944332348490308E-2</v>
      </c>
      <c r="G515">
        <f t="shared" si="53"/>
        <v>-43324</v>
      </c>
      <c r="H515" s="6">
        <f t="shared" si="52"/>
        <v>-0.13540481749785468</v>
      </c>
      <c r="I515" t="str">
        <f>IF(COUNTIF(要求周日期!A:A, A514) &gt; 0, "1", "0")</f>
        <v>0</v>
      </c>
    </row>
    <row r="516" spans="1:9" x14ac:dyDescent="0.3">
      <c r="A516" s="2">
        <v>45314</v>
      </c>
      <c r="B516" t="s">
        <v>5</v>
      </c>
      <c r="C516">
        <v>45879</v>
      </c>
      <c r="D516" s="8">
        <f t="shared" ref="D516:D579" si="54">(C516-C514)/C514</f>
        <v>-1.0668873018637869E-3</v>
      </c>
      <c r="E516">
        <v>-52372</v>
      </c>
      <c r="F516" s="8">
        <f t="shared" ref="F516:F579" si="55">(E516-E514)/E514</f>
        <v>-5.1867407715842639E-2</v>
      </c>
      <c r="G516">
        <f t="shared" si="53"/>
        <v>-6493</v>
      </c>
      <c r="H516" s="8">
        <f t="shared" ref="H516:H579" si="56">(G516-G514)/G514</f>
        <v>-0.30250295413041145</v>
      </c>
      <c r="I516" t="str">
        <f>IF(COUNTIF(要求周日期!A:A, A516) &gt; 0, "1", "0")</f>
        <v>1</v>
      </c>
    </row>
    <row r="517" spans="1:9" x14ac:dyDescent="0.3">
      <c r="A517" s="2">
        <v>45314</v>
      </c>
      <c r="B517" t="s">
        <v>6</v>
      </c>
      <c r="C517">
        <v>63719</v>
      </c>
      <c r="D517" s="5">
        <f t="shared" si="54"/>
        <v>2.4371814864234845E-2</v>
      </c>
      <c r="E517">
        <v>-108356</v>
      </c>
      <c r="F517" s="6">
        <f t="shared" si="55"/>
        <v>2.6808304983558712E-2</v>
      </c>
      <c r="G517">
        <f t="shared" si="53"/>
        <v>-44637</v>
      </c>
      <c r="H517" s="6">
        <f t="shared" si="56"/>
        <v>3.0306527559782106E-2</v>
      </c>
      <c r="I517" t="str">
        <f>IF(COUNTIF(要求周日期!A:A, A516) &gt; 0, "1", "0")</f>
        <v>1</v>
      </c>
    </row>
    <row r="518" spans="1:9" x14ac:dyDescent="0.3">
      <c r="A518" s="2">
        <v>45315</v>
      </c>
      <c r="B518" t="s">
        <v>5</v>
      </c>
      <c r="C518">
        <v>45361</v>
      </c>
      <c r="D518" s="8">
        <f t="shared" si="54"/>
        <v>-1.1290568669761764E-2</v>
      </c>
      <c r="E518">
        <v>-52650</v>
      </c>
      <c r="F518" s="8">
        <f t="shared" si="55"/>
        <v>5.3081799434812494E-3</v>
      </c>
      <c r="G518">
        <f t="shared" si="53"/>
        <v>-7289</v>
      </c>
      <c r="H518" s="8">
        <f t="shared" si="56"/>
        <v>0.12259356229785923</v>
      </c>
      <c r="I518" t="str">
        <f>IF(COUNTIF(要求周日期!A:A, A518) &gt; 0, "1", "0")</f>
        <v>0</v>
      </c>
    </row>
    <row r="519" spans="1:9" x14ac:dyDescent="0.3">
      <c r="A519" s="2">
        <v>45315</v>
      </c>
      <c r="B519" t="s">
        <v>6</v>
      </c>
      <c r="C519">
        <v>63397</v>
      </c>
      <c r="D519" s="5">
        <f t="shared" si="54"/>
        <v>-5.053437750121628E-3</v>
      </c>
      <c r="E519">
        <v>-107762</v>
      </c>
      <c r="F519" s="6">
        <f t="shared" si="55"/>
        <v>-5.4819299346598252E-3</v>
      </c>
      <c r="G519">
        <f t="shared" si="53"/>
        <v>-44365</v>
      </c>
      <c r="H519" s="6">
        <f t="shared" si="56"/>
        <v>-6.0935994802518087E-3</v>
      </c>
      <c r="I519" t="str">
        <f>IF(COUNTIF(要求周日期!A:A, A518) &gt; 0, "1", "0")</f>
        <v>0</v>
      </c>
    </row>
    <row r="520" spans="1:9" x14ac:dyDescent="0.3">
      <c r="A520" s="2">
        <v>45316</v>
      </c>
      <c r="B520" t="s">
        <v>5</v>
      </c>
      <c r="C520">
        <v>45201</v>
      </c>
      <c r="D520" s="8">
        <f t="shared" si="54"/>
        <v>-3.5272590992262076E-3</v>
      </c>
      <c r="E520">
        <v>-57438</v>
      </c>
      <c r="F520" s="8">
        <f t="shared" si="55"/>
        <v>9.0940170940170942E-2</v>
      </c>
      <c r="G520">
        <f t="shared" si="53"/>
        <v>-12237</v>
      </c>
      <c r="H520" s="8">
        <f t="shared" si="56"/>
        <v>0.67883111537933871</v>
      </c>
      <c r="I520" t="str">
        <f>IF(COUNTIF(要求周日期!A:A, A520) &gt; 0, "1", "0")</f>
        <v>0</v>
      </c>
    </row>
    <row r="521" spans="1:9" x14ac:dyDescent="0.3">
      <c r="A521" s="2">
        <v>45316</v>
      </c>
      <c r="B521" t="s">
        <v>6</v>
      </c>
      <c r="C521">
        <v>68238</v>
      </c>
      <c r="D521" s="5">
        <f t="shared" si="54"/>
        <v>7.6360080129974611E-2</v>
      </c>
      <c r="E521">
        <v>-108914</v>
      </c>
      <c r="F521" s="6">
        <f t="shared" si="55"/>
        <v>1.0690224754551697E-2</v>
      </c>
      <c r="G521">
        <f t="shared" si="53"/>
        <v>-40676</v>
      </c>
      <c r="H521" s="6">
        <f t="shared" si="56"/>
        <v>-8.3151132649611187E-2</v>
      </c>
      <c r="I521" t="str">
        <f>IF(COUNTIF(要求周日期!A:A, A520) &gt; 0, "1", "0")</f>
        <v>0</v>
      </c>
    </row>
    <row r="522" spans="1:9" x14ac:dyDescent="0.3">
      <c r="A522" s="2">
        <v>45317</v>
      </c>
      <c r="B522" t="s">
        <v>5</v>
      </c>
      <c r="C522">
        <v>44590</v>
      </c>
      <c r="D522" s="8">
        <f t="shared" si="54"/>
        <v>-1.3517400057520852E-2</v>
      </c>
      <c r="E522">
        <v>-65593</v>
      </c>
      <c r="F522" s="8">
        <f t="shared" si="55"/>
        <v>0.14197917754796477</v>
      </c>
      <c r="G522">
        <f t="shared" si="53"/>
        <v>-21003</v>
      </c>
      <c r="H522" s="8">
        <f t="shared" si="56"/>
        <v>0.71635204707036038</v>
      </c>
      <c r="I522" t="str">
        <f>IF(COUNTIF(要求周日期!A:A, A522) &gt; 0, "1", "0")</f>
        <v>0</v>
      </c>
    </row>
    <row r="523" spans="1:9" x14ac:dyDescent="0.3">
      <c r="A523" s="2">
        <v>45317</v>
      </c>
      <c r="B523" t="s">
        <v>6</v>
      </c>
      <c r="C523">
        <v>70347</v>
      </c>
      <c r="D523" s="5">
        <f t="shared" si="54"/>
        <v>3.0906533016794163E-2</v>
      </c>
      <c r="E523">
        <v>-108101</v>
      </c>
      <c r="F523" s="6">
        <f t="shared" si="55"/>
        <v>-7.4646051012725633E-3</v>
      </c>
      <c r="G523">
        <f t="shared" si="53"/>
        <v>-37754</v>
      </c>
      <c r="H523" s="6">
        <f t="shared" si="56"/>
        <v>-7.1835972071983473E-2</v>
      </c>
      <c r="I523" t="str">
        <f>IF(COUNTIF(要求周日期!A:A, A522) &gt; 0, "1", "0")</f>
        <v>0</v>
      </c>
    </row>
    <row r="524" spans="1:9" x14ac:dyDescent="0.3">
      <c r="A524" s="2">
        <v>45320</v>
      </c>
      <c r="B524" t="s">
        <v>5</v>
      </c>
      <c r="C524">
        <v>47859</v>
      </c>
      <c r="D524" s="8">
        <f t="shared" si="54"/>
        <v>7.3312401883830453E-2</v>
      </c>
      <c r="E524">
        <v>-85303</v>
      </c>
      <c r="F524" s="8">
        <f t="shared" si="55"/>
        <v>0.30048938148887838</v>
      </c>
      <c r="G524">
        <f t="shared" si="53"/>
        <v>-37444</v>
      </c>
      <c r="H524" s="8">
        <f t="shared" si="56"/>
        <v>0.78279293434271291</v>
      </c>
      <c r="I524" t="str">
        <f>IF(COUNTIF(要求周日期!A:A, A524) &gt; 0, "1", "0")</f>
        <v>0</v>
      </c>
    </row>
    <row r="525" spans="1:9" x14ac:dyDescent="0.3">
      <c r="A525" s="2">
        <v>45320</v>
      </c>
      <c r="B525" t="s">
        <v>6</v>
      </c>
      <c r="C525">
        <v>73060</v>
      </c>
      <c r="D525" s="5">
        <f t="shared" si="54"/>
        <v>3.8565965854976049E-2</v>
      </c>
      <c r="E525">
        <v>-98997</v>
      </c>
      <c r="F525" s="6">
        <f t="shared" si="55"/>
        <v>-8.4217537303077683E-2</v>
      </c>
      <c r="G525">
        <f t="shared" si="53"/>
        <v>-25937</v>
      </c>
      <c r="H525" s="6">
        <f t="shared" si="56"/>
        <v>-0.31299994702548073</v>
      </c>
      <c r="I525" t="str">
        <f>IF(COUNTIF(要求周日期!A:A, A524) &gt; 0, "1", "0")</f>
        <v>0</v>
      </c>
    </row>
    <row r="526" spans="1:9" x14ac:dyDescent="0.3">
      <c r="A526" s="2">
        <v>45321</v>
      </c>
      <c r="B526" t="s">
        <v>5</v>
      </c>
      <c r="C526">
        <v>43068</v>
      </c>
      <c r="D526" s="8">
        <f t="shared" si="54"/>
        <v>-0.10010656302889738</v>
      </c>
      <c r="E526">
        <v>-93943</v>
      </c>
      <c r="F526" s="8">
        <f t="shared" si="55"/>
        <v>0.10128600400923767</v>
      </c>
      <c r="G526">
        <f t="shared" si="53"/>
        <v>-50875</v>
      </c>
      <c r="H526" s="8">
        <f t="shared" si="56"/>
        <v>0.35869565217391303</v>
      </c>
      <c r="I526" t="str">
        <f>IF(COUNTIF(要求周日期!A:A, A526) &gt; 0, "1", "0")</f>
        <v>1</v>
      </c>
    </row>
    <row r="527" spans="1:9" x14ac:dyDescent="0.3">
      <c r="A527" s="2">
        <v>45321</v>
      </c>
      <c r="B527" t="s">
        <v>6</v>
      </c>
      <c r="C527">
        <v>73746</v>
      </c>
      <c r="D527" s="5">
        <f t="shared" si="54"/>
        <v>9.3895428415001377E-3</v>
      </c>
      <c r="E527">
        <v>-87924</v>
      </c>
      <c r="F527" s="6">
        <f t="shared" si="55"/>
        <v>-0.11185187429922119</v>
      </c>
      <c r="G527">
        <f t="shared" si="53"/>
        <v>-14178</v>
      </c>
      <c r="H527" s="6">
        <f t="shared" si="56"/>
        <v>-0.45336777576435211</v>
      </c>
      <c r="I527" t="str">
        <f>IF(COUNTIF(要求周日期!A:A, A526) &gt; 0, "1", "0")</f>
        <v>1</v>
      </c>
    </row>
    <row r="528" spans="1:9" x14ac:dyDescent="0.3">
      <c r="A528" s="2">
        <v>45322</v>
      </c>
      <c r="B528" t="s">
        <v>5</v>
      </c>
      <c r="C528">
        <v>42416</v>
      </c>
      <c r="D528" s="8">
        <f t="shared" si="54"/>
        <v>-1.5138850190396583E-2</v>
      </c>
      <c r="E528">
        <v>-90747</v>
      </c>
      <c r="F528" s="8">
        <f t="shared" si="55"/>
        <v>-3.4020629530672856E-2</v>
      </c>
      <c r="G528">
        <f t="shared" si="53"/>
        <v>-48331</v>
      </c>
      <c r="H528" s="8">
        <f t="shared" si="56"/>
        <v>-5.0004914004914004E-2</v>
      </c>
      <c r="I528" t="str">
        <f>IF(COUNTIF(要求周日期!A:A, A528) &gt; 0, "1", "0")</f>
        <v>0</v>
      </c>
    </row>
    <row r="529" spans="1:9" x14ac:dyDescent="0.3">
      <c r="A529" s="2">
        <v>45322</v>
      </c>
      <c r="B529" t="s">
        <v>6</v>
      </c>
      <c r="C529">
        <v>73642</v>
      </c>
      <c r="D529" s="5">
        <f t="shared" si="54"/>
        <v>-1.4102459794429528E-3</v>
      </c>
      <c r="E529">
        <v>-91095</v>
      </c>
      <c r="F529" s="6">
        <f t="shared" si="55"/>
        <v>3.6065238160229288E-2</v>
      </c>
      <c r="G529">
        <f t="shared" si="53"/>
        <v>-17453</v>
      </c>
      <c r="H529" s="6">
        <f t="shared" si="56"/>
        <v>0.23099167724643815</v>
      </c>
      <c r="I529" t="str">
        <f>IF(COUNTIF(要求周日期!A:A, A528) &gt; 0, "1", "0")</f>
        <v>0</v>
      </c>
    </row>
    <row r="530" spans="1:9" x14ac:dyDescent="0.3">
      <c r="A530" s="2">
        <v>45323</v>
      </c>
      <c r="B530" t="s">
        <v>5</v>
      </c>
      <c r="C530">
        <v>41274</v>
      </c>
      <c r="D530" s="8">
        <f t="shared" si="54"/>
        <v>-2.6923802338740099E-2</v>
      </c>
      <c r="E530">
        <v>-84655</v>
      </c>
      <c r="F530" s="8">
        <f t="shared" si="55"/>
        <v>-6.7131695813635706E-2</v>
      </c>
      <c r="G530">
        <f t="shared" si="53"/>
        <v>-43381</v>
      </c>
      <c r="H530" s="8">
        <f t="shared" si="56"/>
        <v>-0.10241873745629099</v>
      </c>
      <c r="I530" t="str">
        <f>IF(COUNTIF(要求周日期!A:A, A530) &gt; 0, "1", "0")</f>
        <v>0</v>
      </c>
    </row>
    <row r="531" spans="1:9" x14ac:dyDescent="0.3">
      <c r="A531" s="2">
        <v>45323</v>
      </c>
      <c r="B531" t="s">
        <v>6</v>
      </c>
      <c r="C531">
        <v>79114</v>
      </c>
      <c r="D531" s="5">
        <f t="shared" si="54"/>
        <v>7.4305423535482473E-2</v>
      </c>
      <c r="E531">
        <v>-99426</v>
      </c>
      <c r="F531" s="6">
        <f t="shared" si="55"/>
        <v>9.1453976617816568E-2</v>
      </c>
      <c r="G531">
        <f t="shared" si="53"/>
        <v>-20312</v>
      </c>
      <c r="H531" s="6">
        <f t="shared" si="56"/>
        <v>0.16381137913252736</v>
      </c>
      <c r="I531" t="str">
        <f>IF(COUNTIF(要求周日期!A:A, A530) &gt; 0, "1", "0")</f>
        <v>0</v>
      </c>
    </row>
    <row r="532" spans="1:9" x14ac:dyDescent="0.3">
      <c r="A532" s="2">
        <v>45324</v>
      </c>
      <c r="B532" t="s">
        <v>5</v>
      </c>
      <c r="C532">
        <v>41182</v>
      </c>
      <c r="D532" s="8">
        <f t="shared" si="54"/>
        <v>-2.2290061539952514E-3</v>
      </c>
      <c r="E532">
        <v>-76096</v>
      </c>
      <c r="F532" s="8">
        <f t="shared" si="55"/>
        <v>-0.10110448290118718</v>
      </c>
      <c r="G532">
        <f t="shared" si="53"/>
        <v>-34914</v>
      </c>
      <c r="H532" s="8">
        <f t="shared" si="56"/>
        <v>-0.19517761231875705</v>
      </c>
      <c r="I532" t="str">
        <f>IF(COUNTIF(要求周日期!A:A, A532) &gt; 0, "1", "0")</f>
        <v>0</v>
      </c>
    </row>
    <row r="533" spans="1:9" x14ac:dyDescent="0.3">
      <c r="A533" s="2">
        <v>45324</v>
      </c>
      <c r="B533" t="s">
        <v>6</v>
      </c>
      <c r="C533">
        <v>71983</v>
      </c>
      <c r="D533" s="5">
        <f t="shared" si="54"/>
        <v>-9.0135753469676672E-2</v>
      </c>
      <c r="E533">
        <v>-100956</v>
      </c>
      <c r="F533" s="6">
        <f t="shared" si="55"/>
        <v>1.538832900850884E-2</v>
      </c>
      <c r="G533">
        <f t="shared" si="53"/>
        <v>-28973</v>
      </c>
      <c r="H533" s="6">
        <f t="shared" si="56"/>
        <v>0.42639818826309572</v>
      </c>
      <c r="I533" t="str">
        <f>IF(COUNTIF(要求周日期!A:A, A532) &gt; 0, "1", "0")</f>
        <v>0</v>
      </c>
    </row>
    <row r="534" spans="1:9" x14ac:dyDescent="0.3">
      <c r="A534" s="2">
        <v>45327</v>
      </c>
      <c r="B534" t="s">
        <v>5</v>
      </c>
      <c r="C534">
        <v>39997</v>
      </c>
      <c r="D534" s="8">
        <f t="shared" si="54"/>
        <v>-2.8774707396435336E-2</v>
      </c>
      <c r="E534">
        <v>-68812</v>
      </c>
      <c r="F534" s="8">
        <f t="shared" si="55"/>
        <v>-9.572119428090832E-2</v>
      </c>
      <c r="G534">
        <f t="shared" si="53"/>
        <v>-28815</v>
      </c>
      <c r="H534" s="8">
        <f t="shared" si="56"/>
        <v>-0.17468637222890532</v>
      </c>
      <c r="I534" t="str">
        <f>IF(COUNTIF(要求周日期!A:A, A534) &gt; 0, "1", "0")</f>
        <v>0</v>
      </c>
    </row>
    <row r="535" spans="1:9" x14ac:dyDescent="0.3">
      <c r="A535" s="2">
        <v>45327</v>
      </c>
      <c r="B535" t="s">
        <v>6</v>
      </c>
      <c r="C535">
        <v>74700</v>
      </c>
      <c r="D535" s="5">
        <f t="shared" si="54"/>
        <v>3.774502313046136E-2</v>
      </c>
      <c r="E535">
        <v>-102859</v>
      </c>
      <c r="F535" s="6">
        <f t="shared" si="55"/>
        <v>1.88497959507112E-2</v>
      </c>
      <c r="G535">
        <f t="shared" si="53"/>
        <v>-28159</v>
      </c>
      <c r="H535" s="6">
        <f t="shared" si="56"/>
        <v>-2.8095123045594174E-2</v>
      </c>
      <c r="I535" t="str">
        <f>IF(COUNTIF(要求周日期!A:A, A534) &gt; 0, "1", "0")</f>
        <v>0</v>
      </c>
    </row>
    <row r="536" spans="1:9" x14ac:dyDescent="0.3">
      <c r="A536" s="2">
        <v>45328</v>
      </c>
      <c r="B536" t="s">
        <v>5</v>
      </c>
      <c r="C536">
        <v>38066</v>
      </c>
      <c r="D536" s="8">
        <f t="shared" si="54"/>
        <v>-4.8278620896567245E-2</v>
      </c>
      <c r="E536">
        <v>-68319</v>
      </c>
      <c r="F536" s="8">
        <f t="shared" si="55"/>
        <v>-7.1644480613846425E-3</v>
      </c>
      <c r="G536">
        <f t="shared" si="53"/>
        <v>-30253</v>
      </c>
      <c r="H536" s="8">
        <f t="shared" si="56"/>
        <v>4.9904563595349644E-2</v>
      </c>
      <c r="I536" t="str">
        <f>IF(COUNTIF(要求周日期!A:A, A536) &gt; 0, "1", "0")</f>
        <v>1</v>
      </c>
    </row>
    <row r="537" spans="1:9" x14ac:dyDescent="0.3">
      <c r="A537" s="2">
        <v>45328</v>
      </c>
      <c r="B537" t="s">
        <v>6</v>
      </c>
      <c r="C537">
        <v>71233</v>
      </c>
      <c r="D537" s="5">
        <f t="shared" si="54"/>
        <v>-4.641231593038822E-2</v>
      </c>
      <c r="E537">
        <v>-102976</v>
      </c>
      <c r="F537" s="6">
        <f t="shared" si="55"/>
        <v>1.1374794621763773E-3</v>
      </c>
      <c r="G537">
        <f t="shared" si="53"/>
        <v>-31743</v>
      </c>
      <c r="H537" s="6">
        <f t="shared" si="56"/>
        <v>0.12727724706133031</v>
      </c>
      <c r="I537" t="str">
        <f>IF(COUNTIF(要求周日期!A:A, A536) &gt; 0, "1", "0")</f>
        <v>1</v>
      </c>
    </row>
    <row r="538" spans="1:9" x14ac:dyDescent="0.3">
      <c r="A538" s="2">
        <v>45329</v>
      </c>
      <c r="B538" t="s">
        <v>5</v>
      </c>
      <c r="C538">
        <v>25423</v>
      </c>
      <c r="D538" s="8">
        <f t="shared" si="54"/>
        <v>-0.33213366258603477</v>
      </c>
      <c r="E538">
        <v>-66738</v>
      </c>
      <c r="F538" s="8">
        <f t="shared" si="55"/>
        <v>-2.3141439423879154E-2</v>
      </c>
      <c r="G538">
        <f t="shared" si="53"/>
        <v>-41315</v>
      </c>
      <c r="H538" s="8">
        <f t="shared" si="56"/>
        <v>0.36564968763428418</v>
      </c>
      <c r="I538" t="str">
        <f>IF(COUNTIF(要求周日期!A:A, A538) &gt; 0, "1", "0")</f>
        <v>0</v>
      </c>
    </row>
    <row r="539" spans="1:9" x14ac:dyDescent="0.3">
      <c r="A539" s="2">
        <v>45329</v>
      </c>
      <c r="B539" t="s">
        <v>6</v>
      </c>
      <c r="C539">
        <v>74792</v>
      </c>
      <c r="D539" s="5">
        <f t="shared" si="54"/>
        <v>4.996279814131091E-2</v>
      </c>
      <c r="E539">
        <v>-107414</v>
      </c>
      <c r="F539" s="6">
        <f t="shared" si="55"/>
        <v>4.3097420758234931E-2</v>
      </c>
      <c r="G539">
        <f t="shared" si="53"/>
        <v>-32622</v>
      </c>
      <c r="H539" s="6">
        <f t="shared" si="56"/>
        <v>2.7691144504300162E-2</v>
      </c>
      <c r="I539" t="str">
        <f>IF(COUNTIF(要求周日期!A:A, A538) &gt; 0, "1", "0")</f>
        <v>0</v>
      </c>
    </row>
    <row r="540" spans="1:9" x14ac:dyDescent="0.3">
      <c r="A540" s="2">
        <v>45330</v>
      </c>
      <c r="B540" t="s">
        <v>5</v>
      </c>
      <c r="C540">
        <v>22038</v>
      </c>
      <c r="D540" s="8">
        <f t="shared" si="54"/>
        <v>-0.13314715021830625</v>
      </c>
      <c r="E540">
        <v>-58976</v>
      </c>
      <c r="F540" s="8">
        <f t="shared" si="55"/>
        <v>-0.11630555305822769</v>
      </c>
      <c r="G540">
        <f t="shared" si="53"/>
        <v>-36938</v>
      </c>
      <c r="H540" s="8">
        <f t="shared" si="56"/>
        <v>-0.10594215176086168</v>
      </c>
      <c r="I540" t="str">
        <f>IF(COUNTIF(要求周日期!A:A, A540) &gt; 0, "1", "0")</f>
        <v>0</v>
      </c>
    </row>
    <row r="541" spans="1:9" x14ac:dyDescent="0.3">
      <c r="A541" s="2">
        <v>45330</v>
      </c>
      <c r="B541" t="s">
        <v>6</v>
      </c>
      <c r="C541">
        <v>73687</v>
      </c>
      <c r="D541" s="5">
        <f t="shared" si="54"/>
        <v>-1.4774307412557492E-2</v>
      </c>
      <c r="E541">
        <v>-104136</v>
      </c>
      <c r="F541" s="6">
        <f t="shared" si="55"/>
        <v>-3.0517437205578417E-2</v>
      </c>
      <c r="G541">
        <f t="shared" si="53"/>
        <v>-30449</v>
      </c>
      <c r="H541" s="6">
        <f t="shared" si="56"/>
        <v>-6.6611489179081607E-2</v>
      </c>
      <c r="I541" t="str">
        <f>IF(COUNTIF(要求周日期!A:A, A540) &gt; 0, "1", "0")</f>
        <v>0</v>
      </c>
    </row>
    <row r="542" spans="1:9" x14ac:dyDescent="0.3">
      <c r="A542" s="2">
        <v>45341</v>
      </c>
      <c r="B542" t="s">
        <v>5</v>
      </c>
      <c r="C542">
        <v>30360</v>
      </c>
      <c r="D542" s="8">
        <f t="shared" si="54"/>
        <v>0.37762047372719848</v>
      </c>
      <c r="E542">
        <v>-54270</v>
      </c>
      <c r="F542" s="8">
        <f t="shared" si="55"/>
        <v>-7.9795170916983182E-2</v>
      </c>
      <c r="G542">
        <f t="shared" si="53"/>
        <v>-23910</v>
      </c>
      <c r="H542" s="8">
        <f t="shared" si="56"/>
        <v>-0.35269911744003463</v>
      </c>
      <c r="I542" t="str">
        <f>IF(COUNTIF(要求周日期!A:A, A542) &gt; 0, "1", "0")</f>
        <v>0</v>
      </c>
    </row>
    <row r="543" spans="1:9" x14ac:dyDescent="0.3">
      <c r="A543" s="2">
        <v>45341</v>
      </c>
      <c r="B543" t="s">
        <v>6</v>
      </c>
      <c r="C543">
        <v>70280</v>
      </c>
      <c r="D543" s="5">
        <f t="shared" si="54"/>
        <v>-4.6236106775957769E-2</v>
      </c>
      <c r="E543">
        <v>-110144</v>
      </c>
      <c r="F543" s="6">
        <f t="shared" si="55"/>
        <v>5.7693785050318816E-2</v>
      </c>
      <c r="G543">
        <f t="shared" si="53"/>
        <v>-39864</v>
      </c>
      <c r="H543" s="6">
        <f t="shared" si="56"/>
        <v>0.30920555683273671</v>
      </c>
      <c r="I543" t="str">
        <f>IF(COUNTIF(要求周日期!A:A, A542) &gt; 0, "1", "0")</f>
        <v>0</v>
      </c>
    </row>
    <row r="544" spans="1:9" x14ac:dyDescent="0.3">
      <c r="A544" s="2">
        <v>45342</v>
      </c>
      <c r="B544" t="s">
        <v>5</v>
      </c>
      <c r="C544">
        <v>35278</v>
      </c>
      <c r="D544" s="8">
        <f t="shared" si="54"/>
        <v>0.16198945981554677</v>
      </c>
      <c r="E544">
        <v>-49166</v>
      </c>
      <c r="F544" s="8">
        <f t="shared" si="55"/>
        <v>-9.4048277132854241E-2</v>
      </c>
      <c r="G544">
        <f t="shared" si="53"/>
        <v>-13888</v>
      </c>
      <c r="H544" s="8">
        <f t="shared" si="56"/>
        <v>-0.41915516520284402</v>
      </c>
      <c r="I544" t="str">
        <f>IF(COUNTIF(要求周日期!A:A, A544) &gt; 0, "1", "0")</f>
        <v>1</v>
      </c>
    </row>
    <row r="545" spans="1:9" x14ac:dyDescent="0.3">
      <c r="A545" s="2">
        <v>45342</v>
      </c>
      <c r="B545" t="s">
        <v>6</v>
      </c>
      <c r="C545">
        <v>68148</v>
      </c>
      <c r="D545" s="5">
        <f t="shared" si="54"/>
        <v>-3.033579965850882E-2</v>
      </c>
      <c r="E545">
        <v>-113587</v>
      </c>
      <c r="F545" s="6">
        <f t="shared" si="55"/>
        <v>3.1259079023823355E-2</v>
      </c>
      <c r="G545">
        <f t="shared" si="53"/>
        <v>-45439</v>
      </c>
      <c r="H545" s="6">
        <f t="shared" si="56"/>
        <v>0.13985049167168373</v>
      </c>
      <c r="I545" t="str">
        <f>IF(COUNTIF(要求周日期!A:A, A544) &gt; 0, "1", "0")</f>
        <v>1</v>
      </c>
    </row>
    <row r="546" spans="1:9" x14ac:dyDescent="0.3">
      <c r="A546" s="2">
        <v>45343</v>
      </c>
      <c r="B546" t="s">
        <v>5</v>
      </c>
      <c r="C546">
        <v>32455</v>
      </c>
      <c r="D546" s="8">
        <f t="shared" si="54"/>
        <v>-8.0021543171381604E-2</v>
      </c>
      <c r="E546">
        <v>-55497</v>
      </c>
      <c r="F546" s="8">
        <f t="shared" si="55"/>
        <v>0.12876784769962982</v>
      </c>
      <c r="G546">
        <f t="shared" si="53"/>
        <v>-23042</v>
      </c>
      <c r="H546" s="8">
        <f t="shared" si="56"/>
        <v>0.65913018433179726</v>
      </c>
      <c r="I546" t="str">
        <f>IF(COUNTIF(要求周日期!A:A, A546) &gt; 0, "1", "0")</f>
        <v>0</v>
      </c>
    </row>
    <row r="547" spans="1:9" x14ac:dyDescent="0.3">
      <c r="A547" s="2">
        <v>45343</v>
      </c>
      <c r="B547" t="s">
        <v>6</v>
      </c>
      <c r="C547">
        <v>67967</v>
      </c>
      <c r="D547" s="5">
        <f t="shared" si="54"/>
        <v>-2.6559840347479017E-3</v>
      </c>
      <c r="E547">
        <v>-120635</v>
      </c>
      <c r="F547" s="6">
        <f t="shared" si="55"/>
        <v>6.204935423948163E-2</v>
      </c>
      <c r="G547">
        <f t="shared" si="53"/>
        <v>-52668</v>
      </c>
      <c r="H547" s="6">
        <f t="shared" si="56"/>
        <v>0.15909240960408461</v>
      </c>
      <c r="I547" t="str">
        <f>IF(COUNTIF(要求周日期!A:A, A546) &gt; 0, "1", "0")</f>
        <v>0</v>
      </c>
    </row>
    <row r="548" spans="1:9" x14ac:dyDescent="0.3">
      <c r="A548" s="2">
        <v>45344</v>
      </c>
      <c r="B548" t="s">
        <v>5</v>
      </c>
      <c r="C548">
        <v>29631</v>
      </c>
      <c r="D548" s="8">
        <f t="shared" si="54"/>
        <v>-8.7012786935757203E-2</v>
      </c>
      <c r="E548">
        <v>-57476</v>
      </c>
      <c r="F548" s="8">
        <f t="shared" si="55"/>
        <v>3.5659585202803754E-2</v>
      </c>
      <c r="G548">
        <f t="shared" si="53"/>
        <v>-27845</v>
      </c>
      <c r="H548" s="8">
        <f t="shared" si="56"/>
        <v>0.20844544744379828</v>
      </c>
      <c r="I548" t="str">
        <f>IF(COUNTIF(要求周日期!A:A, A548) &gt; 0, "1", "0")</f>
        <v>0</v>
      </c>
    </row>
    <row r="549" spans="1:9" x14ac:dyDescent="0.3">
      <c r="A549" s="2">
        <v>45344</v>
      </c>
      <c r="B549" t="s">
        <v>6</v>
      </c>
      <c r="C549">
        <v>67016</v>
      </c>
      <c r="D549" s="5">
        <f t="shared" si="54"/>
        <v>-1.3992084393897038E-2</v>
      </c>
      <c r="E549">
        <v>-120037</v>
      </c>
      <c r="F549" s="6">
        <f t="shared" si="55"/>
        <v>-4.9571020019065779E-3</v>
      </c>
      <c r="G549">
        <f t="shared" si="53"/>
        <v>-53021</v>
      </c>
      <c r="H549" s="6">
        <f t="shared" si="56"/>
        <v>6.7023619655198607E-3</v>
      </c>
      <c r="I549" t="str">
        <f>IF(COUNTIF(要求周日期!A:A, A548) &gt; 0, "1", "0")</f>
        <v>0</v>
      </c>
    </row>
    <row r="550" spans="1:9" x14ac:dyDescent="0.3">
      <c r="A550" s="2">
        <v>45345</v>
      </c>
      <c r="B550" t="s">
        <v>5</v>
      </c>
      <c r="C550">
        <v>26808</v>
      </c>
      <c r="D550" s="8">
        <f t="shared" si="54"/>
        <v>-9.5271843677229934E-2</v>
      </c>
      <c r="E550">
        <v>-59362</v>
      </c>
      <c r="F550" s="8">
        <f t="shared" si="55"/>
        <v>3.2813696151437123E-2</v>
      </c>
      <c r="G550">
        <f t="shared" si="53"/>
        <v>-32554</v>
      </c>
      <c r="H550" s="8">
        <f t="shared" si="56"/>
        <v>0.16911474232357696</v>
      </c>
      <c r="I550" t="str">
        <f>IF(COUNTIF(要求周日期!A:A, A550) &gt; 0, "1", "0")</f>
        <v>0</v>
      </c>
    </row>
    <row r="551" spans="1:9" x14ac:dyDescent="0.3">
      <c r="A551" s="2">
        <v>45345</v>
      </c>
      <c r="B551" t="s">
        <v>6</v>
      </c>
      <c r="C551">
        <v>67897</v>
      </c>
      <c r="D551" s="5">
        <f t="shared" si="54"/>
        <v>1.3146114360749672E-2</v>
      </c>
      <c r="E551">
        <v>-118704</v>
      </c>
      <c r="F551" s="6">
        <f t="shared" si="55"/>
        <v>-1.1104909319626448E-2</v>
      </c>
      <c r="G551">
        <f t="shared" si="53"/>
        <v>-50807</v>
      </c>
      <c r="H551" s="6">
        <f t="shared" si="56"/>
        <v>-4.1757039663529547E-2</v>
      </c>
      <c r="I551" t="str">
        <f>IF(COUNTIF(要求周日期!A:A, A550) &gt; 0, "1", "0")</f>
        <v>0</v>
      </c>
    </row>
    <row r="552" spans="1:9" x14ac:dyDescent="0.3">
      <c r="A552" s="2">
        <v>45348</v>
      </c>
      <c r="B552" t="s">
        <v>5</v>
      </c>
      <c r="C552">
        <v>23984</v>
      </c>
      <c r="D552" s="8">
        <f t="shared" si="54"/>
        <v>-0.10534168904804536</v>
      </c>
      <c r="E552">
        <v>-59762</v>
      </c>
      <c r="F552" s="8">
        <f t="shared" si="55"/>
        <v>6.7383174421346993E-3</v>
      </c>
      <c r="G552">
        <f t="shared" si="53"/>
        <v>-35778</v>
      </c>
      <c r="H552" s="8">
        <f t="shared" si="56"/>
        <v>9.903544879277508E-2</v>
      </c>
      <c r="I552" t="str">
        <f>IF(COUNTIF(要求周日期!A:A, A552) &gt; 0, "1", "0")</f>
        <v>0</v>
      </c>
    </row>
    <row r="553" spans="1:9" x14ac:dyDescent="0.3">
      <c r="A553" s="2">
        <v>45348</v>
      </c>
      <c r="B553" t="s">
        <v>6</v>
      </c>
      <c r="C553">
        <v>65533</v>
      </c>
      <c r="D553" s="5">
        <f t="shared" si="54"/>
        <v>-3.4817444069693802E-2</v>
      </c>
      <c r="E553">
        <v>-128558</v>
      </c>
      <c r="F553" s="6">
        <f t="shared" si="55"/>
        <v>8.3013209327402609E-2</v>
      </c>
      <c r="G553">
        <f t="shared" si="53"/>
        <v>-63025</v>
      </c>
      <c r="H553" s="6">
        <f t="shared" si="56"/>
        <v>0.24047867419843721</v>
      </c>
      <c r="I553" t="str">
        <f>IF(COUNTIF(要求周日期!A:A, A552) &gt; 0, "1", "0")</f>
        <v>0</v>
      </c>
    </row>
    <row r="554" spans="1:9" x14ac:dyDescent="0.3">
      <c r="A554" s="2">
        <v>45349</v>
      </c>
      <c r="B554" t="s">
        <v>5</v>
      </c>
      <c r="C554">
        <v>21161</v>
      </c>
      <c r="D554" s="8">
        <f t="shared" si="54"/>
        <v>-0.11770346897931955</v>
      </c>
      <c r="E554">
        <v>-62576</v>
      </c>
      <c r="F554" s="8">
        <f t="shared" si="55"/>
        <v>4.7086777550952107E-2</v>
      </c>
      <c r="G554">
        <f t="shared" si="53"/>
        <v>-41415</v>
      </c>
      <c r="H554" s="8">
        <f t="shared" si="56"/>
        <v>0.15755492201911789</v>
      </c>
      <c r="I554" t="str">
        <f>IF(COUNTIF(要求周日期!A:A, A554) &gt; 0, "1", "0")</f>
        <v>1</v>
      </c>
    </row>
    <row r="555" spans="1:9" x14ac:dyDescent="0.3">
      <c r="A555" s="2">
        <v>45349</v>
      </c>
      <c r="B555" t="s">
        <v>6</v>
      </c>
      <c r="C555">
        <v>58975</v>
      </c>
      <c r="D555" s="5">
        <f t="shared" si="54"/>
        <v>-0.10007171959165612</v>
      </c>
      <c r="E555">
        <v>-118852</v>
      </c>
      <c r="F555" s="6">
        <f t="shared" si="55"/>
        <v>-7.5498996561863124E-2</v>
      </c>
      <c r="G555">
        <f t="shared" si="53"/>
        <v>-59877</v>
      </c>
      <c r="H555" s="6">
        <f t="shared" si="56"/>
        <v>-4.9948433161443873E-2</v>
      </c>
      <c r="I555" t="str">
        <f>IF(COUNTIF(要求周日期!A:A, A554) &gt; 0, "1", "0")</f>
        <v>1</v>
      </c>
    </row>
    <row r="556" spans="1:9" x14ac:dyDescent="0.3">
      <c r="A556" s="2">
        <v>45350</v>
      </c>
      <c r="B556" t="s">
        <v>5</v>
      </c>
      <c r="C556">
        <v>18337</v>
      </c>
      <c r="D556" s="8">
        <f t="shared" si="54"/>
        <v>-0.13345305042294789</v>
      </c>
      <c r="E556">
        <v>-65278</v>
      </c>
      <c r="F556" s="8">
        <f t="shared" si="55"/>
        <v>4.317949373561749E-2</v>
      </c>
      <c r="G556">
        <f t="shared" si="53"/>
        <v>-46941</v>
      </c>
      <c r="H556" s="8">
        <f t="shared" si="56"/>
        <v>0.13342991669684898</v>
      </c>
      <c r="I556" t="str">
        <f>IF(COUNTIF(要求周日期!A:A, A556) &gt; 0, "1", "0")</f>
        <v>0</v>
      </c>
    </row>
    <row r="557" spans="1:9" x14ac:dyDescent="0.3">
      <c r="A557" s="2">
        <v>45350</v>
      </c>
      <c r="B557" t="s">
        <v>6</v>
      </c>
      <c r="C557">
        <v>57329</v>
      </c>
      <c r="D557" s="5">
        <f t="shared" si="54"/>
        <v>-2.791013141161509E-2</v>
      </c>
      <c r="E557">
        <v>-120965</v>
      </c>
      <c r="F557" s="6">
        <f t="shared" si="55"/>
        <v>1.77784134890452E-2</v>
      </c>
      <c r="G557">
        <f t="shared" si="53"/>
        <v>-63636</v>
      </c>
      <c r="H557" s="6">
        <f t="shared" si="56"/>
        <v>6.2778696327471323E-2</v>
      </c>
      <c r="I557" t="str">
        <f>IF(COUNTIF(要求周日期!A:A, A556) &gt; 0, "1", "0")</f>
        <v>0</v>
      </c>
    </row>
    <row r="558" spans="1:9" x14ac:dyDescent="0.3">
      <c r="A558" s="2">
        <v>45351</v>
      </c>
      <c r="B558" t="s">
        <v>5</v>
      </c>
      <c r="C558">
        <v>15514</v>
      </c>
      <c r="D558" s="8">
        <f t="shared" si="54"/>
        <v>-0.15395102797622293</v>
      </c>
      <c r="E558">
        <v>-72658</v>
      </c>
      <c r="F558" s="8">
        <f t="shared" si="55"/>
        <v>0.11305493428107478</v>
      </c>
      <c r="G558">
        <f t="shared" si="53"/>
        <v>-57144</v>
      </c>
      <c r="H558" s="8">
        <f t="shared" si="56"/>
        <v>0.21735795999233079</v>
      </c>
      <c r="I558" t="str">
        <f>IF(COUNTIF(要求周日期!A:A, A558) &gt; 0, "1", "0")</f>
        <v>0</v>
      </c>
    </row>
    <row r="559" spans="1:9" x14ac:dyDescent="0.3">
      <c r="A559" s="2">
        <v>45351</v>
      </c>
      <c r="B559" t="s">
        <v>6</v>
      </c>
      <c r="C559">
        <v>60435</v>
      </c>
      <c r="D559" s="5">
        <f t="shared" si="54"/>
        <v>5.4178513492298838E-2</v>
      </c>
      <c r="E559">
        <v>-110693</v>
      </c>
      <c r="F559" s="6">
        <f t="shared" si="55"/>
        <v>-8.4917124788161866E-2</v>
      </c>
      <c r="G559">
        <f t="shared" si="53"/>
        <v>-50258</v>
      </c>
      <c r="H559" s="6">
        <f t="shared" si="56"/>
        <v>-0.21022691558237475</v>
      </c>
      <c r="I559" t="str">
        <f>IF(COUNTIF(要求周日期!A:A, A558) &gt; 0, "1", "0")</f>
        <v>0</v>
      </c>
    </row>
    <row r="560" spans="1:9" x14ac:dyDescent="0.3">
      <c r="A560" s="2">
        <v>45352</v>
      </c>
      <c r="B560" t="s">
        <v>5</v>
      </c>
      <c r="C560">
        <v>23444</v>
      </c>
      <c r="D560" s="8">
        <f t="shared" si="54"/>
        <v>0.51115121825447984</v>
      </c>
      <c r="E560">
        <v>-70337</v>
      </c>
      <c r="F560" s="8">
        <f t="shared" si="55"/>
        <v>-3.194417682842908E-2</v>
      </c>
      <c r="G560">
        <f t="shared" si="53"/>
        <v>-46893</v>
      </c>
      <c r="H560" s="8">
        <f t="shared" si="56"/>
        <v>-0.17938891222175557</v>
      </c>
      <c r="I560" t="str">
        <f>IF(COUNTIF(要求周日期!A:A, A560) &gt; 0, "1", "0")</f>
        <v>0</v>
      </c>
    </row>
    <row r="561" spans="1:9" x14ac:dyDescent="0.3">
      <c r="A561" s="2">
        <v>45352</v>
      </c>
      <c r="B561" t="s">
        <v>6</v>
      </c>
      <c r="C561">
        <v>63326</v>
      </c>
      <c r="D561" s="5">
        <f t="shared" si="54"/>
        <v>4.7836518573674193E-2</v>
      </c>
      <c r="E561">
        <v>-97276</v>
      </c>
      <c r="F561" s="6">
        <f t="shared" si="55"/>
        <v>-0.12120910988048025</v>
      </c>
      <c r="G561">
        <f t="shared" si="53"/>
        <v>-33950</v>
      </c>
      <c r="H561" s="6">
        <f t="shared" si="56"/>
        <v>-0.32448565402522983</v>
      </c>
      <c r="I561" t="str">
        <f>IF(COUNTIF(要求周日期!A:A, A560) &gt; 0, "1", "0")</f>
        <v>0</v>
      </c>
    </row>
    <row r="562" spans="1:9" x14ac:dyDescent="0.3">
      <c r="A562" s="2">
        <v>45355</v>
      </c>
      <c r="B562" t="s">
        <v>5</v>
      </c>
      <c r="C562">
        <v>26074</v>
      </c>
      <c r="D562" s="8">
        <f t="shared" si="54"/>
        <v>0.112182221463914</v>
      </c>
      <c r="E562">
        <v>-44286</v>
      </c>
      <c r="F562" s="8">
        <f t="shared" si="55"/>
        <v>-0.37037405632881698</v>
      </c>
      <c r="G562">
        <f t="shared" si="53"/>
        <v>-18212</v>
      </c>
      <c r="H562" s="8">
        <f t="shared" si="56"/>
        <v>-0.61162646876932591</v>
      </c>
      <c r="I562" t="str">
        <f>IF(COUNTIF(要求周日期!A:A, A562) &gt; 0, "1", "0")</f>
        <v>0</v>
      </c>
    </row>
    <row r="563" spans="1:9" x14ac:dyDescent="0.3">
      <c r="A563" s="2">
        <v>45355</v>
      </c>
      <c r="B563" t="s">
        <v>6</v>
      </c>
      <c r="C563">
        <v>60776</v>
      </c>
      <c r="D563" s="5">
        <f t="shared" si="54"/>
        <v>-4.0267820484477149E-2</v>
      </c>
      <c r="E563">
        <v>-87644</v>
      </c>
      <c r="F563" s="6">
        <f t="shared" si="55"/>
        <v>-9.901722932686377E-2</v>
      </c>
      <c r="G563">
        <f t="shared" si="53"/>
        <v>-26868</v>
      </c>
      <c r="H563" s="6">
        <f t="shared" si="56"/>
        <v>-0.20860088365243004</v>
      </c>
      <c r="I563" t="str">
        <f>IF(COUNTIF(要求周日期!A:A, A562) &gt; 0, "1", "0")</f>
        <v>0</v>
      </c>
    </row>
    <row r="564" spans="1:9" x14ac:dyDescent="0.3">
      <c r="A564" s="2">
        <v>45356</v>
      </c>
      <c r="B564" t="s">
        <v>5</v>
      </c>
      <c r="C564">
        <v>30127</v>
      </c>
      <c r="D564" s="8">
        <f t="shared" si="54"/>
        <v>0.15544220296080385</v>
      </c>
      <c r="E564">
        <v>-16468</v>
      </c>
      <c r="F564" s="8">
        <f t="shared" si="55"/>
        <v>-0.62814433455268026</v>
      </c>
      <c r="G564">
        <f t="shared" si="53"/>
        <v>13659</v>
      </c>
      <c r="H564" s="8">
        <f t="shared" si="56"/>
        <v>-1.75</v>
      </c>
      <c r="I564" t="str">
        <f>IF(COUNTIF(要求周日期!A:A, A564) &gt; 0, "1", "0")</f>
        <v>1</v>
      </c>
    </row>
    <row r="565" spans="1:9" x14ac:dyDescent="0.3">
      <c r="A565" s="2">
        <v>45356</v>
      </c>
      <c r="B565" t="s">
        <v>6</v>
      </c>
      <c r="C565">
        <v>74411</v>
      </c>
      <c r="D565" s="5">
        <f t="shared" si="54"/>
        <v>0.2243484270106621</v>
      </c>
      <c r="E565">
        <v>-79865</v>
      </c>
      <c r="F565" s="6">
        <f t="shared" si="55"/>
        <v>-8.8756788827529548E-2</v>
      </c>
      <c r="G565">
        <f t="shared" si="53"/>
        <v>-5454</v>
      </c>
      <c r="H565" s="6">
        <f t="shared" si="56"/>
        <v>-0.79700759267530152</v>
      </c>
      <c r="I565" t="str">
        <f>IF(COUNTIF(要求周日期!A:A, A564) &gt; 0, "1", "0")</f>
        <v>1</v>
      </c>
    </row>
    <row r="566" spans="1:9" x14ac:dyDescent="0.3">
      <c r="A566" s="2">
        <v>45357</v>
      </c>
      <c r="B566" t="s">
        <v>5</v>
      </c>
      <c r="C566">
        <v>42716</v>
      </c>
      <c r="D566" s="8">
        <f t="shared" si="54"/>
        <v>0.41786437414943406</v>
      </c>
      <c r="E566">
        <v>-13781</v>
      </c>
      <c r="F566" s="8">
        <f t="shared" si="55"/>
        <v>-0.1631649259169298</v>
      </c>
      <c r="G566">
        <f t="shared" si="53"/>
        <v>28935</v>
      </c>
      <c r="H566" s="8">
        <f t="shared" si="56"/>
        <v>1.1183834834175268</v>
      </c>
      <c r="I566" t="str">
        <f>IF(COUNTIF(要求周日期!A:A, A566) &gt; 0, "1", "0")</f>
        <v>0</v>
      </c>
    </row>
    <row r="567" spans="1:9" x14ac:dyDescent="0.3">
      <c r="A567" s="2">
        <v>45357</v>
      </c>
      <c r="B567" t="s">
        <v>6</v>
      </c>
      <c r="C567">
        <v>89672</v>
      </c>
      <c r="D567" s="5">
        <f t="shared" si="54"/>
        <v>0.2050906452003064</v>
      </c>
      <c r="E567">
        <v>-83591</v>
      </c>
      <c r="F567" s="6">
        <f t="shared" si="55"/>
        <v>4.6653728166280599E-2</v>
      </c>
      <c r="G567">
        <f t="shared" si="53"/>
        <v>6081</v>
      </c>
      <c r="H567" s="6">
        <f t="shared" si="56"/>
        <v>-2.1149614961496148</v>
      </c>
      <c r="I567" t="str">
        <f>IF(COUNTIF(要求周日期!A:A, A566) &gt; 0, "1", "0")</f>
        <v>0</v>
      </c>
    </row>
    <row r="568" spans="1:9" x14ac:dyDescent="0.3">
      <c r="A568" s="2">
        <v>45358</v>
      </c>
      <c r="B568" t="s">
        <v>5</v>
      </c>
      <c r="C568">
        <v>44272</v>
      </c>
      <c r="D568" s="8">
        <f t="shared" si="54"/>
        <v>3.642663170708868E-2</v>
      </c>
      <c r="E568">
        <v>-11672</v>
      </c>
      <c r="F568" s="8">
        <f t="shared" si="55"/>
        <v>-0.15303678978303462</v>
      </c>
      <c r="G568">
        <f t="shared" si="53"/>
        <v>32600</v>
      </c>
      <c r="H568" s="8">
        <f t="shared" si="56"/>
        <v>0.12666321064454814</v>
      </c>
      <c r="I568" t="str">
        <f>IF(COUNTIF(要求周日期!A:A, A568) &gt; 0, "1", "0")</f>
        <v>0</v>
      </c>
    </row>
    <row r="569" spans="1:9" x14ac:dyDescent="0.3">
      <c r="A569" s="2">
        <v>45358</v>
      </c>
      <c r="B569" t="s">
        <v>6</v>
      </c>
      <c r="C569">
        <v>99358</v>
      </c>
      <c r="D569" s="5">
        <f t="shared" si="54"/>
        <v>0.10801588009635114</v>
      </c>
      <c r="E569">
        <v>-86560</v>
      </c>
      <c r="F569" s="6">
        <f t="shared" si="55"/>
        <v>3.5518177794260149E-2</v>
      </c>
      <c r="G569">
        <f t="shared" si="53"/>
        <v>12798</v>
      </c>
      <c r="H569" s="6">
        <f t="shared" si="56"/>
        <v>1.104588061174149</v>
      </c>
      <c r="I569" t="str">
        <f>IF(COUNTIF(要求周日期!A:A, A568) &gt; 0, "1", "0")</f>
        <v>0</v>
      </c>
    </row>
    <row r="570" spans="1:9" x14ac:dyDescent="0.3">
      <c r="A570" s="2">
        <v>45359</v>
      </c>
      <c r="B570" t="s">
        <v>5</v>
      </c>
      <c r="C570">
        <v>48321</v>
      </c>
      <c r="D570" s="8">
        <f t="shared" si="54"/>
        <v>9.1457354535598126E-2</v>
      </c>
      <c r="E570">
        <v>-11809</v>
      </c>
      <c r="F570" s="8">
        <f t="shared" si="55"/>
        <v>1.1737491432488005E-2</v>
      </c>
      <c r="G570">
        <f t="shared" si="53"/>
        <v>36512</v>
      </c>
      <c r="H570" s="8">
        <f t="shared" si="56"/>
        <v>0.12</v>
      </c>
      <c r="I570" t="str">
        <f>IF(COUNTIF(要求周日期!A:A, A570) &gt; 0, "1", "0")</f>
        <v>0</v>
      </c>
    </row>
    <row r="571" spans="1:9" x14ac:dyDescent="0.3">
      <c r="A571" s="2">
        <v>45359</v>
      </c>
      <c r="B571" t="s">
        <v>6</v>
      </c>
      <c r="C571">
        <v>97627</v>
      </c>
      <c r="D571" s="5">
        <f t="shared" si="54"/>
        <v>-1.7421848265866867E-2</v>
      </c>
      <c r="E571">
        <v>-92360</v>
      </c>
      <c r="F571" s="6">
        <f t="shared" si="55"/>
        <v>6.7005545286506471E-2</v>
      </c>
      <c r="G571">
        <f t="shared" si="53"/>
        <v>5267</v>
      </c>
      <c r="H571" s="6">
        <f t="shared" si="56"/>
        <v>-0.58845132051883109</v>
      </c>
      <c r="I571" t="str">
        <f>IF(COUNTIF(要求周日期!A:A, A570) &gt; 0, "1", "0")</f>
        <v>0</v>
      </c>
    </row>
    <row r="572" spans="1:9" x14ac:dyDescent="0.3">
      <c r="A572" s="2">
        <v>45362</v>
      </c>
      <c r="B572" t="s">
        <v>5</v>
      </c>
      <c r="C572">
        <v>51128</v>
      </c>
      <c r="D572" s="8">
        <f t="shared" si="54"/>
        <v>5.8090685209329279E-2</v>
      </c>
      <c r="E572">
        <v>-11946</v>
      </c>
      <c r="F572" s="8">
        <f t="shared" si="55"/>
        <v>1.1601321026335846E-2</v>
      </c>
      <c r="G572">
        <f t="shared" si="53"/>
        <v>39182</v>
      </c>
      <c r="H572" s="8">
        <f t="shared" si="56"/>
        <v>7.3126643295354954E-2</v>
      </c>
      <c r="I572" t="str">
        <f>IF(COUNTIF(要求周日期!A:A, A572) &gt; 0, "1", "0")</f>
        <v>0</v>
      </c>
    </row>
    <row r="573" spans="1:9" x14ac:dyDescent="0.3">
      <c r="A573" s="2">
        <v>45362</v>
      </c>
      <c r="B573" t="s">
        <v>6</v>
      </c>
      <c r="C573">
        <v>87583</v>
      </c>
      <c r="D573" s="5">
        <f t="shared" si="54"/>
        <v>-0.10288137502944882</v>
      </c>
      <c r="E573">
        <v>-90753</v>
      </c>
      <c r="F573" s="6">
        <f t="shared" si="55"/>
        <v>-1.7399307059333045E-2</v>
      </c>
      <c r="G573">
        <f t="shared" si="53"/>
        <v>-3170</v>
      </c>
      <c r="H573" s="6">
        <f t="shared" si="56"/>
        <v>-1.601860641731536</v>
      </c>
      <c r="I573" t="str">
        <f>IF(COUNTIF(要求周日期!A:A, A572) &gt; 0, "1", "0")</f>
        <v>0</v>
      </c>
    </row>
    <row r="574" spans="1:9" x14ac:dyDescent="0.3">
      <c r="A574" s="2">
        <v>45363</v>
      </c>
      <c r="B574" t="s">
        <v>5</v>
      </c>
      <c r="C574">
        <v>65449</v>
      </c>
      <c r="D574" s="8">
        <f t="shared" si="54"/>
        <v>0.28010092317321234</v>
      </c>
      <c r="E574">
        <v>-12083</v>
      </c>
      <c r="F574" s="8">
        <f t="shared" si="55"/>
        <v>1.1468273899213125E-2</v>
      </c>
      <c r="G574">
        <f t="shared" si="53"/>
        <v>53366</v>
      </c>
      <c r="H574" s="8">
        <f t="shared" si="56"/>
        <v>0.36200296054310654</v>
      </c>
      <c r="I574" t="str">
        <f>IF(COUNTIF(要求周日期!A:A, A574) &gt; 0, "1", "0")</f>
        <v>1</v>
      </c>
    </row>
    <row r="575" spans="1:9" x14ac:dyDescent="0.3">
      <c r="A575" s="2">
        <v>45363</v>
      </c>
      <c r="B575" t="s">
        <v>6</v>
      </c>
      <c r="C575">
        <v>83729</v>
      </c>
      <c r="D575" s="5">
        <f t="shared" si="54"/>
        <v>-4.4003973373828255E-2</v>
      </c>
      <c r="E575">
        <v>-89097</v>
      </c>
      <c r="F575" s="6">
        <f t="shared" si="55"/>
        <v>-1.8247330666754817E-2</v>
      </c>
      <c r="G575">
        <f t="shared" si="53"/>
        <v>-5368</v>
      </c>
      <c r="H575" s="6">
        <f t="shared" si="56"/>
        <v>0.69337539432176654</v>
      </c>
      <c r="I575" t="str">
        <f>IF(COUNTIF(要求周日期!A:A, A574) &gt; 0, "1", "0")</f>
        <v>1</v>
      </c>
    </row>
    <row r="576" spans="1:9" x14ac:dyDescent="0.3">
      <c r="A576" s="2">
        <v>45364</v>
      </c>
      <c r="B576" t="s">
        <v>5</v>
      </c>
      <c r="C576">
        <v>71730</v>
      </c>
      <c r="D576" s="8">
        <f t="shared" si="54"/>
        <v>9.5967852831976036E-2</v>
      </c>
      <c r="E576">
        <v>-12220</v>
      </c>
      <c r="F576" s="8">
        <f t="shared" si="55"/>
        <v>1.1338243813622445E-2</v>
      </c>
      <c r="G576">
        <f t="shared" si="53"/>
        <v>59510</v>
      </c>
      <c r="H576" s="8">
        <f t="shared" si="56"/>
        <v>0.11512948319154517</v>
      </c>
      <c r="I576" t="str">
        <f>IF(COUNTIF(要求周日期!A:A, A576) &gt; 0, "1", "0")</f>
        <v>0</v>
      </c>
    </row>
    <row r="577" spans="1:9" x14ac:dyDescent="0.3">
      <c r="A577" s="2">
        <v>45364</v>
      </c>
      <c r="B577" t="s">
        <v>6</v>
      </c>
      <c r="C577">
        <v>81775</v>
      </c>
      <c r="D577" s="5">
        <f t="shared" si="54"/>
        <v>-2.3337194998148788E-2</v>
      </c>
      <c r="E577">
        <v>-87335</v>
      </c>
      <c r="F577" s="6">
        <f t="shared" si="55"/>
        <v>-1.9776198974151768E-2</v>
      </c>
      <c r="G577">
        <f t="shared" si="53"/>
        <v>-5560</v>
      </c>
      <c r="H577" s="6">
        <f t="shared" si="56"/>
        <v>3.5767511177347243E-2</v>
      </c>
      <c r="I577" t="str">
        <f>IF(COUNTIF(要求周日期!A:A, A576) &gt; 0, "1", "0")</f>
        <v>0</v>
      </c>
    </row>
    <row r="578" spans="1:9" x14ac:dyDescent="0.3">
      <c r="A578" s="2">
        <v>45365</v>
      </c>
      <c r="B578" t="s">
        <v>5</v>
      </c>
      <c r="C578">
        <v>85611</v>
      </c>
      <c r="D578" s="8">
        <f t="shared" si="54"/>
        <v>0.19351735675449602</v>
      </c>
      <c r="E578">
        <v>-12358</v>
      </c>
      <c r="F578" s="8">
        <f t="shared" si="55"/>
        <v>1.1292962356792145E-2</v>
      </c>
      <c r="G578">
        <f t="shared" ref="G578:G641" si="57">C578+E578</f>
        <v>73253</v>
      </c>
      <c r="H578" s="8">
        <f t="shared" si="56"/>
        <v>0.23093597714669803</v>
      </c>
      <c r="I578" t="str">
        <f>IF(COUNTIF(要求周日期!A:A, A578) &gt; 0, "1", "0")</f>
        <v>0</v>
      </c>
    </row>
    <row r="579" spans="1:9" x14ac:dyDescent="0.3">
      <c r="A579" s="2">
        <v>45365</v>
      </c>
      <c r="B579" t="s">
        <v>6</v>
      </c>
      <c r="C579">
        <v>95992</v>
      </c>
      <c r="D579" s="5">
        <f t="shared" si="54"/>
        <v>0.17385509018648732</v>
      </c>
      <c r="E579">
        <v>-96617</v>
      </c>
      <c r="F579" s="6">
        <f t="shared" si="55"/>
        <v>0.10628041449590657</v>
      </c>
      <c r="G579">
        <f t="shared" si="57"/>
        <v>-625</v>
      </c>
      <c r="H579" s="6">
        <f t="shared" si="56"/>
        <v>-0.88758992805755399</v>
      </c>
      <c r="I579" t="str">
        <f>IF(COUNTIF(要求周日期!A:A, A578) &gt; 0, "1", "0")</f>
        <v>0</v>
      </c>
    </row>
    <row r="580" spans="1:9" x14ac:dyDescent="0.3">
      <c r="A580" s="2">
        <v>45366</v>
      </c>
      <c r="B580" t="s">
        <v>5</v>
      </c>
      <c r="C580">
        <v>93945</v>
      </c>
      <c r="D580" s="8">
        <f t="shared" ref="D580:D643" si="58">(C580-C578)/C578</f>
        <v>9.7347303500718366E-2</v>
      </c>
      <c r="E580">
        <v>-12495</v>
      </c>
      <c r="F580" s="8">
        <f t="shared" ref="F580:F615" si="59">(E580-E578)/E578</f>
        <v>1.1085936235636834E-2</v>
      </c>
      <c r="G580">
        <f t="shared" si="57"/>
        <v>81450</v>
      </c>
      <c r="H580" s="8">
        <f t="shared" ref="H580:H615" si="60">(G580-G578)/G578</f>
        <v>0.11189985393089703</v>
      </c>
      <c r="I580" t="str">
        <f>IF(COUNTIF(要求周日期!A:A, A580) &gt; 0, "1", "0")</f>
        <v>0</v>
      </c>
    </row>
    <row r="581" spans="1:9" x14ac:dyDescent="0.3">
      <c r="A581" s="2">
        <v>45366</v>
      </c>
      <c r="B581" t="s">
        <v>6</v>
      </c>
      <c r="C581">
        <v>88890</v>
      </c>
      <c r="D581" s="5">
        <f t="shared" si="58"/>
        <v>-7.3985332111009244E-2</v>
      </c>
      <c r="E581">
        <v>-99296</v>
      </c>
      <c r="F581" s="6">
        <f t="shared" si="59"/>
        <v>2.7728039578956084E-2</v>
      </c>
      <c r="G581">
        <f t="shared" si="57"/>
        <v>-10406</v>
      </c>
      <c r="H581" s="6">
        <f t="shared" si="60"/>
        <v>15.6496</v>
      </c>
      <c r="I581" t="str">
        <f>IF(COUNTIF(要求周日期!A:A, A580) &gt; 0, "1", "0")</f>
        <v>0</v>
      </c>
    </row>
    <row r="582" spans="1:9" x14ac:dyDescent="0.3">
      <c r="A582" s="2">
        <v>45369</v>
      </c>
      <c r="B582" t="s">
        <v>5</v>
      </c>
      <c r="C582">
        <v>99709</v>
      </c>
      <c r="D582" s="8">
        <f t="shared" si="58"/>
        <v>6.1355048166480387E-2</v>
      </c>
      <c r="E582">
        <v>-12632</v>
      </c>
      <c r="F582" s="8">
        <f t="shared" si="59"/>
        <v>1.096438575430172E-2</v>
      </c>
      <c r="G582">
        <f t="shared" si="57"/>
        <v>87077</v>
      </c>
      <c r="H582" s="8">
        <f t="shared" si="60"/>
        <v>6.9085328422344994E-2</v>
      </c>
      <c r="I582" t="str">
        <f>IF(COUNTIF(要求周日期!A:A, A582) &gt; 0, "1", "0")</f>
        <v>0</v>
      </c>
    </row>
    <row r="583" spans="1:9" x14ac:dyDescent="0.3">
      <c r="A583" s="2">
        <v>45369</v>
      </c>
      <c r="B583" t="s">
        <v>6</v>
      </c>
      <c r="C583">
        <v>82131</v>
      </c>
      <c r="D583" s="5">
        <f t="shared" si="58"/>
        <v>-7.6037799527505903E-2</v>
      </c>
      <c r="E583">
        <v>-100786</v>
      </c>
      <c r="F583" s="6">
        <f t="shared" si="59"/>
        <v>1.500563970351273E-2</v>
      </c>
      <c r="G583">
        <f t="shared" si="57"/>
        <v>-18655</v>
      </c>
      <c r="H583" s="6">
        <f t="shared" si="60"/>
        <v>0.79271574091870078</v>
      </c>
      <c r="I583" t="str">
        <f>IF(COUNTIF(要求周日期!A:A, A582) &gt; 0, "1", "0")</f>
        <v>0</v>
      </c>
    </row>
    <row r="584" spans="1:9" x14ac:dyDescent="0.3">
      <c r="A584" s="2">
        <v>45370</v>
      </c>
      <c r="B584" t="s">
        <v>5</v>
      </c>
      <c r="C584">
        <v>98459</v>
      </c>
      <c r="D584" s="8">
        <f t="shared" si="58"/>
        <v>-1.2536481160176112E-2</v>
      </c>
      <c r="E584">
        <v>-12769</v>
      </c>
      <c r="F584" s="8">
        <f t="shared" si="59"/>
        <v>1.0845471817606079E-2</v>
      </c>
      <c r="G584">
        <f t="shared" si="57"/>
        <v>85690</v>
      </c>
      <c r="H584" s="8">
        <f t="shared" si="60"/>
        <v>-1.5928431158629717E-2</v>
      </c>
      <c r="I584" t="str">
        <f>IF(COUNTIF(要求周日期!A:A, A584) &gt; 0, "1", "0")</f>
        <v>1</v>
      </c>
    </row>
    <row r="585" spans="1:9" x14ac:dyDescent="0.3">
      <c r="A585" s="2">
        <v>45370</v>
      </c>
      <c r="B585" t="s">
        <v>6</v>
      </c>
      <c r="C585">
        <v>91502</v>
      </c>
      <c r="D585" s="5">
        <f t="shared" si="58"/>
        <v>0.11409820895885842</v>
      </c>
      <c r="E585">
        <v>-99796</v>
      </c>
      <c r="F585" s="6">
        <f t="shared" si="59"/>
        <v>-9.8227928482130453E-3</v>
      </c>
      <c r="G585">
        <f t="shared" si="57"/>
        <v>-8294</v>
      </c>
      <c r="H585" s="6">
        <f t="shared" si="60"/>
        <v>-0.55540069686411153</v>
      </c>
      <c r="I585" t="str">
        <f>IF(COUNTIF(要求周日期!A:A, A584) &gt; 0, "1", "0")</f>
        <v>1</v>
      </c>
    </row>
    <row r="586" spans="1:9" x14ac:dyDescent="0.3">
      <c r="A586" s="2">
        <v>45371</v>
      </c>
      <c r="B586" t="s">
        <v>5</v>
      </c>
      <c r="C586">
        <v>112423</v>
      </c>
      <c r="D586" s="8">
        <f t="shared" si="58"/>
        <v>0.14182553143948243</v>
      </c>
      <c r="E586">
        <v>-12906</v>
      </c>
      <c r="F586" s="8">
        <f t="shared" si="59"/>
        <v>1.0729109562221005E-2</v>
      </c>
      <c r="G586">
        <f t="shared" si="57"/>
        <v>99517</v>
      </c>
      <c r="H586" s="8">
        <f t="shared" si="60"/>
        <v>0.16136071887034659</v>
      </c>
      <c r="I586" t="str">
        <f>IF(COUNTIF(要求周日期!A:A, A586) &gt; 0, "1", "0")</f>
        <v>0</v>
      </c>
    </row>
    <row r="587" spans="1:9" x14ac:dyDescent="0.3">
      <c r="A587" s="2">
        <v>45371</v>
      </c>
      <c r="B587" t="s">
        <v>6</v>
      </c>
      <c r="C587">
        <v>94396</v>
      </c>
      <c r="D587" s="5">
        <f t="shared" si="58"/>
        <v>3.162772398417521E-2</v>
      </c>
      <c r="E587">
        <v>-106590</v>
      </c>
      <c r="F587" s="6">
        <f t="shared" si="59"/>
        <v>6.807888091707083E-2</v>
      </c>
      <c r="G587">
        <f t="shared" si="57"/>
        <v>-12194</v>
      </c>
      <c r="H587" s="6">
        <f t="shared" si="60"/>
        <v>0.47021943573667713</v>
      </c>
      <c r="I587" t="str">
        <f>IF(COUNTIF(要求周日期!A:A, A586) &gt; 0, "1", "0")</f>
        <v>0</v>
      </c>
    </row>
    <row r="588" spans="1:9" x14ac:dyDescent="0.3">
      <c r="A588" s="2">
        <v>45372</v>
      </c>
      <c r="B588" t="s">
        <v>5</v>
      </c>
      <c r="C588">
        <v>124491</v>
      </c>
      <c r="D588" s="8">
        <f t="shared" si="58"/>
        <v>0.1073445825142542</v>
      </c>
      <c r="E588">
        <v>-13013</v>
      </c>
      <c r="F588" s="8">
        <f t="shared" si="59"/>
        <v>8.2907174957384169E-3</v>
      </c>
      <c r="G588">
        <f t="shared" si="57"/>
        <v>111478</v>
      </c>
      <c r="H588" s="8">
        <f t="shared" si="60"/>
        <v>0.12019052021262699</v>
      </c>
      <c r="I588" t="str">
        <f>IF(COUNTIF(要求周日期!A:A, A588) &gt; 0, "1", "0")</f>
        <v>0</v>
      </c>
    </row>
    <row r="589" spans="1:9" x14ac:dyDescent="0.3">
      <c r="A589" s="2">
        <v>45372</v>
      </c>
      <c r="B589" t="s">
        <v>6</v>
      </c>
      <c r="C589">
        <v>96123</v>
      </c>
      <c r="D589" s="5">
        <f t="shared" si="58"/>
        <v>1.8295266748591041E-2</v>
      </c>
      <c r="E589">
        <v>-105595</v>
      </c>
      <c r="F589" s="6">
        <f t="shared" si="59"/>
        <v>-9.3348344122337924E-3</v>
      </c>
      <c r="G589">
        <f t="shared" si="57"/>
        <v>-9472</v>
      </c>
      <c r="H589" s="6">
        <f t="shared" si="60"/>
        <v>-0.22322453665737249</v>
      </c>
      <c r="I589" t="str">
        <f>IF(COUNTIF(要求周日期!A:A, A588) &gt; 0, "1", "0")</f>
        <v>0</v>
      </c>
    </row>
    <row r="590" spans="1:9" x14ac:dyDescent="0.3">
      <c r="A590" s="2">
        <v>45373</v>
      </c>
      <c r="B590" t="s">
        <v>5</v>
      </c>
      <c r="C590">
        <v>119632</v>
      </c>
      <c r="D590" s="8">
        <f t="shared" si="58"/>
        <v>-3.9030933963097737E-2</v>
      </c>
      <c r="E590">
        <v>-13061</v>
      </c>
      <c r="F590" s="8">
        <f t="shared" si="59"/>
        <v>3.6886190732344577E-3</v>
      </c>
      <c r="G590">
        <f t="shared" si="57"/>
        <v>106571</v>
      </c>
      <c r="H590" s="8">
        <f t="shared" si="60"/>
        <v>-4.4017653707457971E-2</v>
      </c>
      <c r="I590" t="str">
        <f>IF(COUNTIF(要求周日期!A:A, A590) &gt; 0, "1", "0")</f>
        <v>0</v>
      </c>
    </row>
    <row r="591" spans="1:9" x14ac:dyDescent="0.3">
      <c r="A591" s="2">
        <v>45373</v>
      </c>
      <c r="B591" t="s">
        <v>6</v>
      </c>
      <c r="C591">
        <v>98564</v>
      </c>
      <c r="D591" s="5">
        <f t="shared" si="58"/>
        <v>2.5394546570539828E-2</v>
      </c>
      <c r="E591">
        <v>-95923</v>
      </c>
      <c r="F591" s="6">
        <f t="shared" si="59"/>
        <v>-9.1595245987025897E-2</v>
      </c>
      <c r="G591">
        <f t="shared" si="57"/>
        <v>2641</v>
      </c>
      <c r="H591" s="6">
        <f t="shared" si="60"/>
        <v>-1.2788217905405406</v>
      </c>
      <c r="I591" t="str">
        <f>IF(COUNTIF(要求周日期!A:A, A590) &gt; 0, "1", "0")</f>
        <v>0</v>
      </c>
    </row>
    <row r="592" spans="1:9" x14ac:dyDescent="0.3">
      <c r="A592" s="2">
        <v>45376</v>
      </c>
      <c r="B592" t="s">
        <v>5</v>
      </c>
      <c r="C592">
        <v>111494</v>
      </c>
      <c r="D592" s="8">
        <f t="shared" si="58"/>
        <v>-6.8025277517721014E-2</v>
      </c>
      <c r="E592">
        <v>-12976</v>
      </c>
      <c r="F592" s="8">
        <f t="shared" si="59"/>
        <v>-6.5079243549498508E-3</v>
      </c>
      <c r="G592">
        <f t="shared" si="57"/>
        <v>98518</v>
      </c>
      <c r="H592" s="8">
        <f t="shared" si="60"/>
        <v>-7.5564647042816527E-2</v>
      </c>
      <c r="I592" t="str">
        <f>IF(COUNTIF(要求周日期!A:A, A592) &gt; 0, "1", "0")</f>
        <v>0</v>
      </c>
    </row>
    <row r="593" spans="1:9" x14ac:dyDescent="0.3">
      <c r="A593" s="2">
        <v>45376</v>
      </c>
      <c r="B593" t="s">
        <v>6</v>
      </c>
      <c r="C593">
        <v>114884</v>
      </c>
      <c r="D593" s="5">
        <f t="shared" si="58"/>
        <v>0.16557769571040137</v>
      </c>
      <c r="E593">
        <v>-86179</v>
      </c>
      <c r="F593" s="6">
        <f t="shared" si="59"/>
        <v>-0.10158147680952431</v>
      </c>
      <c r="G593">
        <f t="shared" si="57"/>
        <v>28705</v>
      </c>
      <c r="H593" s="6">
        <f t="shared" si="60"/>
        <v>9.8689890193108667</v>
      </c>
      <c r="I593" t="str">
        <f>IF(COUNTIF(要求周日期!A:A, A592) &gt; 0, "1", "0")</f>
        <v>0</v>
      </c>
    </row>
    <row r="594" spans="1:9" x14ac:dyDescent="0.3">
      <c r="A594" s="2">
        <v>45377</v>
      </c>
      <c r="B594" t="s">
        <v>5</v>
      </c>
      <c r="C594">
        <v>101383</v>
      </c>
      <c r="D594" s="8">
        <f t="shared" si="58"/>
        <v>-9.0686494340502632E-2</v>
      </c>
      <c r="E594">
        <v>-13113</v>
      </c>
      <c r="F594" s="8">
        <f t="shared" si="59"/>
        <v>1.0557953144266339E-2</v>
      </c>
      <c r="G594">
        <f t="shared" si="57"/>
        <v>88270</v>
      </c>
      <c r="H594" s="8">
        <f t="shared" si="60"/>
        <v>-0.1040216001136848</v>
      </c>
      <c r="I594" t="str">
        <f>IF(COUNTIF(要求周日期!A:A, A594) &gt; 0, "1", "0")</f>
        <v>1</v>
      </c>
    </row>
    <row r="595" spans="1:9" x14ac:dyDescent="0.3">
      <c r="A595" s="2">
        <v>45377</v>
      </c>
      <c r="B595" t="s">
        <v>6</v>
      </c>
      <c r="C595">
        <v>119888</v>
      </c>
      <c r="D595" s="5">
        <f t="shared" si="58"/>
        <v>4.3556979213815676E-2</v>
      </c>
      <c r="E595">
        <v>-78174</v>
      </c>
      <c r="F595" s="6">
        <f t="shared" si="59"/>
        <v>-9.288805857575512E-2</v>
      </c>
      <c r="G595">
        <f t="shared" si="57"/>
        <v>41714</v>
      </c>
      <c r="H595" s="6">
        <f t="shared" si="60"/>
        <v>0.45319630726354293</v>
      </c>
      <c r="I595" t="str">
        <f>IF(COUNTIF(要求周日期!A:A, A594) &gt; 0, "1", "0")</f>
        <v>1</v>
      </c>
    </row>
    <row r="596" spans="1:9" x14ac:dyDescent="0.3">
      <c r="A596" s="2">
        <v>45378</v>
      </c>
      <c r="B596" t="s">
        <v>5</v>
      </c>
      <c r="C596">
        <v>103606</v>
      </c>
      <c r="D596" s="8">
        <f t="shared" si="58"/>
        <v>2.1926753005928015E-2</v>
      </c>
      <c r="E596">
        <v>-13250</v>
      </c>
      <c r="F596" s="8">
        <f t="shared" si="59"/>
        <v>1.0447647372836117E-2</v>
      </c>
      <c r="G596">
        <f t="shared" si="57"/>
        <v>90356</v>
      </c>
      <c r="H596" s="8">
        <f t="shared" si="60"/>
        <v>2.3632038065027755E-2</v>
      </c>
      <c r="I596" t="str">
        <f>IF(COUNTIF(要求周日期!A:A, A596) &gt; 0, "1", "0")</f>
        <v>0</v>
      </c>
    </row>
    <row r="597" spans="1:9" x14ac:dyDescent="0.3">
      <c r="A597" s="2">
        <v>45378</v>
      </c>
      <c r="B597" t="s">
        <v>6</v>
      </c>
      <c r="C597">
        <v>122927</v>
      </c>
      <c r="D597" s="5">
        <f t="shared" si="58"/>
        <v>2.5348658748164953E-2</v>
      </c>
      <c r="E597">
        <v>-78933</v>
      </c>
      <c r="F597" s="6">
        <f t="shared" si="59"/>
        <v>9.7091104459283133E-3</v>
      </c>
      <c r="G597">
        <f t="shared" si="57"/>
        <v>43994</v>
      </c>
      <c r="H597" s="6">
        <f t="shared" si="60"/>
        <v>5.4657908615812434E-2</v>
      </c>
      <c r="I597" t="str">
        <f>IF(COUNTIF(要求周日期!A:A, A596) &gt; 0, "1", "0")</f>
        <v>0</v>
      </c>
    </row>
    <row r="598" spans="1:9" x14ac:dyDescent="0.3">
      <c r="A598" s="2">
        <v>45379</v>
      </c>
      <c r="B598" t="s">
        <v>5</v>
      </c>
      <c r="C598">
        <v>102280</v>
      </c>
      <c r="D598" s="8">
        <f t="shared" si="58"/>
        <v>-1.2798486574136634E-2</v>
      </c>
      <c r="E598">
        <v>-13388</v>
      </c>
      <c r="F598" s="8">
        <f t="shared" si="59"/>
        <v>1.0415094339622642E-2</v>
      </c>
      <c r="G598">
        <f t="shared" si="57"/>
        <v>88892</v>
      </c>
      <c r="H598" s="8">
        <f t="shared" si="60"/>
        <v>-1.6202576475275576E-2</v>
      </c>
      <c r="I598" t="str">
        <f>IF(COUNTIF(要求周日期!A:A, A598) &gt; 0, "1", "0")</f>
        <v>0</v>
      </c>
    </row>
    <row r="599" spans="1:9" x14ac:dyDescent="0.3">
      <c r="A599" s="2">
        <v>45379</v>
      </c>
      <c r="B599" t="s">
        <v>6</v>
      </c>
      <c r="C599">
        <v>119027</v>
      </c>
      <c r="D599" s="5">
        <f t="shared" si="58"/>
        <v>-3.1726146412098234E-2</v>
      </c>
      <c r="E599">
        <v>-72433</v>
      </c>
      <c r="F599" s="6">
        <f t="shared" si="59"/>
        <v>-8.2348320727705773E-2</v>
      </c>
      <c r="G599">
        <f t="shared" si="57"/>
        <v>46594</v>
      </c>
      <c r="H599" s="6">
        <f t="shared" si="60"/>
        <v>5.909896804109651E-2</v>
      </c>
      <c r="I599" t="str">
        <f>IF(COUNTIF(要求周日期!A:A, A598) &gt; 0, "1", "0")</f>
        <v>0</v>
      </c>
    </row>
    <row r="600" spans="1:9" x14ac:dyDescent="0.3">
      <c r="A600" s="2">
        <v>45380</v>
      </c>
      <c r="B600" t="s">
        <v>5</v>
      </c>
      <c r="C600">
        <v>104615</v>
      </c>
      <c r="D600" s="8">
        <f t="shared" si="58"/>
        <v>2.2829487680876028E-2</v>
      </c>
      <c r="E600">
        <v>-13525</v>
      </c>
      <c r="F600" s="8">
        <f t="shared" si="59"/>
        <v>1.0233044517478338E-2</v>
      </c>
      <c r="G600">
        <f t="shared" si="57"/>
        <v>91090</v>
      </c>
      <c r="H600" s="8">
        <f t="shared" si="60"/>
        <v>2.4726634567790128E-2</v>
      </c>
      <c r="I600" t="str">
        <f>IF(COUNTIF(要求周日期!A:A, A600) &gt; 0, "1", "0")</f>
        <v>0</v>
      </c>
    </row>
    <row r="601" spans="1:9" x14ac:dyDescent="0.3">
      <c r="A601" s="2">
        <v>45380</v>
      </c>
      <c r="B601" t="s">
        <v>6</v>
      </c>
      <c r="C601">
        <v>124964</v>
      </c>
      <c r="D601" s="5">
        <f t="shared" si="58"/>
        <v>4.9879439118855388E-2</v>
      </c>
      <c r="E601">
        <v>-66724</v>
      </c>
      <c r="F601" s="6">
        <f t="shared" si="59"/>
        <v>-7.8817665980975518E-2</v>
      </c>
      <c r="G601">
        <f t="shared" si="57"/>
        <v>58240</v>
      </c>
      <c r="H601" s="6">
        <f t="shared" si="60"/>
        <v>0.24994634502296434</v>
      </c>
      <c r="I601" t="str">
        <f>IF(COUNTIF(要求周日期!A:A, A600) &gt; 0, "1", "0")</f>
        <v>0</v>
      </c>
    </row>
    <row r="602" spans="1:9" x14ac:dyDescent="0.3">
      <c r="A602" s="2">
        <v>45383</v>
      </c>
      <c r="B602" t="s">
        <v>5</v>
      </c>
      <c r="C602">
        <v>105097</v>
      </c>
      <c r="D602" s="8">
        <f t="shared" si="58"/>
        <v>4.6073698800363234E-3</v>
      </c>
      <c r="E602">
        <v>-13662</v>
      </c>
      <c r="F602" s="8">
        <f t="shared" si="59"/>
        <v>1.0129390018484289E-2</v>
      </c>
      <c r="G602">
        <f t="shared" si="57"/>
        <v>91435</v>
      </c>
      <c r="H602" s="8">
        <f t="shared" si="60"/>
        <v>3.7874629487320232E-3</v>
      </c>
      <c r="I602" t="str">
        <f>IF(COUNTIF(要求周日期!A:A, A602) &gt; 0, "1", "0")</f>
        <v>0</v>
      </c>
    </row>
    <row r="603" spans="1:9" x14ac:dyDescent="0.3">
      <c r="A603" s="2">
        <v>45383</v>
      </c>
      <c r="B603" t="s">
        <v>6</v>
      </c>
      <c r="C603">
        <v>124549</v>
      </c>
      <c r="D603" s="5">
        <f t="shared" si="58"/>
        <v>-3.3209564354534107E-3</v>
      </c>
      <c r="E603">
        <v>-74550</v>
      </c>
      <c r="F603" s="6">
        <f t="shared" si="59"/>
        <v>0.11728913134704154</v>
      </c>
      <c r="G603">
        <f t="shared" si="57"/>
        <v>49999</v>
      </c>
      <c r="H603" s="6">
        <f t="shared" si="60"/>
        <v>-0.14150068681318681</v>
      </c>
      <c r="I603" t="str">
        <f>IF(COUNTIF(要求周日期!A:A, A602) &gt; 0, "1", "0")</f>
        <v>0</v>
      </c>
    </row>
    <row r="604" spans="1:9" x14ac:dyDescent="0.3">
      <c r="A604" s="2">
        <v>45384</v>
      </c>
      <c r="B604" t="s">
        <v>5</v>
      </c>
      <c r="C604">
        <v>88381</v>
      </c>
      <c r="D604" s="8">
        <f t="shared" si="58"/>
        <v>-0.15905306526351845</v>
      </c>
      <c r="E604">
        <v>-13799</v>
      </c>
      <c r="F604" s="8">
        <f t="shared" si="59"/>
        <v>1.0027814375640463E-2</v>
      </c>
      <c r="G604">
        <f t="shared" si="57"/>
        <v>74582</v>
      </c>
      <c r="H604" s="8">
        <f t="shared" si="60"/>
        <v>-0.18431672773008148</v>
      </c>
      <c r="I604" t="str">
        <f>IF(COUNTIF(要求周日期!A:A, A604) &gt; 0, "1", "0")</f>
        <v>1</v>
      </c>
    </row>
    <row r="605" spans="1:9" x14ac:dyDescent="0.3">
      <c r="A605" s="2">
        <v>45384</v>
      </c>
      <c r="B605" t="s">
        <v>6</v>
      </c>
      <c r="C605">
        <v>121198</v>
      </c>
      <c r="D605" s="5">
        <f t="shared" si="58"/>
        <v>-2.6905073505206788E-2</v>
      </c>
      <c r="E605">
        <v>-80615</v>
      </c>
      <c r="F605" s="6">
        <f t="shared" si="59"/>
        <v>8.1354795439302477E-2</v>
      </c>
      <c r="G605">
        <f t="shared" si="57"/>
        <v>40583</v>
      </c>
      <c r="H605" s="6">
        <f t="shared" si="60"/>
        <v>-0.1883237664753295</v>
      </c>
      <c r="I605" t="str">
        <f>IF(COUNTIF(要求周日期!A:A, A604) &gt; 0, "1", "0")</f>
        <v>1</v>
      </c>
    </row>
    <row r="606" spans="1:9" x14ac:dyDescent="0.3">
      <c r="A606" s="2">
        <v>45385</v>
      </c>
      <c r="B606" t="s">
        <v>5</v>
      </c>
      <c r="C606">
        <v>67272</v>
      </c>
      <c r="D606" s="8">
        <f t="shared" si="58"/>
        <v>-0.23884092734863829</v>
      </c>
      <c r="E606">
        <v>-13936</v>
      </c>
      <c r="F606" s="8">
        <f t="shared" si="59"/>
        <v>9.9282556707007748E-3</v>
      </c>
      <c r="G606">
        <f t="shared" si="57"/>
        <v>53336</v>
      </c>
      <c r="H606" s="8">
        <f t="shared" si="60"/>
        <v>-0.28486766243865813</v>
      </c>
      <c r="I606" t="str">
        <f>IF(COUNTIF(要求周日期!A:A, A606) &gt; 0, "1", "0")</f>
        <v>0</v>
      </c>
    </row>
    <row r="607" spans="1:9" x14ac:dyDescent="0.3">
      <c r="A607" s="2">
        <v>45385</v>
      </c>
      <c r="B607" t="s">
        <v>6</v>
      </c>
      <c r="C607">
        <v>112338</v>
      </c>
      <c r="D607" s="5">
        <f t="shared" si="58"/>
        <v>-7.3103516559679199E-2</v>
      </c>
      <c r="E607">
        <v>-72262</v>
      </c>
      <c r="F607" s="6">
        <f t="shared" si="59"/>
        <v>-0.10361595236618495</v>
      </c>
      <c r="G607">
        <f t="shared" si="57"/>
        <v>40076</v>
      </c>
      <c r="H607" s="6">
        <f t="shared" si="60"/>
        <v>-1.2492915752901462E-2</v>
      </c>
      <c r="I607" t="str">
        <f>IF(COUNTIF(要求周日期!A:A, A606) &gt; 0, "1", "0")</f>
        <v>0</v>
      </c>
    </row>
    <row r="608" spans="1:9" x14ac:dyDescent="0.3">
      <c r="A608" s="2">
        <v>45390</v>
      </c>
      <c r="B608" t="s">
        <v>5</v>
      </c>
      <c r="C608">
        <v>73625</v>
      </c>
      <c r="D608" s="8">
        <f t="shared" si="58"/>
        <v>9.4437507432512779E-2</v>
      </c>
      <c r="E608">
        <v>-14073</v>
      </c>
      <c r="F608" s="8">
        <f t="shared" si="59"/>
        <v>9.8306544202066588E-3</v>
      </c>
      <c r="G608">
        <f t="shared" si="57"/>
        <v>59552</v>
      </c>
      <c r="H608" s="8">
        <f t="shared" si="60"/>
        <v>0.11654417279136044</v>
      </c>
      <c r="I608" t="str">
        <f>IF(COUNTIF(要求周日期!A:A, A608) &gt; 0, "1", "0")</f>
        <v>0</v>
      </c>
    </row>
    <row r="609" spans="1:9" x14ac:dyDescent="0.3">
      <c r="A609" s="2">
        <v>45390</v>
      </c>
      <c r="B609" t="s">
        <v>6</v>
      </c>
      <c r="C609">
        <v>114211</v>
      </c>
      <c r="D609" s="5">
        <f t="shared" si="58"/>
        <v>1.6672897861809897E-2</v>
      </c>
      <c r="E609">
        <v>-75739</v>
      </c>
      <c r="F609" s="6">
        <f t="shared" si="59"/>
        <v>4.8116575793639808E-2</v>
      </c>
      <c r="G609">
        <f t="shared" si="57"/>
        <v>38472</v>
      </c>
      <c r="H609" s="6">
        <f t="shared" si="60"/>
        <v>-4.0023954486475694E-2</v>
      </c>
      <c r="I609" t="str">
        <f>IF(COUNTIF(要求周日期!A:A, A608) &gt; 0, "1", "0")</f>
        <v>0</v>
      </c>
    </row>
    <row r="610" spans="1:9" x14ac:dyDescent="0.3">
      <c r="A610" s="2">
        <v>45391</v>
      </c>
      <c r="B610" t="s">
        <v>5</v>
      </c>
      <c r="C610">
        <v>86074</v>
      </c>
      <c r="D610" s="8">
        <f t="shared" si="58"/>
        <v>0.16908658743633276</v>
      </c>
      <c r="E610">
        <v>-14210</v>
      </c>
      <c r="F610" s="8">
        <f t="shared" si="59"/>
        <v>9.7349534569743483E-3</v>
      </c>
      <c r="G610">
        <f t="shared" si="57"/>
        <v>71864</v>
      </c>
      <c r="H610" s="8">
        <f t="shared" si="60"/>
        <v>0.20674368619022032</v>
      </c>
      <c r="I610" t="str">
        <f>IF(COUNTIF(要求周日期!A:A, A610) &gt; 0, "1", "0")</f>
        <v>1</v>
      </c>
    </row>
    <row r="611" spans="1:9" x14ac:dyDescent="0.3">
      <c r="A611" s="2">
        <v>45391</v>
      </c>
      <c r="B611" t="s">
        <v>6</v>
      </c>
      <c r="C611">
        <v>136457</v>
      </c>
      <c r="D611" s="5">
        <f t="shared" si="58"/>
        <v>0.19477983731864706</v>
      </c>
      <c r="E611">
        <v>-77170</v>
      </c>
      <c r="F611" s="6">
        <f t="shared" si="59"/>
        <v>1.8893832767794664E-2</v>
      </c>
      <c r="G611">
        <f t="shared" si="57"/>
        <v>59287</v>
      </c>
      <c r="H611" s="6">
        <f t="shared" si="60"/>
        <v>0.54104283634851325</v>
      </c>
      <c r="I611" t="str">
        <f>IF(COUNTIF(要求周日期!A:A, A610) &gt; 0, "1", "0")</f>
        <v>1</v>
      </c>
    </row>
    <row r="612" spans="1:9" x14ac:dyDescent="0.3">
      <c r="A612" s="2">
        <v>45392</v>
      </c>
      <c r="B612" t="s">
        <v>5</v>
      </c>
      <c r="C612">
        <v>83556</v>
      </c>
      <c r="D612" s="8">
        <f t="shared" si="58"/>
        <v>-2.9253897808862141E-2</v>
      </c>
      <c r="E612">
        <v>-14347</v>
      </c>
      <c r="F612" s="8">
        <f t="shared" si="59"/>
        <v>9.6410978184377199E-3</v>
      </c>
      <c r="G612">
        <f t="shared" si="57"/>
        <v>69209</v>
      </c>
      <c r="H612" s="8">
        <f t="shared" si="60"/>
        <v>-3.6944784593120339E-2</v>
      </c>
      <c r="I612" t="str">
        <f>IF(COUNTIF(要求周日期!A:A, A612) &gt; 0, "1", "0")</f>
        <v>0</v>
      </c>
    </row>
    <row r="613" spans="1:9" x14ac:dyDescent="0.3">
      <c r="A613" s="2">
        <v>45392</v>
      </c>
      <c r="B613" t="s">
        <v>6</v>
      </c>
      <c r="C613">
        <v>131439</v>
      </c>
      <c r="D613" s="5">
        <f t="shared" si="58"/>
        <v>-3.6773489084473497E-2</v>
      </c>
      <c r="E613">
        <v>-66395</v>
      </c>
      <c r="F613" s="6">
        <f t="shared" si="59"/>
        <v>-0.13962679797848904</v>
      </c>
      <c r="G613">
        <f t="shared" si="57"/>
        <v>65044</v>
      </c>
      <c r="H613" s="6">
        <f t="shared" si="60"/>
        <v>9.7103918228279393E-2</v>
      </c>
      <c r="I613" t="str">
        <f>IF(COUNTIF(要求周日期!A:A, A612) &gt; 0, "1", "0")</f>
        <v>0</v>
      </c>
    </row>
    <row r="614" spans="1:9" x14ac:dyDescent="0.3">
      <c r="A614" s="2">
        <v>45393</v>
      </c>
      <c r="B614" t="s">
        <v>5</v>
      </c>
      <c r="C614">
        <v>75482</v>
      </c>
      <c r="D614" s="8">
        <f t="shared" si="58"/>
        <v>-9.6629805160610843E-2</v>
      </c>
      <c r="E614">
        <v>-14484</v>
      </c>
      <c r="F614" s="8">
        <f t="shared" si="59"/>
        <v>9.5490346413884437E-3</v>
      </c>
      <c r="G614">
        <f t="shared" si="57"/>
        <v>60998</v>
      </c>
      <c r="H614" s="8">
        <f t="shared" si="60"/>
        <v>-0.11864063922322242</v>
      </c>
      <c r="I614" t="str">
        <f>IF(COUNTIF(要求周日期!A:A, A614) &gt; 0, "1", "0")</f>
        <v>0</v>
      </c>
    </row>
    <row r="615" spans="1:9" x14ac:dyDescent="0.3">
      <c r="A615" s="2">
        <v>45393</v>
      </c>
      <c r="B615" t="s">
        <v>6</v>
      </c>
      <c r="C615">
        <v>125433</v>
      </c>
      <c r="D615" s="5">
        <f t="shared" si="58"/>
        <v>-4.5694200351493852E-2</v>
      </c>
      <c r="E615">
        <v>-68885</v>
      </c>
      <c r="F615" s="6">
        <f t="shared" si="59"/>
        <v>3.7502824007831913E-2</v>
      </c>
      <c r="G615">
        <f t="shared" si="57"/>
        <v>56548</v>
      </c>
      <c r="H615" s="6">
        <f t="shared" si="60"/>
        <v>-0.13061927310743496</v>
      </c>
      <c r="I615" t="str">
        <f>IF(COUNTIF(要求周日期!A:A, A614) &gt; 0, "1", "0")</f>
        <v>0</v>
      </c>
    </row>
    <row r="616" spans="1:9" x14ac:dyDescent="0.3">
      <c r="A616" s="2">
        <v>45394</v>
      </c>
      <c r="B616" t="s">
        <v>5</v>
      </c>
      <c r="C616">
        <v>76908</v>
      </c>
      <c r="D616" s="8">
        <f t="shared" si="58"/>
        <v>1.8891921252749001E-2</v>
      </c>
      <c r="E616">
        <v>-14621</v>
      </c>
      <c r="F616" s="8">
        <f>(E616-E614)/E614</f>
        <v>9.4587130626898643E-3</v>
      </c>
      <c r="G616">
        <f t="shared" si="57"/>
        <v>62287</v>
      </c>
      <c r="H616" s="8">
        <f>(G616-G614)/G614</f>
        <v>2.113184038820945E-2</v>
      </c>
      <c r="I616" t="str">
        <f>IF(COUNTIF(要求周日期!A:A, A616) &gt; 0, "1", "0")</f>
        <v>0</v>
      </c>
    </row>
    <row r="617" spans="1:9" x14ac:dyDescent="0.3">
      <c r="A617" s="2">
        <v>45394</v>
      </c>
      <c r="B617" t="s">
        <v>6</v>
      </c>
      <c r="C617">
        <v>121894</v>
      </c>
      <c r="D617" s="5">
        <f t="shared" si="58"/>
        <v>-2.8214265783326555E-2</v>
      </c>
      <c r="E617">
        <v>-63810</v>
      </c>
      <c r="F617" s="6">
        <f t="shared" ref="F617" si="61">(E617-E615)/E615</f>
        <v>-7.3673513827393483E-2</v>
      </c>
      <c r="G617">
        <f t="shared" si="57"/>
        <v>58084</v>
      </c>
      <c r="H617" s="6">
        <f t="shared" ref="H617" si="62">(G617-G615)/G615</f>
        <v>2.7162764377166301E-2</v>
      </c>
      <c r="I617" t="str">
        <f>IF(COUNTIF(要求周日期!A:A, A616) &gt; 0, "1", "0")</f>
        <v>0</v>
      </c>
    </row>
    <row r="618" spans="1:9" x14ac:dyDescent="0.3">
      <c r="A618" s="2">
        <v>45397</v>
      </c>
      <c r="B618" t="s">
        <v>5</v>
      </c>
      <c r="C618">
        <v>79367</v>
      </c>
      <c r="D618" s="8">
        <f t="shared" si="58"/>
        <v>3.1973266760285016E-2</v>
      </c>
      <c r="E618">
        <v>-14759</v>
      </c>
      <c r="F618" s="8">
        <f>(E618-E616)/E616</f>
        <v>9.4384789002120231E-3</v>
      </c>
      <c r="G618">
        <f t="shared" si="57"/>
        <v>64608</v>
      </c>
      <c r="H618" s="8">
        <f>(G618-G616)/G616</f>
        <v>3.7262992277682344E-2</v>
      </c>
      <c r="I618" t="str">
        <f>IF(COUNTIF(要求周日期!A:A, A618) &gt; 0, "1", "0")</f>
        <v>0</v>
      </c>
    </row>
    <row r="619" spans="1:9" x14ac:dyDescent="0.3">
      <c r="A619" s="2">
        <v>45397</v>
      </c>
      <c r="B619" t="s">
        <v>6</v>
      </c>
      <c r="C619">
        <v>138642</v>
      </c>
      <c r="D619" s="5">
        <f t="shared" si="58"/>
        <v>0.13739806717311762</v>
      </c>
      <c r="E619">
        <v>-69125</v>
      </c>
      <c r="F619" s="6">
        <f t="shared" ref="F619" si="63">(E619-E617)/E617</f>
        <v>8.3294154521234912E-2</v>
      </c>
      <c r="G619">
        <f t="shared" si="57"/>
        <v>69517</v>
      </c>
      <c r="H619" s="6">
        <f t="shared" ref="H619" si="64">(G619-G617)/G617</f>
        <v>0.19683561738172303</v>
      </c>
      <c r="I619" t="str">
        <f>IF(COUNTIF(要求周日期!A:A, A618) &gt; 0, "1", "0")</f>
        <v>0</v>
      </c>
    </row>
    <row r="620" spans="1:9" x14ac:dyDescent="0.3">
      <c r="A620" s="2">
        <v>45398</v>
      </c>
      <c r="B620" t="s">
        <v>5</v>
      </c>
      <c r="C620">
        <v>84872</v>
      </c>
      <c r="D620" s="8">
        <f t="shared" si="58"/>
        <v>6.9361321456020766E-2</v>
      </c>
      <c r="E620">
        <v>-14896</v>
      </c>
      <c r="F620" s="8">
        <f>(E620-E618)/E618</f>
        <v>9.282471712175621E-3</v>
      </c>
      <c r="G620">
        <f t="shared" si="57"/>
        <v>69976</v>
      </c>
      <c r="H620" s="8">
        <f>(G620-G618)/G618</f>
        <v>8.3085685983159976E-2</v>
      </c>
      <c r="I620" t="str">
        <f>IF(COUNTIF(要求周日期!A:A, A620) &gt; 0, "1", "0")</f>
        <v>1</v>
      </c>
    </row>
    <row r="621" spans="1:9" x14ac:dyDescent="0.3">
      <c r="A621" s="2">
        <v>45398</v>
      </c>
      <c r="B621" t="s">
        <v>6</v>
      </c>
      <c r="C621">
        <v>140481</v>
      </c>
      <c r="D621" s="5">
        <f t="shared" si="58"/>
        <v>1.3264378759683212E-2</v>
      </c>
      <c r="E621">
        <v>-63997</v>
      </c>
      <c r="F621" s="6">
        <f t="shared" ref="F621" si="65">(E621-E619)/E619</f>
        <v>-7.4184448462929473E-2</v>
      </c>
      <c r="G621">
        <f t="shared" si="57"/>
        <v>76484</v>
      </c>
      <c r="H621" s="6">
        <f t="shared" ref="H621" si="66">(G621-G619)/G619</f>
        <v>0.10022009004991585</v>
      </c>
      <c r="I621" t="str">
        <f>IF(COUNTIF(要求周日期!A:A, A620) &gt; 0, "1", "0")</f>
        <v>1</v>
      </c>
    </row>
    <row r="622" spans="1:9" x14ac:dyDescent="0.3">
      <c r="A622" s="2">
        <v>45399</v>
      </c>
      <c r="B622" t="s">
        <v>5</v>
      </c>
      <c r="C622">
        <v>80638</v>
      </c>
      <c r="D622" s="8">
        <f t="shared" si="58"/>
        <v>-4.9886888490903947E-2</v>
      </c>
      <c r="E622">
        <v>-15033</v>
      </c>
      <c r="F622" s="8">
        <f>(E622-E620)/E620</f>
        <v>9.1970998925886144E-3</v>
      </c>
      <c r="G622">
        <f t="shared" si="57"/>
        <v>65605</v>
      </c>
      <c r="H622" s="8">
        <f>(G622-G620)/G620</f>
        <v>-6.2464273465188062E-2</v>
      </c>
      <c r="I622" t="str">
        <f>IF(COUNTIF(要求周日期!A:A, A622) &gt; 0, "1", "0")</f>
        <v>0</v>
      </c>
    </row>
    <row r="623" spans="1:9" x14ac:dyDescent="0.3">
      <c r="A623" s="2">
        <v>45399</v>
      </c>
      <c r="B623" t="s">
        <v>6</v>
      </c>
      <c r="C623">
        <v>127300</v>
      </c>
      <c r="D623" s="5">
        <f t="shared" si="58"/>
        <v>-9.3827635053850694E-2</v>
      </c>
      <c r="E623">
        <v>-72618</v>
      </c>
      <c r="F623" s="6">
        <f t="shared" ref="F623" si="67">(E623-E621)/E621</f>
        <v>0.1347094395049768</v>
      </c>
      <c r="G623">
        <f t="shared" si="57"/>
        <v>54682</v>
      </c>
      <c r="H623" s="6">
        <f t="shared" ref="H623" si="68">(G623-G621)/G621</f>
        <v>-0.28505308299775117</v>
      </c>
      <c r="I623" t="str">
        <f>IF(COUNTIF(要求周日期!A:A, A622) &gt; 0, "1", "0")</f>
        <v>0</v>
      </c>
    </row>
    <row r="624" spans="1:9" x14ac:dyDescent="0.3">
      <c r="A624" s="2">
        <v>45400</v>
      </c>
      <c r="B624" t="s">
        <v>5</v>
      </c>
      <c r="C624">
        <v>83762</v>
      </c>
      <c r="D624" s="8">
        <f t="shared" si="58"/>
        <v>3.874104020437015E-2</v>
      </c>
      <c r="E624">
        <v>-15170</v>
      </c>
      <c r="F624" s="8">
        <f>(E624-E622)/E622</f>
        <v>9.113284108295084E-3</v>
      </c>
      <c r="G624">
        <f t="shared" si="57"/>
        <v>68592</v>
      </c>
      <c r="H624" s="8">
        <f>(G624-G622)/G622</f>
        <v>4.5530066305921803E-2</v>
      </c>
      <c r="I624" t="str">
        <f>IF(COUNTIF(要求周日期!A:A, A624) &gt; 0, "1", "0")</f>
        <v>0</v>
      </c>
    </row>
    <row r="625" spans="1:9" x14ac:dyDescent="0.3">
      <c r="A625" s="2">
        <v>45400</v>
      </c>
      <c r="B625" t="s">
        <v>6</v>
      </c>
      <c r="C625">
        <v>122507</v>
      </c>
      <c r="D625" s="5">
        <f t="shared" si="58"/>
        <v>-3.7651217596229379E-2</v>
      </c>
      <c r="E625">
        <v>-71861</v>
      </c>
      <c r="F625" s="6">
        <f t="shared" ref="F625" si="69">(E625-E623)/E623</f>
        <v>-1.0424412680051778E-2</v>
      </c>
      <c r="G625">
        <f t="shared" si="57"/>
        <v>50646</v>
      </c>
      <c r="H625" s="6">
        <f t="shared" ref="H625" si="70">(G625-G623)/G623</f>
        <v>-7.380856589005523E-2</v>
      </c>
      <c r="I625" t="str">
        <f>IF(COUNTIF(要求周日期!A:A, A624) &gt; 0, "1", "0")</f>
        <v>0</v>
      </c>
    </row>
    <row r="626" spans="1:9" x14ac:dyDescent="0.3">
      <c r="A626" s="2">
        <v>45401</v>
      </c>
      <c r="B626" t="s">
        <v>5</v>
      </c>
      <c r="C626">
        <v>88784</v>
      </c>
      <c r="D626" s="8">
        <f t="shared" si="58"/>
        <v>5.9955588452997782E-2</v>
      </c>
      <c r="E626">
        <v>-15307</v>
      </c>
      <c r="F626" s="8">
        <f>(E626-E624)/E624</f>
        <v>9.0309822017139094E-3</v>
      </c>
      <c r="G626">
        <f t="shared" si="57"/>
        <v>73477</v>
      </c>
      <c r="H626" s="8">
        <f>(G626-G624)/G624</f>
        <v>7.1218217867972944E-2</v>
      </c>
      <c r="I626" t="str">
        <f>IF(COUNTIF(要求周日期!A:A, A626) &gt; 0, "1", "0")</f>
        <v>0</v>
      </c>
    </row>
    <row r="627" spans="1:9" x14ac:dyDescent="0.3">
      <c r="A627" s="2">
        <v>45401</v>
      </c>
      <c r="B627" t="s">
        <v>6</v>
      </c>
      <c r="C627">
        <v>120020</v>
      </c>
      <c r="D627" s="5">
        <f t="shared" si="58"/>
        <v>-2.0300880765997044E-2</v>
      </c>
      <c r="E627">
        <v>-65400</v>
      </c>
      <c r="F627" s="6">
        <f t="shared" ref="F627" si="71">(E627-E625)/E625</f>
        <v>-8.9909686756376894E-2</v>
      </c>
      <c r="G627">
        <f t="shared" si="57"/>
        <v>54620</v>
      </c>
      <c r="H627" s="6">
        <f t="shared" ref="H627" si="72">(G627-G625)/G625</f>
        <v>7.8466216483039128E-2</v>
      </c>
      <c r="I627" t="str">
        <f>IF(COUNTIF(要求周日期!A:A, A626) &gt; 0, "1", "0")</f>
        <v>0</v>
      </c>
    </row>
    <row r="628" spans="1:9" x14ac:dyDescent="0.3">
      <c r="A628" s="2">
        <v>45404</v>
      </c>
      <c r="B628" t="s">
        <v>5</v>
      </c>
      <c r="C628">
        <v>84876</v>
      </c>
      <c r="D628" s="8">
        <f t="shared" si="58"/>
        <v>-4.4016939989187244E-2</v>
      </c>
      <c r="E628">
        <v>-15444</v>
      </c>
      <c r="F628" s="8">
        <f>(E628-E626)/E626</f>
        <v>8.9501535245312611E-3</v>
      </c>
      <c r="G628">
        <f t="shared" si="57"/>
        <v>69432</v>
      </c>
      <c r="H628" s="8">
        <f>(G628-G626)/G626</f>
        <v>-5.5051240524245683E-2</v>
      </c>
      <c r="I628" t="str">
        <f>IF(COUNTIF(要求周日期!A:A, A628) &gt; 0, "1", "0")</f>
        <v>0</v>
      </c>
    </row>
    <row r="629" spans="1:9" x14ac:dyDescent="0.3">
      <c r="A629" s="2">
        <v>45404</v>
      </c>
      <c r="B629" t="s">
        <v>6</v>
      </c>
      <c r="C629">
        <v>121158</v>
      </c>
      <c r="D629" s="5">
        <f t="shared" si="58"/>
        <v>9.4817530411598072E-3</v>
      </c>
      <c r="E629">
        <v>-60871</v>
      </c>
      <c r="F629" s="6">
        <f t="shared" ref="F629" si="73">(E629-E627)/E627</f>
        <v>-6.925076452599388E-2</v>
      </c>
      <c r="G629">
        <f t="shared" si="57"/>
        <v>60287</v>
      </c>
      <c r="H629" s="6">
        <f t="shared" ref="H629" si="74">(G629-G627)/G627</f>
        <v>0.10375320395459539</v>
      </c>
      <c r="I629" t="str">
        <f>IF(COUNTIF(要求周日期!A:A, A628) &gt; 0, "1", "0")</f>
        <v>0</v>
      </c>
    </row>
    <row r="630" spans="1:9" x14ac:dyDescent="0.3">
      <c r="A630" s="2">
        <v>45405</v>
      </c>
      <c r="B630" t="s">
        <v>5</v>
      </c>
      <c r="C630">
        <v>82200</v>
      </c>
      <c r="D630" s="8">
        <f t="shared" si="58"/>
        <v>-3.1528347235967764E-2</v>
      </c>
      <c r="E630">
        <v>-15581</v>
      </c>
      <c r="F630" s="8">
        <f>(E630-E628)/E628</f>
        <v>8.8707588707588707E-3</v>
      </c>
      <c r="G630">
        <f t="shared" si="57"/>
        <v>66619</v>
      </c>
      <c r="H630" s="8">
        <f>(G630-G628)/G628</f>
        <v>-4.0514460191266276E-2</v>
      </c>
      <c r="I630" t="str">
        <f>IF(COUNTIF(要求周日期!A:A, A630) &gt; 0, "1", "0")</f>
        <v>1</v>
      </c>
    </row>
    <row r="631" spans="1:9" x14ac:dyDescent="0.3">
      <c r="A631" s="2">
        <v>45405</v>
      </c>
      <c r="B631" t="s">
        <v>6</v>
      </c>
      <c r="C631">
        <v>130060</v>
      </c>
      <c r="D631" s="5">
        <f t="shared" si="58"/>
        <v>7.3474306277753018E-2</v>
      </c>
      <c r="E631">
        <v>-58980</v>
      </c>
      <c r="F631" s="6">
        <f t="shared" ref="F631" si="75">(E631-E629)/E629</f>
        <v>-3.106569630858701E-2</v>
      </c>
      <c r="G631">
        <f t="shared" si="57"/>
        <v>71080</v>
      </c>
      <c r="H631" s="6">
        <f t="shared" ref="H631" si="76">(G631-G629)/G629</f>
        <v>0.17902698757609434</v>
      </c>
      <c r="I631" t="str">
        <f>IF(COUNTIF(要求周日期!A:A, A630) &gt; 0, "1", "0")</f>
        <v>1</v>
      </c>
    </row>
    <row r="632" spans="1:9" x14ac:dyDescent="0.3">
      <c r="A632" s="2">
        <v>45406</v>
      </c>
      <c r="B632" t="s">
        <v>5</v>
      </c>
      <c r="C632">
        <v>89507</v>
      </c>
      <c r="D632" s="8">
        <f t="shared" si="58"/>
        <v>8.8892944038929445E-2</v>
      </c>
      <c r="E632">
        <v>-15718</v>
      </c>
      <c r="F632" s="8">
        <f>(E632-E630)/E630</f>
        <v>8.7927604133239204E-3</v>
      </c>
      <c r="G632">
        <f t="shared" si="57"/>
        <v>73789</v>
      </c>
      <c r="H632" s="8">
        <f>(G632-G630)/G630</f>
        <v>0.10762695327158919</v>
      </c>
      <c r="I632" t="str">
        <f>IF(COUNTIF(要求周日期!A:A, A632) &gt; 0, "1", "0")</f>
        <v>0</v>
      </c>
    </row>
    <row r="633" spans="1:9" x14ac:dyDescent="0.3">
      <c r="A633" s="2">
        <v>45406</v>
      </c>
      <c r="B633" t="s">
        <v>6</v>
      </c>
      <c r="C633">
        <v>130152</v>
      </c>
      <c r="D633" s="5">
        <f t="shared" si="58"/>
        <v>7.073658311548516E-4</v>
      </c>
      <c r="E633">
        <v>-65283</v>
      </c>
      <c r="F633" s="6">
        <f t="shared" ref="F633" si="77">(E633-E631)/E631</f>
        <v>0.10686673448626653</v>
      </c>
      <c r="G633">
        <f t="shared" si="57"/>
        <v>64869</v>
      </c>
      <c r="H633" s="6">
        <f t="shared" ref="H633" si="78">(G633-G631)/G631</f>
        <v>-8.7380416432189079E-2</v>
      </c>
      <c r="I633" t="str">
        <f>IF(COUNTIF(要求周日期!A:A, A632) &gt; 0, "1", "0")</f>
        <v>0</v>
      </c>
    </row>
    <row r="634" spans="1:9" x14ac:dyDescent="0.3">
      <c r="A634" s="2">
        <v>45407</v>
      </c>
      <c r="B634" t="s">
        <v>5</v>
      </c>
      <c r="C634">
        <v>92675</v>
      </c>
      <c r="D634" s="8">
        <f t="shared" si="58"/>
        <v>3.5393879808283152E-2</v>
      </c>
      <c r="E634">
        <v>-15855</v>
      </c>
      <c r="F634" s="8">
        <f>(E634-E632)/E632</f>
        <v>8.7161216439750611E-3</v>
      </c>
      <c r="G634">
        <f t="shared" si="57"/>
        <v>76820</v>
      </c>
      <c r="H634" s="8">
        <f>(G634-G632)/G632</f>
        <v>4.1076583230562819E-2</v>
      </c>
      <c r="I634" t="str">
        <f>IF(COUNTIF(要求周日期!A:A, A634) &gt; 0, "1", "0")</f>
        <v>0</v>
      </c>
    </row>
    <row r="635" spans="1:9" x14ac:dyDescent="0.3">
      <c r="A635" s="2">
        <v>45407</v>
      </c>
      <c r="B635" t="s">
        <v>6</v>
      </c>
      <c r="C635">
        <v>127131</v>
      </c>
      <c r="D635" s="5">
        <f t="shared" si="58"/>
        <v>-2.3211322146413426E-2</v>
      </c>
      <c r="E635">
        <v>-65531</v>
      </c>
      <c r="F635" s="6">
        <f t="shared" ref="F635" si="79">(E635-E633)/E633</f>
        <v>3.7988450285679275E-3</v>
      </c>
      <c r="G635">
        <f t="shared" si="57"/>
        <v>61600</v>
      </c>
      <c r="H635" s="6">
        <f t="shared" ref="H635" si="80">(G635-G633)/G633</f>
        <v>-5.0393870724074676E-2</v>
      </c>
      <c r="I635" t="str">
        <f>IF(COUNTIF(要求周日期!A:A, A634) &gt; 0, "1", "0")</f>
        <v>0</v>
      </c>
    </row>
    <row r="636" spans="1:9" x14ac:dyDescent="0.3">
      <c r="A636" s="2">
        <v>45408</v>
      </c>
      <c r="B636" t="s">
        <v>5</v>
      </c>
      <c r="C636">
        <v>98985</v>
      </c>
      <c r="D636" s="8">
        <f t="shared" si="58"/>
        <v>6.8087402212031287E-2</v>
      </c>
      <c r="E636">
        <v>-15992</v>
      </c>
      <c r="F636" s="8">
        <f>(E636-E634)/E634</f>
        <v>8.6408073163040059E-3</v>
      </c>
      <c r="G636">
        <f t="shared" si="57"/>
        <v>82993</v>
      </c>
      <c r="H636" s="8">
        <f>(G636-G634)/G634</f>
        <v>8.035667794845093E-2</v>
      </c>
      <c r="I636" t="str">
        <f>IF(COUNTIF(要求周日期!A:A, A636) &gt; 0, "1", "0")</f>
        <v>0</v>
      </c>
    </row>
    <row r="637" spans="1:9" x14ac:dyDescent="0.3">
      <c r="A637" s="2">
        <v>45408</v>
      </c>
      <c r="B637" t="s">
        <v>6</v>
      </c>
      <c r="C637">
        <v>127058</v>
      </c>
      <c r="D637" s="5">
        <f t="shared" si="58"/>
        <v>-5.742108533717189E-4</v>
      </c>
      <c r="E637">
        <v>-61758</v>
      </c>
      <c r="F637" s="6">
        <f t="shared" ref="F637" si="81">(E637-E635)/E635</f>
        <v>-5.7575803818040318E-2</v>
      </c>
      <c r="G637">
        <f t="shared" si="57"/>
        <v>65300</v>
      </c>
      <c r="H637" s="6">
        <f t="shared" ref="H637" si="82">(G637-G635)/G635</f>
        <v>6.0064935064935064E-2</v>
      </c>
      <c r="I637" t="str">
        <f>IF(COUNTIF(要求周日期!A:A, A636) &gt; 0, "1", "0")</f>
        <v>0</v>
      </c>
    </row>
    <row r="638" spans="1:9" x14ac:dyDescent="0.3">
      <c r="A638" s="2">
        <v>45411</v>
      </c>
      <c r="B638" t="s">
        <v>5</v>
      </c>
      <c r="C638">
        <v>100505</v>
      </c>
      <c r="D638" s="8">
        <f t="shared" si="58"/>
        <v>1.5355861999292822E-2</v>
      </c>
      <c r="E638">
        <v>-16130</v>
      </c>
      <c r="F638" s="8">
        <f>(E638-E636)/E636</f>
        <v>8.6293146573286645E-3</v>
      </c>
      <c r="G638">
        <f t="shared" si="57"/>
        <v>84375</v>
      </c>
      <c r="H638" s="8">
        <f>(G638-G636)/G636</f>
        <v>1.6652006795753859E-2</v>
      </c>
      <c r="I638" t="str">
        <f>IF(COUNTIF(要求周日期!A:A, A638) &gt; 0, "1", "0")</f>
        <v>0</v>
      </c>
    </row>
    <row r="639" spans="1:9" x14ac:dyDescent="0.3">
      <c r="A639" s="2">
        <v>45411</v>
      </c>
      <c r="B639" t="s">
        <v>6</v>
      </c>
      <c r="C639">
        <v>123351</v>
      </c>
      <c r="D639" s="5">
        <f t="shared" si="58"/>
        <v>-2.9175652064411528E-2</v>
      </c>
      <c r="E639">
        <v>-59351</v>
      </c>
      <c r="F639" s="6">
        <f t="shared" ref="F639" si="83">(E639-E637)/E637</f>
        <v>-3.8974707730172607E-2</v>
      </c>
      <c r="G639">
        <f t="shared" si="57"/>
        <v>64000</v>
      </c>
      <c r="H639" s="6">
        <f t="shared" ref="H639" si="84">(G639-G637)/G637</f>
        <v>-1.9908116385911178E-2</v>
      </c>
      <c r="I639" t="str">
        <f>IF(COUNTIF(要求周日期!A:A, A638) &gt; 0, "1", "0")</f>
        <v>0</v>
      </c>
    </row>
    <row r="640" spans="1:9" x14ac:dyDescent="0.3">
      <c r="A640" s="2">
        <v>45412</v>
      </c>
      <c r="B640" t="s">
        <v>5</v>
      </c>
      <c r="C640">
        <v>106189</v>
      </c>
      <c r="D640" s="8">
        <f t="shared" si="58"/>
        <v>5.6554400278593105E-2</v>
      </c>
      <c r="E640">
        <v>-16267</v>
      </c>
      <c r="F640" s="8">
        <f>(E640-E638)/E638</f>
        <v>8.4934903905765653E-3</v>
      </c>
      <c r="G640">
        <f t="shared" si="57"/>
        <v>89922</v>
      </c>
      <c r="H640" s="8">
        <f>(G640-G638)/G638</f>
        <v>6.5742222222222216E-2</v>
      </c>
      <c r="I640" t="str">
        <f>IF(COUNTIF(要求周日期!A:A, A640) &gt; 0, "1", "0")</f>
        <v>1</v>
      </c>
    </row>
    <row r="641" spans="1:9" x14ac:dyDescent="0.3">
      <c r="A641" s="2">
        <v>45412</v>
      </c>
      <c r="B641" t="s">
        <v>6</v>
      </c>
      <c r="C641">
        <v>132415</v>
      </c>
      <c r="D641" s="5">
        <f t="shared" si="58"/>
        <v>7.3481366182681945E-2</v>
      </c>
      <c r="E641">
        <v>-54323</v>
      </c>
      <c r="F641" s="6">
        <f t="shared" ref="F641" si="85">(E641-E639)/E639</f>
        <v>-8.471634850297384E-2</v>
      </c>
      <c r="G641">
        <f t="shared" si="57"/>
        <v>78092</v>
      </c>
      <c r="H641" s="6">
        <f t="shared" ref="H641" si="86">(G641-G639)/G639</f>
        <v>0.22018750000000001</v>
      </c>
      <c r="I641" t="str">
        <f>IF(COUNTIF(要求周日期!A:A, A640) &gt; 0, "1", "0")</f>
        <v>1</v>
      </c>
    </row>
    <row r="642" spans="1:9" x14ac:dyDescent="0.3">
      <c r="A642" s="2">
        <v>45418</v>
      </c>
      <c r="B642" t="s">
        <v>5</v>
      </c>
      <c r="C642">
        <v>124755</v>
      </c>
      <c r="D642" s="8">
        <f t="shared" si="58"/>
        <v>0.17483920180056314</v>
      </c>
      <c r="E642">
        <v>-16404</v>
      </c>
      <c r="F642" s="8">
        <f>(E642-E640)/E640</f>
        <v>8.4219585664228186E-3</v>
      </c>
      <c r="G642">
        <f t="shared" ref="G642:G705" si="87">C642+E642</f>
        <v>108351</v>
      </c>
      <c r="H642" s="8">
        <f>(G642-G640)/G640</f>
        <v>0.20494428504704076</v>
      </c>
      <c r="I642" t="str">
        <f>IF(COUNTIF(要求周日期!A:A, A642) &gt; 0, "1", "0")</f>
        <v>0</v>
      </c>
    </row>
    <row r="643" spans="1:9" x14ac:dyDescent="0.3">
      <c r="A643" s="2">
        <v>45418</v>
      </c>
      <c r="B643" t="s">
        <v>6</v>
      </c>
      <c r="C643">
        <v>137320</v>
      </c>
      <c r="D643" s="5">
        <f t="shared" si="58"/>
        <v>3.7042631121851757E-2</v>
      </c>
      <c r="E643">
        <v>-55195</v>
      </c>
      <c r="F643" s="6">
        <f t="shared" ref="F643" si="88">(E643-E641)/E641</f>
        <v>1.6052132614178156E-2</v>
      </c>
      <c r="G643">
        <f t="shared" si="87"/>
        <v>82125</v>
      </c>
      <c r="H643" s="6">
        <f t="shared" ref="H643" si="89">(G643-G641)/G641</f>
        <v>5.1644214516211651E-2</v>
      </c>
      <c r="I643" t="str">
        <f>IF(COUNTIF(要求周日期!A:A, A642) &gt; 0, "1", "0")</f>
        <v>0</v>
      </c>
    </row>
    <row r="644" spans="1:9" x14ac:dyDescent="0.3">
      <c r="A644" s="2">
        <v>45419</v>
      </c>
      <c r="B644" t="s">
        <v>5</v>
      </c>
      <c r="C644">
        <v>135941</v>
      </c>
      <c r="D644" s="8">
        <f t="shared" ref="D644:D707" si="90">(C644-C642)/C642</f>
        <v>8.9663740932227162E-2</v>
      </c>
      <c r="E644">
        <v>-16541</v>
      </c>
      <c r="F644" s="8">
        <f>(E644-E642)/E642</f>
        <v>8.3516215557181174E-3</v>
      </c>
      <c r="G644">
        <f t="shared" si="87"/>
        <v>119400</v>
      </c>
      <c r="H644" s="8">
        <f>(G644-G642)/G642</f>
        <v>0.10197413960184955</v>
      </c>
      <c r="I644" t="str">
        <f>IF(COUNTIF(要求周日期!A:A, A644) &gt; 0, "1", "0")</f>
        <v>1</v>
      </c>
    </row>
    <row r="645" spans="1:9" x14ac:dyDescent="0.3">
      <c r="A645" s="2">
        <v>45419</v>
      </c>
      <c r="B645" t="s">
        <v>6</v>
      </c>
      <c r="C645">
        <v>148155</v>
      </c>
      <c r="D645" s="5">
        <f t="shared" si="90"/>
        <v>7.8903291581706961E-2</v>
      </c>
      <c r="E645">
        <v>-55378</v>
      </c>
      <c r="F645" s="6">
        <f t="shared" ref="F645" si="91">(E645-E643)/E643</f>
        <v>3.3155177099374942E-3</v>
      </c>
      <c r="G645">
        <f t="shared" si="87"/>
        <v>92777</v>
      </c>
      <c r="H645" s="6">
        <f t="shared" ref="H645" si="92">(G645-G643)/G643</f>
        <v>0.12970471841704717</v>
      </c>
      <c r="I645" t="str">
        <f>IF(COUNTIF(要求周日期!A:A, A644) &gt; 0, "1", "0")</f>
        <v>1</v>
      </c>
    </row>
    <row r="646" spans="1:9" x14ac:dyDescent="0.3">
      <c r="A646" s="2">
        <v>45420</v>
      </c>
      <c r="B646" t="s">
        <v>5</v>
      </c>
      <c r="C646">
        <v>140379</v>
      </c>
      <c r="D646" s="8">
        <f t="shared" si="90"/>
        <v>3.2646515767869887E-2</v>
      </c>
      <c r="E646">
        <v>-16678</v>
      </c>
      <c r="F646" s="8">
        <f>(E646-E644)/E644</f>
        <v>8.2824496705156889E-3</v>
      </c>
      <c r="G646">
        <f t="shared" si="87"/>
        <v>123701</v>
      </c>
      <c r="H646" s="8">
        <f>(G646-G644)/G644</f>
        <v>3.602177554438861E-2</v>
      </c>
      <c r="I646" t="str">
        <f>IF(COUNTIF(要求周日期!A:A, A646) &gt; 0, "1", "0")</f>
        <v>0</v>
      </c>
    </row>
    <row r="647" spans="1:9" x14ac:dyDescent="0.3">
      <c r="A647" s="2">
        <v>45420</v>
      </c>
      <c r="B647" t="s">
        <v>6</v>
      </c>
      <c r="C647">
        <v>150619</v>
      </c>
      <c r="D647" s="5">
        <f t="shared" si="90"/>
        <v>1.6631230805575242E-2</v>
      </c>
      <c r="E647">
        <v>-60025</v>
      </c>
      <c r="F647" s="6">
        <f t="shared" ref="F647" si="93">(E647-E645)/E645</f>
        <v>8.3914189750442417E-2</v>
      </c>
      <c r="G647">
        <f t="shared" si="87"/>
        <v>90594</v>
      </c>
      <c r="H647" s="6">
        <f t="shared" ref="H647" si="94">(G647-G645)/G645</f>
        <v>-2.3529538570982032E-2</v>
      </c>
      <c r="I647" t="str">
        <f>IF(COUNTIF(要求周日期!A:A, A646) &gt; 0, "1", "0")</f>
        <v>0</v>
      </c>
    </row>
    <row r="648" spans="1:9" x14ac:dyDescent="0.3">
      <c r="A648" s="2">
        <v>45421</v>
      </c>
      <c r="B648" t="s">
        <v>5</v>
      </c>
      <c r="C648">
        <v>138704</v>
      </c>
      <c r="D648" s="8">
        <f t="shared" si="90"/>
        <v>-1.1931984128680215E-2</v>
      </c>
      <c r="E648">
        <v>-16815</v>
      </c>
      <c r="F648" s="8">
        <f>(E648-E646)/E646</f>
        <v>8.2144141983451248E-3</v>
      </c>
      <c r="G648">
        <f t="shared" si="87"/>
        <v>121889</v>
      </c>
      <c r="H648" s="8">
        <f>(G648-G646)/G646</f>
        <v>-1.4648224347418371E-2</v>
      </c>
      <c r="I648" t="str">
        <f>IF(COUNTIF(要求周日期!A:A, A648) &gt; 0, "1", "0")</f>
        <v>0</v>
      </c>
    </row>
    <row r="649" spans="1:9" x14ac:dyDescent="0.3">
      <c r="A649" s="2">
        <v>45421</v>
      </c>
      <c r="B649" t="s">
        <v>6</v>
      </c>
      <c r="C649">
        <v>153469</v>
      </c>
      <c r="D649" s="5">
        <f t="shared" si="90"/>
        <v>1.8921915561781716E-2</v>
      </c>
      <c r="E649">
        <v>-68218</v>
      </c>
      <c r="F649" s="6">
        <f t="shared" ref="F649" si="95">(E649-E647)/E647</f>
        <v>0.13649312786339027</v>
      </c>
      <c r="G649">
        <f t="shared" si="87"/>
        <v>85251</v>
      </c>
      <c r="H649" s="6">
        <f t="shared" ref="H649" si="96">(G649-G647)/G647</f>
        <v>-5.8977415722895554E-2</v>
      </c>
      <c r="I649" t="str">
        <f>IF(COUNTIF(要求周日期!A:A, A648) &gt; 0, "1", "0")</f>
        <v>0</v>
      </c>
    </row>
    <row r="650" spans="1:9" x14ac:dyDescent="0.3">
      <c r="A650" s="2">
        <v>45422</v>
      </c>
      <c r="B650" t="s">
        <v>5</v>
      </c>
      <c r="C650">
        <v>143127</v>
      </c>
      <c r="D650" s="8">
        <f t="shared" si="90"/>
        <v>3.1888049371323106E-2</v>
      </c>
      <c r="E650">
        <v>-16952</v>
      </c>
      <c r="F650" s="8">
        <f>(E650-E648)/E648</f>
        <v>8.1474873624739815E-3</v>
      </c>
      <c r="G650">
        <f t="shared" si="87"/>
        <v>126175</v>
      </c>
      <c r="H650" s="8">
        <f>(G650-G648)/G648</f>
        <v>3.5163140234147461E-2</v>
      </c>
      <c r="I650" t="str">
        <f>IF(COUNTIF(要求周日期!A:A, A650) &gt; 0, "1", "0")</f>
        <v>0</v>
      </c>
    </row>
    <row r="651" spans="1:9" x14ac:dyDescent="0.3">
      <c r="A651" s="2">
        <v>45422</v>
      </c>
      <c r="B651" t="s">
        <v>6</v>
      </c>
      <c r="C651">
        <v>153777</v>
      </c>
      <c r="D651" s="5">
        <f t="shared" si="90"/>
        <v>2.006919964292463E-3</v>
      </c>
      <c r="E651">
        <v>-62345</v>
      </c>
      <c r="F651" s="6">
        <f t="shared" ref="F651" si="97">(E651-E649)/E649</f>
        <v>-8.6091647365797885E-2</v>
      </c>
      <c r="G651">
        <f t="shared" si="87"/>
        <v>91432</v>
      </c>
      <c r="H651" s="6">
        <f t="shared" ref="H651" si="98">(G651-G649)/G649</f>
        <v>7.2503548345473956E-2</v>
      </c>
      <c r="I651" t="str">
        <f>IF(COUNTIF(要求周日期!A:A, A650) &gt; 0, "1", "0")</f>
        <v>0</v>
      </c>
    </row>
    <row r="652" spans="1:9" x14ac:dyDescent="0.3">
      <c r="A652" s="2">
        <v>45425</v>
      </c>
      <c r="B652" t="s">
        <v>5</v>
      </c>
      <c r="C652">
        <v>149731</v>
      </c>
      <c r="D652" s="8">
        <f t="shared" si="90"/>
        <v>4.6140839953328162E-2</v>
      </c>
      <c r="E652">
        <v>-17089</v>
      </c>
      <c r="F652" s="8">
        <f>(E652-E650)/E650</f>
        <v>8.0816422840962725E-3</v>
      </c>
      <c r="G652">
        <f t="shared" si="87"/>
        <v>132642</v>
      </c>
      <c r="H652" s="8">
        <f>(G652-G650)/G650</f>
        <v>5.1254210422032889E-2</v>
      </c>
      <c r="I652" t="str">
        <f>IF(COUNTIF(要求周日期!A:A, A652) &gt; 0, "1", "0")</f>
        <v>0</v>
      </c>
    </row>
    <row r="653" spans="1:9" x14ac:dyDescent="0.3">
      <c r="A653" s="2">
        <v>45425</v>
      </c>
      <c r="B653" t="s">
        <v>6</v>
      </c>
      <c r="C653">
        <v>155174</v>
      </c>
      <c r="D653" s="5">
        <f t="shared" si="90"/>
        <v>9.0845835202923719E-3</v>
      </c>
      <c r="E653">
        <v>-63492</v>
      </c>
      <c r="F653" s="6">
        <f t="shared" ref="F653" si="99">(E653-E651)/E651</f>
        <v>1.8397626112759646E-2</v>
      </c>
      <c r="G653">
        <f t="shared" si="87"/>
        <v>91682</v>
      </c>
      <c r="H653" s="6">
        <f t="shared" ref="H653" si="100">(G653-G651)/G651</f>
        <v>2.7342724647825708E-3</v>
      </c>
      <c r="I653" t="str">
        <f>IF(COUNTIF(要求周日期!A:A, A652) &gt; 0, "1", "0")</f>
        <v>0</v>
      </c>
    </row>
    <row r="654" spans="1:9" x14ac:dyDescent="0.3">
      <c r="A654" s="2">
        <v>45426</v>
      </c>
      <c r="B654" t="s">
        <v>5</v>
      </c>
      <c r="C654">
        <v>151183</v>
      </c>
      <c r="D654" s="8">
        <f t="shared" si="90"/>
        <v>9.6973906539060042E-3</v>
      </c>
      <c r="E654">
        <v>-17226</v>
      </c>
      <c r="F654" s="8">
        <f>(E654-E652)/E652</f>
        <v>8.016852946339751E-3</v>
      </c>
      <c r="G654">
        <f t="shared" si="87"/>
        <v>133957</v>
      </c>
      <c r="H654" s="8">
        <f>(G654-G652)/G652</f>
        <v>9.9139035901147452E-3</v>
      </c>
      <c r="I654" t="str">
        <f>IF(COUNTIF(要求周日期!A:A, A654) &gt; 0, "1", "0")</f>
        <v>1</v>
      </c>
    </row>
    <row r="655" spans="1:9" x14ac:dyDescent="0.3">
      <c r="A655" s="2">
        <v>45426</v>
      </c>
      <c r="B655" t="s">
        <v>6</v>
      </c>
      <c r="C655">
        <v>157601</v>
      </c>
      <c r="D655" s="5">
        <f t="shared" si="90"/>
        <v>1.5640506785930632E-2</v>
      </c>
      <c r="E655">
        <v>-58759</v>
      </c>
      <c r="F655" s="6">
        <f t="shared" ref="F655" si="101">(E655-E653)/E653</f>
        <v>-7.4544824544824542E-2</v>
      </c>
      <c r="G655">
        <f t="shared" si="87"/>
        <v>98842</v>
      </c>
      <c r="H655" s="6">
        <f t="shared" ref="H655" si="102">(G655-G653)/G653</f>
        <v>7.809602757356951E-2</v>
      </c>
      <c r="I655" t="str">
        <f>IF(COUNTIF(要求周日期!A:A, A654) &gt; 0, "1", "0")</f>
        <v>1</v>
      </c>
    </row>
    <row r="656" spans="1:9" x14ac:dyDescent="0.3">
      <c r="A656" s="2">
        <v>45427</v>
      </c>
      <c r="B656" t="s">
        <v>5</v>
      </c>
      <c r="C656">
        <v>148405</v>
      </c>
      <c r="D656" s="8">
        <f t="shared" si="90"/>
        <v>-1.8375081854441307E-2</v>
      </c>
      <c r="E656">
        <v>-17363</v>
      </c>
      <c r="F656" s="8">
        <f>(E656-E654)/E654</f>
        <v>7.9530941599907125E-3</v>
      </c>
      <c r="G656">
        <f t="shared" si="87"/>
        <v>131042</v>
      </c>
      <c r="H656" s="8">
        <f>(G656-G654)/G654</f>
        <v>-2.1760714259053279E-2</v>
      </c>
      <c r="I656" t="str">
        <f>IF(COUNTIF(要求周日期!A:A, A656) &gt; 0, "1", "0")</f>
        <v>0</v>
      </c>
    </row>
    <row r="657" spans="1:9" x14ac:dyDescent="0.3">
      <c r="A657" s="2">
        <v>45427</v>
      </c>
      <c r="B657" t="s">
        <v>6</v>
      </c>
      <c r="C657">
        <v>155096</v>
      </c>
      <c r="D657" s="5">
        <f t="shared" si="90"/>
        <v>-1.5894569196895959E-2</v>
      </c>
      <c r="E657">
        <v>-58663</v>
      </c>
      <c r="F657" s="6">
        <f t="shared" ref="F657" si="103">(E657-E655)/E655</f>
        <v>-1.633792270120322E-3</v>
      </c>
      <c r="G657">
        <f t="shared" si="87"/>
        <v>96433</v>
      </c>
      <c r="H657" s="6">
        <f t="shared" ref="H657" si="104">(G657-G655)/G655</f>
        <v>-2.4372230428360415E-2</v>
      </c>
      <c r="I657" t="str">
        <f>IF(COUNTIF(要求周日期!A:A, A656) &gt; 0, "1", "0")</f>
        <v>0</v>
      </c>
    </row>
    <row r="658" spans="1:9" x14ac:dyDescent="0.3">
      <c r="A658" s="2">
        <v>45428</v>
      </c>
      <c r="B658" t="s">
        <v>5</v>
      </c>
      <c r="C658">
        <v>147995</v>
      </c>
      <c r="D658" s="8">
        <f t="shared" si="90"/>
        <v>-2.7627101512752265E-3</v>
      </c>
      <c r="E658">
        <v>-17501</v>
      </c>
      <c r="F658" s="8">
        <f>(E658-E656)/E656</f>
        <v>7.9479352646432064E-3</v>
      </c>
      <c r="G658">
        <f t="shared" si="87"/>
        <v>130494</v>
      </c>
      <c r="H658" s="8">
        <f>(G658-G656)/G656</f>
        <v>-4.1818653561453579E-3</v>
      </c>
      <c r="I658" t="str">
        <f>IF(COUNTIF(要求周日期!A:A, A658) &gt; 0, "1", "0")</f>
        <v>0</v>
      </c>
    </row>
    <row r="659" spans="1:9" x14ac:dyDescent="0.3">
      <c r="A659" s="2">
        <v>45428</v>
      </c>
      <c r="B659" t="s">
        <v>6</v>
      </c>
      <c r="C659">
        <v>161042</v>
      </c>
      <c r="D659" s="5">
        <f t="shared" si="90"/>
        <v>3.8337545778098725E-2</v>
      </c>
      <c r="E659">
        <v>-58318</v>
      </c>
      <c r="F659" s="6">
        <f t="shared" ref="F659" si="105">(E659-E657)/E657</f>
        <v>-5.8810493837683038E-3</v>
      </c>
      <c r="G659">
        <f t="shared" si="87"/>
        <v>102724</v>
      </c>
      <c r="H659" s="6">
        <f t="shared" ref="H659" si="106">(G659-G657)/G657</f>
        <v>6.5237003930189871E-2</v>
      </c>
      <c r="I659" t="str">
        <f>IF(COUNTIF(要求周日期!A:A, A658) &gt; 0, "1", "0")</f>
        <v>0</v>
      </c>
    </row>
    <row r="660" spans="1:9" x14ac:dyDescent="0.3">
      <c r="A660" s="2">
        <v>45429</v>
      </c>
      <c r="B660" t="s">
        <v>5</v>
      </c>
      <c r="C660">
        <v>151115</v>
      </c>
      <c r="D660" s="8">
        <f t="shared" si="90"/>
        <v>2.1081793303827832E-2</v>
      </c>
      <c r="E660">
        <v>-17638</v>
      </c>
      <c r="F660" s="8">
        <f>(E660-E658)/E658</f>
        <v>7.8281241071938741E-3</v>
      </c>
      <c r="G660">
        <f t="shared" si="87"/>
        <v>133477</v>
      </c>
      <c r="H660" s="8">
        <f>(G660-G658)/G658</f>
        <v>2.2859288549665117E-2</v>
      </c>
      <c r="I660" t="str">
        <f>IF(COUNTIF(要求周日期!A:A, A660) &gt; 0, "1", "0")</f>
        <v>0</v>
      </c>
    </row>
    <row r="661" spans="1:9" x14ac:dyDescent="0.3">
      <c r="A661" s="2">
        <v>45429</v>
      </c>
      <c r="B661" t="s">
        <v>6</v>
      </c>
      <c r="C661">
        <v>161834</v>
      </c>
      <c r="D661" s="5">
        <f t="shared" si="90"/>
        <v>4.9179717092435512E-3</v>
      </c>
      <c r="E661">
        <v>-63158</v>
      </c>
      <c r="F661" s="6">
        <f t="shared" ref="F661" si="107">(E661-E659)/E659</f>
        <v>8.2993243938406666E-2</v>
      </c>
      <c r="G661">
        <f t="shared" si="87"/>
        <v>98676</v>
      </c>
      <c r="H661" s="6">
        <f t="shared" ref="H661" si="108">(G661-G659)/G659</f>
        <v>-3.9406565164907911E-2</v>
      </c>
      <c r="I661" t="str">
        <f>IF(COUNTIF(要求周日期!A:A, A660) &gt; 0, "1", "0")</f>
        <v>0</v>
      </c>
    </row>
    <row r="662" spans="1:9" x14ac:dyDescent="0.3">
      <c r="A662" s="2">
        <v>45432</v>
      </c>
      <c r="B662" t="s">
        <v>5</v>
      </c>
      <c r="C662">
        <v>151015</v>
      </c>
      <c r="D662" s="8">
        <f t="shared" si="90"/>
        <v>-6.6174767561128943E-4</v>
      </c>
      <c r="E662">
        <v>-17775</v>
      </c>
      <c r="F662" s="8">
        <f>(E662-E660)/E660</f>
        <v>7.7673205578863815E-3</v>
      </c>
      <c r="G662">
        <f t="shared" si="87"/>
        <v>133240</v>
      </c>
      <c r="H662" s="8">
        <f>(G662-G660)/G660</f>
        <v>-1.7755868052173782E-3</v>
      </c>
      <c r="I662" t="str">
        <f>IF(COUNTIF(要求周日期!A:A, A662) &gt; 0, "1", "0")</f>
        <v>0</v>
      </c>
    </row>
    <row r="663" spans="1:9" x14ac:dyDescent="0.3">
      <c r="A663" s="2">
        <v>45432</v>
      </c>
      <c r="B663" t="s">
        <v>6</v>
      </c>
      <c r="C663">
        <v>153546</v>
      </c>
      <c r="D663" s="5">
        <f t="shared" si="90"/>
        <v>-5.1212971316287062E-2</v>
      </c>
      <c r="E663">
        <v>-65319</v>
      </c>
      <c r="F663" s="6">
        <f t="shared" ref="F663" si="109">(E663-E661)/E661</f>
        <v>3.4215776307039487E-2</v>
      </c>
      <c r="G663">
        <f t="shared" si="87"/>
        <v>88227</v>
      </c>
      <c r="H663" s="6">
        <f t="shared" ref="H663" si="110">(G663-G661)/G661</f>
        <v>-0.10589201021524991</v>
      </c>
      <c r="I663" t="str">
        <f>IF(COUNTIF(要求周日期!A:A, A662) &gt; 0, "1", "0")</f>
        <v>0</v>
      </c>
    </row>
    <row r="664" spans="1:9" x14ac:dyDescent="0.3">
      <c r="A664" s="2">
        <v>45433</v>
      </c>
      <c r="B664" t="s">
        <v>5</v>
      </c>
      <c r="C664">
        <v>156029</v>
      </c>
      <c r="D664" s="8">
        <f t="shared" si="90"/>
        <v>3.3201999801344237E-2</v>
      </c>
      <c r="E664">
        <v>-17912</v>
      </c>
      <c r="F664" s="8">
        <f>(E664-E662)/E662</f>
        <v>7.7074542897327706E-3</v>
      </c>
      <c r="G664">
        <f t="shared" si="87"/>
        <v>138117</v>
      </c>
      <c r="H664" s="8">
        <f>(G664-G662)/G662</f>
        <v>3.6603122185529871E-2</v>
      </c>
      <c r="I664" t="str">
        <f>IF(COUNTIF(要求周日期!A:A, A664) &gt; 0, "1", "0")</f>
        <v>1</v>
      </c>
    </row>
    <row r="665" spans="1:9" x14ac:dyDescent="0.3">
      <c r="A665" s="2">
        <v>45433</v>
      </c>
      <c r="B665" t="s">
        <v>6</v>
      </c>
      <c r="C665">
        <v>148152</v>
      </c>
      <c r="D665" s="5">
        <f t="shared" si="90"/>
        <v>-3.5129537728107535E-2</v>
      </c>
      <c r="E665">
        <v>-60569</v>
      </c>
      <c r="F665" s="6">
        <f t="shared" ref="F665" si="111">(E665-E663)/E663</f>
        <v>-7.2720035517996301E-2</v>
      </c>
      <c r="G665">
        <f t="shared" si="87"/>
        <v>87583</v>
      </c>
      <c r="H665" s="6">
        <f t="shared" ref="H665" si="112">(G665-G663)/G663</f>
        <v>-7.2993528058304148E-3</v>
      </c>
      <c r="I665" t="str">
        <f>IF(COUNTIF(要求周日期!A:A, A664) &gt; 0, "1", "0")</f>
        <v>1</v>
      </c>
    </row>
    <row r="666" spans="1:9" x14ac:dyDescent="0.3">
      <c r="A666" s="2">
        <v>45434</v>
      </c>
      <c r="B666" t="s">
        <v>5</v>
      </c>
      <c r="C666">
        <v>164111</v>
      </c>
      <c r="D666" s="8">
        <f t="shared" si="90"/>
        <v>5.1798063180562591E-2</v>
      </c>
      <c r="E666">
        <v>-18049</v>
      </c>
      <c r="F666" s="8">
        <f>(E666-E664)/E664</f>
        <v>7.6485037963376504E-3</v>
      </c>
      <c r="G666">
        <f t="shared" si="87"/>
        <v>146062</v>
      </c>
      <c r="H666" s="8">
        <f>(G666-G664)/G664</f>
        <v>5.7523693679995942E-2</v>
      </c>
      <c r="I666" t="str">
        <f>IF(COUNTIF(要求周日期!A:A, A666) &gt; 0, "1", "0")</f>
        <v>0</v>
      </c>
    </row>
    <row r="667" spans="1:9" x14ac:dyDescent="0.3">
      <c r="A667" s="2">
        <v>45434</v>
      </c>
      <c r="B667" t="s">
        <v>6</v>
      </c>
      <c r="C667">
        <v>151642</v>
      </c>
      <c r="D667" s="5">
        <f t="shared" si="90"/>
        <v>2.3556887520924455E-2</v>
      </c>
      <c r="E667">
        <v>-61093</v>
      </c>
      <c r="F667" s="6">
        <f t="shared" ref="F667" si="113">(E667-E665)/E665</f>
        <v>8.6512902639964331E-3</v>
      </c>
      <c r="G667">
        <f t="shared" si="87"/>
        <v>90549</v>
      </c>
      <c r="H667" s="6">
        <f t="shared" ref="H667" si="114">(G667-G665)/G665</f>
        <v>3.3865019467248209E-2</v>
      </c>
      <c r="I667" t="str">
        <f>IF(COUNTIF(要求周日期!A:A, A666) &gt; 0, "1", "0")</f>
        <v>0</v>
      </c>
    </row>
    <row r="668" spans="1:9" x14ac:dyDescent="0.3">
      <c r="A668" s="2">
        <v>45435</v>
      </c>
      <c r="B668" t="s">
        <v>5</v>
      </c>
      <c r="C668">
        <v>166019</v>
      </c>
      <c r="D668" s="8">
        <f t="shared" si="90"/>
        <v>1.1626277336680662E-2</v>
      </c>
      <c r="E668">
        <v>-18186</v>
      </c>
      <c r="F668" s="8">
        <f>(E668-E666)/E666</f>
        <v>7.5904482242783533E-3</v>
      </c>
      <c r="G668">
        <f t="shared" si="87"/>
        <v>147833</v>
      </c>
      <c r="H668" s="8">
        <f>(G668-G666)/G666</f>
        <v>1.2124988018786543E-2</v>
      </c>
      <c r="I668" t="str">
        <f>IF(COUNTIF(要求周日期!A:A, A668) &gt; 0, "1", "0")</f>
        <v>0</v>
      </c>
    </row>
    <row r="669" spans="1:9" x14ac:dyDescent="0.3">
      <c r="A669" s="2">
        <v>45435</v>
      </c>
      <c r="B669" t="s">
        <v>6</v>
      </c>
      <c r="C669">
        <v>147735</v>
      </c>
      <c r="D669" s="5">
        <f t="shared" si="90"/>
        <v>-2.5764629851887998E-2</v>
      </c>
      <c r="E669">
        <v>-58432</v>
      </c>
      <c r="F669" s="6">
        <f t="shared" ref="F669" si="115">(E669-E667)/E667</f>
        <v>-4.3556544939682126E-2</v>
      </c>
      <c r="G669">
        <f t="shared" si="87"/>
        <v>89303</v>
      </c>
      <c r="H669" s="6">
        <f t="shared" ref="H669" si="116">(G669-G667)/G667</f>
        <v>-1.3760505361737844E-2</v>
      </c>
      <c r="I669" t="str">
        <f>IF(COUNTIF(要求周日期!A:A, A668) &gt; 0, "1", "0")</f>
        <v>0</v>
      </c>
    </row>
    <row r="670" spans="1:9" x14ac:dyDescent="0.3">
      <c r="A670" s="2">
        <v>45436</v>
      </c>
      <c r="B670" t="s">
        <v>5</v>
      </c>
      <c r="C670">
        <v>163615</v>
      </c>
      <c r="D670" s="8">
        <f t="shared" si="90"/>
        <v>-1.4480270330504339E-2</v>
      </c>
      <c r="E670">
        <v>-18323</v>
      </c>
      <c r="F670" s="8">
        <f>(E670-E668)/E668</f>
        <v>7.5332673485098431E-3</v>
      </c>
      <c r="G670">
        <f t="shared" si="87"/>
        <v>145292</v>
      </c>
      <c r="H670" s="8">
        <f>(G670-G668)/G668</f>
        <v>-1.7188313840617454E-2</v>
      </c>
      <c r="I670" t="str">
        <f>IF(COUNTIF(要求周日期!A:A, A670) &gt; 0, "1", "0")</f>
        <v>0</v>
      </c>
    </row>
    <row r="671" spans="1:9" x14ac:dyDescent="0.3">
      <c r="A671" s="2">
        <v>45436</v>
      </c>
      <c r="B671" t="s">
        <v>6</v>
      </c>
      <c r="C671">
        <v>141267</v>
      </c>
      <c r="D671" s="5">
        <f t="shared" si="90"/>
        <v>-4.3781094527363187E-2</v>
      </c>
      <c r="E671">
        <v>-55977</v>
      </c>
      <c r="F671" s="6">
        <f t="shared" ref="F671" si="117">(E671-E669)/E669</f>
        <v>-4.2014649507119389E-2</v>
      </c>
      <c r="G671">
        <f t="shared" si="87"/>
        <v>85290</v>
      </c>
      <c r="H671" s="6">
        <f t="shared" ref="H671" si="118">(G671-G669)/G669</f>
        <v>-4.493690021611816E-2</v>
      </c>
      <c r="I671" t="str">
        <f>IF(COUNTIF(要求周日期!A:A, A670) &gt; 0, "1", "0")</f>
        <v>0</v>
      </c>
    </row>
    <row r="672" spans="1:9" x14ac:dyDescent="0.3">
      <c r="A672" s="2">
        <v>45439</v>
      </c>
      <c r="B672" t="s">
        <v>5</v>
      </c>
      <c r="C672">
        <v>154080</v>
      </c>
      <c r="D672" s="8">
        <f t="shared" si="90"/>
        <v>-5.8277052837453776E-2</v>
      </c>
      <c r="E672">
        <v>-18460</v>
      </c>
      <c r="F672" s="8">
        <f>(E672-E670)/E670</f>
        <v>7.4769415488730008E-3</v>
      </c>
      <c r="G672">
        <f t="shared" si="87"/>
        <v>135620</v>
      </c>
      <c r="H672" s="8">
        <f>(G672-G670)/G670</f>
        <v>-6.6569391294771907E-2</v>
      </c>
      <c r="I672" t="str">
        <f>IF(COUNTIF(要求周日期!A:A, A672) &gt; 0, "1", "0")</f>
        <v>0</v>
      </c>
    </row>
    <row r="673" spans="1:9" x14ac:dyDescent="0.3">
      <c r="A673" s="2">
        <v>45439</v>
      </c>
      <c r="B673" t="s">
        <v>6</v>
      </c>
      <c r="C673">
        <v>136723</v>
      </c>
      <c r="D673" s="5">
        <f t="shared" si="90"/>
        <v>-3.2166040193392656E-2</v>
      </c>
      <c r="E673">
        <v>-52157</v>
      </c>
      <c r="F673" s="6">
        <f t="shared" ref="F673" si="119">(E673-E671)/E671</f>
        <v>-6.8242313807456628E-2</v>
      </c>
      <c r="G673">
        <f t="shared" si="87"/>
        <v>84566</v>
      </c>
      <c r="H673" s="6">
        <f t="shared" ref="H673" si="120">(G673-G671)/G671</f>
        <v>-8.4886856606870668E-3</v>
      </c>
      <c r="I673" t="str">
        <f>IF(COUNTIF(要求周日期!A:A, A672) &gt; 0, "1", "0")</f>
        <v>0</v>
      </c>
    </row>
    <row r="674" spans="1:9" x14ac:dyDescent="0.3">
      <c r="A674" s="2">
        <v>45440</v>
      </c>
      <c r="B674" t="s">
        <v>5</v>
      </c>
      <c r="C674">
        <v>156887</v>
      </c>
      <c r="D674" s="8">
        <f t="shared" si="90"/>
        <v>1.8217808930425752E-2</v>
      </c>
      <c r="E674">
        <v>-18597</v>
      </c>
      <c r="F674" s="8">
        <f>(E674-E672)/E672</f>
        <v>7.4214517876489711E-3</v>
      </c>
      <c r="G674">
        <f t="shared" si="87"/>
        <v>138290</v>
      </c>
      <c r="H674" s="8">
        <f>(G674-G672)/G672</f>
        <v>1.9687361746055156E-2</v>
      </c>
      <c r="I674" t="str">
        <f>IF(COUNTIF(要求周日期!A:A, A674) &gt; 0, "1", "0")</f>
        <v>1</v>
      </c>
    </row>
    <row r="675" spans="1:9" x14ac:dyDescent="0.3">
      <c r="A675" s="2">
        <v>45440</v>
      </c>
      <c r="B675" t="s">
        <v>6</v>
      </c>
      <c r="C675">
        <v>133705</v>
      </c>
      <c r="D675" s="5">
        <f t="shared" si="90"/>
        <v>-2.2073828105000623E-2</v>
      </c>
      <c r="E675">
        <v>-52009</v>
      </c>
      <c r="F675" s="6">
        <f t="shared" ref="F675" si="121">(E675-E673)/E673</f>
        <v>-2.8375865176294649E-3</v>
      </c>
      <c r="G675">
        <f t="shared" si="87"/>
        <v>81696</v>
      </c>
      <c r="H675" s="6">
        <f t="shared" ref="H675" si="122">(G675-G673)/G673</f>
        <v>-3.3937989262824306E-2</v>
      </c>
      <c r="I675" t="str">
        <f>IF(COUNTIF(要求周日期!A:A, A674) &gt; 0, "1", "0")</f>
        <v>1</v>
      </c>
    </row>
    <row r="676" spans="1:9" x14ac:dyDescent="0.3">
      <c r="A676" s="2">
        <v>45441</v>
      </c>
      <c r="B676" t="s">
        <v>5</v>
      </c>
      <c r="C676">
        <v>139967</v>
      </c>
      <c r="D676" s="8">
        <f t="shared" si="90"/>
        <v>-0.10784832395290878</v>
      </c>
      <c r="E676">
        <v>-18734</v>
      </c>
      <c r="F676" s="8">
        <f>(E676-E674)/E674</f>
        <v>7.366779588105608E-3</v>
      </c>
      <c r="G676">
        <f t="shared" si="87"/>
        <v>121233</v>
      </c>
      <c r="H676" s="8">
        <f>(G676-G674)/G674</f>
        <v>-0.12334225178971726</v>
      </c>
      <c r="I676" t="str">
        <f>IF(COUNTIF(要求周日期!A:A, A676) &gt; 0, "1", "0")</f>
        <v>0</v>
      </c>
    </row>
    <row r="677" spans="1:9" x14ac:dyDescent="0.3">
      <c r="A677" s="2">
        <v>45441</v>
      </c>
      <c r="B677" t="s">
        <v>6</v>
      </c>
      <c r="C677">
        <v>128583</v>
      </c>
      <c r="D677" s="5">
        <f t="shared" si="90"/>
        <v>-3.8308215848322801E-2</v>
      </c>
      <c r="E677">
        <v>-58291</v>
      </c>
      <c r="F677" s="6">
        <f t="shared" ref="F677" si="123">(E677-E675)/E675</f>
        <v>0.12078678690226692</v>
      </c>
      <c r="G677">
        <f t="shared" si="87"/>
        <v>70292</v>
      </c>
      <c r="H677" s="6">
        <f t="shared" ref="H677" si="124">(G677-G675)/G675</f>
        <v>-0.13959067763415589</v>
      </c>
      <c r="I677" t="str">
        <f>IF(COUNTIF(要求周日期!A:A, A676) &gt; 0, "1", "0")</f>
        <v>0</v>
      </c>
    </row>
    <row r="678" spans="1:9" x14ac:dyDescent="0.3">
      <c r="A678" s="2">
        <v>45442</v>
      </c>
      <c r="B678" t="s">
        <v>5</v>
      </c>
      <c r="C678">
        <v>121649</v>
      </c>
      <c r="D678" s="8">
        <f t="shared" si="90"/>
        <v>-0.13087370594497275</v>
      </c>
      <c r="E678">
        <v>-18872</v>
      </c>
      <c r="F678" s="8">
        <f>(E678-E676)/E676</f>
        <v>7.3662858972990287E-3</v>
      </c>
      <c r="G678">
        <f t="shared" si="87"/>
        <v>102777</v>
      </c>
      <c r="H678" s="8">
        <f>(G678-G676)/G676</f>
        <v>-0.15223577738734503</v>
      </c>
      <c r="I678" t="str">
        <f>IF(COUNTIF(要求周日期!A:A, A678) &gt; 0, "1", "0")</f>
        <v>0</v>
      </c>
    </row>
    <row r="679" spans="1:9" x14ac:dyDescent="0.3">
      <c r="A679" s="2">
        <v>45442</v>
      </c>
      <c r="B679" t="s">
        <v>6</v>
      </c>
      <c r="C679">
        <v>124869</v>
      </c>
      <c r="D679" s="5">
        <f t="shared" si="90"/>
        <v>-2.888406710062761E-2</v>
      </c>
      <c r="E679">
        <v>-57785</v>
      </c>
      <c r="F679" s="6">
        <f t="shared" ref="F679" si="125">(E679-E677)/E677</f>
        <v>-8.6805853390746427E-3</v>
      </c>
      <c r="G679">
        <f t="shared" si="87"/>
        <v>67084</v>
      </c>
      <c r="H679" s="6">
        <f t="shared" ref="H679" si="126">(G679-G677)/G677</f>
        <v>-4.563819495817447E-2</v>
      </c>
      <c r="I679" t="str">
        <f>IF(COUNTIF(要求周日期!A:A, A678) &gt; 0, "1", "0")</f>
        <v>0</v>
      </c>
    </row>
    <row r="680" spans="1:9" x14ac:dyDescent="0.3">
      <c r="A680" s="2">
        <v>45443</v>
      </c>
      <c r="B680" t="s">
        <v>5</v>
      </c>
      <c r="C680">
        <v>116860</v>
      </c>
      <c r="D680" s="8">
        <f t="shared" si="90"/>
        <v>-3.9367360192027884E-2</v>
      </c>
      <c r="E680">
        <v>-19009</v>
      </c>
      <c r="F680" s="8">
        <f>(E680-E678)/E678</f>
        <v>7.2594319626960576E-3</v>
      </c>
      <c r="G680">
        <f t="shared" si="87"/>
        <v>97851</v>
      </c>
      <c r="H680" s="8">
        <f>(G680-G678)/G678</f>
        <v>-4.7929011354680522E-2</v>
      </c>
      <c r="I680" t="str">
        <f>IF(COUNTIF(要求周日期!A:A, A680) &gt; 0, "1", "0")</f>
        <v>0</v>
      </c>
    </row>
    <row r="681" spans="1:9" x14ac:dyDescent="0.3">
      <c r="A681" s="2">
        <v>45443</v>
      </c>
      <c r="B681" t="s">
        <v>6</v>
      </c>
      <c r="C681">
        <v>121769</v>
      </c>
      <c r="D681" s="5">
        <f t="shared" si="90"/>
        <v>-2.4826017666514506E-2</v>
      </c>
      <c r="E681">
        <v>-53439</v>
      </c>
      <c r="F681" s="6">
        <f t="shared" ref="F681" si="127">(E681-E679)/E679</f>
        <v>-7.5209829540538203E-2</v>
      </c>
      <c r="G681">
        <f t="shared" si="87"/>
        <v>68330</v>
      </c>
      <c r="H681" s="6">
        <f t="shared" ref="H681" si="128">(G681-G679)/G679</f>
        <v>1.8573728459841392E-2</v>
      </c>
      <c r="I681" t="str">
        <f>IF(COUNTIF(要求周日期!A:A, A680) &gt; 0, "1", "0")</f>
        <v>0</v>
      </c>
    </row>
    <row r="682" spans="1:9" x14ac:dyDescent="0.3">
      <c r="A682" s="2">
        <v>45446</v>
      </c>
      <c r="B682" t="s">
        <v>5</v>
      </c>
      <c r="C682">
        <v>117418</v>
      </c>
      <c r="D682" s="8">
        <f t="shared" si="90"/>
        <v>4.7749443778880712E-3</v>
      </c>
      <c r="E682">
        <v>-19146</v>
      </c>
      <c r="F682" s="8">
        <f>(E682-E680)/E680</f>
        <v>7.2071124204324266E-3</v>
      </c>
      <c r="G682">
        <f t="shared" si="87"/>
        <v>98272</v>
      </c>
      <c r="H682" s="8">
        <f>(G682-G680)/G680</f>
        <v>4.3024598624439199E-3</v>
      </c>
      <c r="I682" t="str">
        <f>IF(COUNTIF(要求周日期!A:A, A682) &gt; 0, "1", "0")</f>
        <v>0</v>
      </c>
    </row>
    <row r="683" spans="1:9" x14ac:dyDescent="0.3">
      <c r="A683" s="2">
        <v>45446</v>
      </c>
      <c r="B683" t="s">
        <v>6</v>
      </c>
      <c r="C683">
        <v>119626</v>
      </c>
      <c r="D683" s="5">
        <f t="shared" si="90"/>
        <v>-1.7598896270807841E-2</v>
      </c>
      <c r="E683">
        <v>-53737</v>
      </c>
      <c r="F683" s="6">
        <f t="shared" ref="F683" si="129">(E683-E681)/E681</f>
        <v>5.5764516551582181E-3</v>
      </c>
      <c r="G683">
        <f t="shared" si="87"/>
        <v>65889</v>
      </c>
      <c r="H683" s="6">
        <f t="shared" ref="H683" si="130">(G683-G681)/G681</f>
        <v>-3.5723693838723841E-2</v>
      </c>
      <c r="I683" t="str">
        <f>IF(COUNTIF(要求周日期!A:A, A682) &gt; 0, "1", "0")</f>
        <v>0</v>
      </c>
    </row>
    <row r="684" spans="1:9" x14ac:dyDescent="0.3">
      <c r="A684" s="2">
        <v>45447</v>
      </c>
      <c r="B684" t="s">
        <v>5</v>
      </c>
      <c r="C684">
        <v>115735</v>
      </c>
      <c r="D684" s="8">
        <f t="shared" si="90"/>
        <v>-1.4333407143708801E-2</v>
      </c>
      <c r="E684">
        <v>-19283</v>
      </c>
      <c r="F684" s="8">
        <f>(E684-E682)/E682</f>
        <v>7.1555416274939939E-3</v>
      </c>
      <c r="G684">
        <f t="shared" si="87"/>
        <v>96452</v>
      </c>
      <c r="H684" s="8">
        <f>(G684-G682)/G682</f>
        <v>-1.8520026050146531E-2</v>
      </c>
      <c r="I684" t="str">
        <f>IF(COUNTIF(要求周日期!A:A, A684) &gt; 0, "1", "0")</f>
        <v>1</v>
      </c>
    </row>
    <row r="685" spans="1:9" x14ac:dyDescent="0.3">
      <c r="A685" s="2">
        <v>45447</v>
      </c>
      <c r="B685" t="s">
        <v>6</v>
      </c>
      <c r="C685">
        <v>119598</v>
      </c>
      <c r="D685" s="5">
        <f t="shared" si="90"/>
        <v>-2.340628291508535E-4</v>
      </c>
      <c r="E685">
        <v>-54238</v>
      </c>
      <c r="F685" s="6">
        <f t="shared" ref="F685" si="131">(E685-E683)/E683</f>
        <v>9.3231851424530592E-3</v>
      </c>
      <c r="G685">
        <f t="shared" si="87"/>
        <v>65360</v>
      </c>
      <c r="H685" s="6">
        <f t="shared" ref="H685" si="132">(G685-G683)/G683</f>
        <v>-8.0286542518478044E-3</v>
      </c>
      <c r="I685" t="str">
        <f>IF(COUNTIF(要求周日期!A:A, A684) &gt; 0, "1", "0")</f>
        <v>1</v>
      </c>
    </row>
    <row r="686" spans="1:9" x14ac:dyDescent="0.3">
      <c r="A686" s="2">
        <v>45448</v>
      </c>
      <c r="B686" t="s">
        <v>5</v>
      </c>
      <c r="C686">
        <v>116111</v>
      </c>
      <c r="D686" s="8">
        <f t="shared" si="90"/>
        <v>3.2488011405365706E-3</v>
      </c>
      <c r="E686">
        <v>-19420</v>
      </c>
      <c r="F686" s="8">
        <f>(E686-E684)/E684</f>
        <v>7.1047036249546232E-3</v>
      </c>
      <c r="G686">
        <f t="shared" si="87"/>
        <v>96691</v>
      </c>
      <c r="H686" s="8">
        <f>(G686-G684)/G684</f>
        <v>2.4779164765893918E-3</v>
      </c>
      <c r="I686" t="str">
        <f>IF(COUNTIF(要求周日期!A:A, A686) &gt; 0, "1", "0")</f>
        <v>0</v>
      </c>
    </row>
    <row r="687" spans="1:9" x14ac:dyDescent="0.3">
      <c r="A687" s="2">
        <v>45448</v>
      </c>
      <c r="B687" t="s">
        <v>6</v>
      </c>
      <c r="C687">
        <v>113682</v>
      </c>
      <c r="D687" s="5">
        <f t="shared" si="90"/>
        <v>-4.9465710128931924E-2</v>
      </c>
      <c r="E687">
        <v>-64087</v>
      </c>
      <c r="F687" s="6">
        <f t="shared" ref="F687" si="133">(E687-E685)/E685</f>
        <v>0.18158855415022679</v>
      </c>
      <c r="G687">
        <f t="shared" si="87"/>
        <v>49595</v>
      </c>
      <c r="H687" s="6">
        <f t="shared" ref="H687" si="134">(G687-G685)/G685</f>
        <v>-0.24120257037943696</v>
      </c>
      <c r="I687" t="str">
        <f>IF(COUNTIF(要求周日期!A:A, A686) &gt; 0, "1", "0")</f>
        <v>0</v>
      </c>
    </row>
    <row r="688" spans="1:9" x14ac:dyDescent="0.3">
      <c r="A688" s="2">
        <v>45449</v>
      </c>
      <c r="B688" t="s">
        <v>5</v>
      </c>
      <c r="C688">
        <v>119540</v>
      </c>
      <c r="D688" s="8">
        <f t="shared" si="90"/>
        <v>2.953208567663701E-2</v>
      </c>
      <c r="E688">
        <v>-19557</v>
      </c>
      <c r="F688" s="8">
        <f>(E688-E686)/E686</f>
        <v>7.0545829042224515E-3</v>
      </c>
      <c r="G688">
        <f t="shared" si="87"/>
        <v>99983</v>
      </c>
      <c r="H688" s="8">
        <f>(G688-G686)/G686</f>
        <v>3.4046602062239507E-2</v>
      </c>
      <c r="I688" t="str">
        <f>IF(COUNTIF(要求周日期!A:A, A688) &gt; 0, "1", "0")</f>
        <v>0</v>
      </c>
    </row>
    <row r="689" spans="1:9" x14ac:dyDescent="0.3">
      <c r="A689" s="2">
        <v>45449</v>
      </c>
      <c r="B689" t="s">
        <v>6</v>
      </c>
      <c r="C689">
        <v>111787</v>
      </c>
      <c r="D689" s="5">
        <f t="shared" si="90"/>
        <v>-1.666930560686828E-2</v>
      </c>
      <c r="E689">
        <v>-67952</v>
      </c>
      <c r="F689" s="6">
        <f t="shared" ref="F689" si="135">(E689-E687)/E687</f>
        <v>6.030864293850547E-2</v>
      </c>
      <c r="G689">
        <f t="shared" si="87"/>
        <v>43835</v>
      </c>
      <c r="H689" s="6">
        <f t="shared" ref="H689" si="136">(G689-G687)/G687</f>
        <v>-0.116140739993951</v>
      </c>
      <c r="I689" t="str">
        <f>IF(COUNTIF(要求周日期!A:A, A688) &gt; 0, "1", "0")</f>
        <v>0</v>
      </c>
    </row>
    <row r="690" spans="1:9" x14ac:dyDescent="0.3">
      <c r="A690" s="2">
        <v>45450</v>
      </c>
      <c r="B690" t="s">
        <v>5</v>
      </c>
      <c r="C690">
        <v>121134</v>
      </c>
      <c r="D690" s="8">
        <f t="shared" si="90"/>
        <v>1.3334448720093692E-2</v>
      </c>
      <c r="E690">
        <v>-19694</v>
      </c>
      <c r="F690" s="8">
        <f>(E690-E688)/E688</f>
        <v>7.0051643912665542E-3</v>
      </c>
      <c r="G690">
        <f t="shared" si="87"/>
        <v>101440</v>
      </c>
      <c r="H690" s="8">
        <f>(G690-G688)/G688</f>
        <v>1.4572477321144594E-2</v>
      </c>
      <c r="I690" t="str">
        <f>IF(COUNTIF(要求周日期!A:A, A690) &gt; 0, "1", "0")</f>
        <v>0</v>
      </c>
    </row>
    <row r="691" spans="1:9" x14ac:dyDescent="0.3">
      <c r="A691" s="2">
        <v>45450</v>
      </c>
      <c r="B691" t="s">
        <v>6</v>
      </c>
      <c r="C691">
        <v>111063</v>
      </c>
      <c r="D691" s="5">
        <f t="shared" si="90"/>
        <v>-6.4766028250154315E-3</v>
      </c>
      <c r="E691">
        <v>-65459</v>
      </c>
      <c r="F691" s="6">
        <f t="shared" ref="F691" si="137">(E691-E689)/E689</f>
        <v>-3.668766187897339E-2</v>
      </c>
      <c r="G691">
        <f t="shared" si="87"/>
        <v>45604</v>
      </c>
      <c r="H691" s="6">
        <f t="shared" ref="H691" si="138">(G691-G689)/G689</f>
        <v>4.0355880004562562E-2</v>
      </c>
      <c r="I691" t="str">
        <f>IF(COUNTIF(要求周日期!A:A, A690) &gt; 0, "1", "0")</f>
        <v>0</v>
      </c>
    </row>
    <row r="692" spans="1:9" x14ac:dyDescent="0.3">
      <c r="A692" s="2">
        <v>45454</v>
      </c>
      <c r="B692" t="s">
        <v>5</v>
      </c>
      <c r="C692">
        <v>119985</v>
      </c>
      <c r="D692" s="8">
        <f t="shared" si="90"/>
        <v>-9.4853633166575857E-3</v>
      </c>
      <c r="E692">
        <v>-19831</v>
      </c>
      <c r="F692" s="8">
        <f>(E692-E690)/E690</f>
        <v>6.9564334315019806E-3</v>
      </c>
      <c r="G692">
        <f t="shared" si="87"/>
        <v>100154</v>
      </c>
      <c r="H692" s="8">
        <f>(G692-G690)/G690</f>
        <v>-1.2677444794952681E-2</v>
      </c>
      <c r="I692" t="str">
        <f>IF(COUNTIF(要求周日期!A:A, A692) &gt; 0, "1", "0")</f>
        <v>1</v>
      </c>
    </row>
    <row r="693" spans="1:9" x14ac:dyDescent="0.3">
      <c r="A693" s="2">
        <v>45454</v>
      </c>
      <c r="B693" t="s">
        <v>6</v>
      </c>
      <c r="C693">
        <v>114076</v>
      </c>
      <c r="D693" s="5">
        <f t="shared" si="90"/>
        <v>2.7128746747341601E-2</v>
      </c>
      <c r="E693">
        <v>-64152</v>
      </c>
      <c r="F693" s="6">
        <f t="shared" ref="F693" si="139">(E693-E691)/E691</f>
        <v>-1.9966696710918285E-2</v>
      </c>
      <c r="G693">
        <f t="shared" si="87"/>
        <v>49924</v>
      </c>
      <c r="H693" s="6">
        <f t="shared" ref="H693" si="140">(G693-G691)/G691</f>
        <v>9.4728532584860983E-2</v>
      </c>
      <c r="I693" t="str">
        <f>IF(COUNTIF(要求周日期!A:A, A692) &gt; 0, "1", "0")</f>
        <v>1</v>
      </c>
    </row>
    <row r="694" spans="1:9" x14ac:dyDescent="0.3">
      <c r="A694" s="2">
        <v>45455</v>
      </c>
      <c r="B694" t="s">
        <v>5</v>
      </c>
      <c r="C694">
        <v>117851</v>
      </c>
      <c r="D694" s="8">
        <f t="shared" si="90"/>
        <v>-1.7785556527899322E-2</v>
      </c>
      <c r="E694">
        <v>-19968</v>
      </c>
      <c r="F694" s="8">
        <f>(E694-E692)/E692</f>
        <v>6.9083757753012958E-3</v>
      </c>
      <c r="G694">
        <f t="shared" si="87"/>
        <v>97883</v>
      </c>
      <c r="H694" s="8">
        <f>(G694-G692)/G692</f>
        <v>-2.2675080376220621E-2</v>
      </c>
      <c r="I694" t="str">
        <f>IF(COUNTIF(要求周日期!A:A, A694) &gt; 0, "1", "0")</f>
        <v>0</v>
      </c>
    </row>
    <row r="695" spans="1:9" x14ac:dyDescent="0.3">
      <c r="A695" s="2">
        <v>45455</v>
      </c>
      <c r="B695" t="s">
        <v>6</v>
      </c>
      <c r="C695">
        <v>110882</v>
      </c>
      <c r="D695" s="5">
        <f t="shared" si="90"/>
        <v>-2.7998877941021776E-2</v>
      </c>
      <c r="E695">
        <v>-72880</v>
      </c>
      <c r="F695" s="6">
        <f t="shared" ref="F695" si="141">(E695-E693)/E693</f>
        <v>0.13605187679261754</v>
      </c>
      <c r="G695">
        <f t="shared" si="87"/>
        <v>38002</v>
      </c>
      <c r="H695" s="6">
        <f t="shared" ref="H695" si="142">(G695-G693)/G693</f>
        <v>-0.23880298053040622</v>
      </c>
      <c r="I695" t="str">
        <f>IF(COUNTIF(要求周日期!A:A, A694) &gt; 0, "1", "0")</f>
        <v>0</v>
      </c>
    </row>
    <row r="696" spans="1:9" x14ac:dyDescent="0.3">
      <c r="A696" s="2">
        <v>45456</v>
      </c>
      <c r="B696" t="s">
        <v>5</v>
      </c>
      <c r="C696">
        <v>116110</v>
      </c>
      <c r="D696" s="8">
        <f t="shared" si="90"/>
        <v>-1.4772891193116732E-2</v>
      </c>
      <c r="E696">
        <v>-20105</v>
      </c>
      <c r="F696" s="8">
        <f>(E696-E694)/E694</f>
        <v>6.860977564102564E-3</v>
      </c>
      <c r="G696">
        <f t="shared" si="87"/>
        <v>96005</v>
      </c>
      <c r="H696" s="8">
        <f>(G696-G694)/G694</f>
        <v>-1.9186171245262201E-2</v>
      </c>
      <c r="I696" t="str">
        <f>IF(COUNTIF(要求周日期!A:A, A696) &gt; 0, "1", "0")</f>
        <v>0</v>
      </c>
    </row>
    <row r="697" spans="1:9" x14ac:dyDescent="0.3">
      <c r="A697" s="2">
        <v>45456</v>
      </c>
      <c r="B697" t="s">
        <v>6</v>
      </c>
      <c r="C697">
        <v>110754</v>
      </c>
      <c r="D697" s="5">
        <f t="shared" si="90"/>
        <v>-1.1543803322450893E-3</v>
      </c>
      <c r="E697">
        <v>-82573</v>
      </c>
      <c r="F697" s="6">
        <f t="shared" ref="F697" si="143">(E697-E695)/E695</f>
        <v>0.13299945115257958</v>
      </c>
      <c r="G697">
        <f t="shared" si="87"/>
        <v>28181</v>
      </c>
      <c r="H697" s="6">
        <f t="shared" ref="H697" si="144">(G697-G695)/G695</f>
        <v>-0.25843376664386086</v>
      </c>
      <c r="I697" t="str">
        <f>IF(COUNTIF(要求周日期!A:A, A696) &gt; 0, "1", "0")</f>
        <v>0</v>
      </c>
    </row>
    <row r="698" spans="1:9" x14ac:dyDescent="0.3">
      <c r="A698" s="2">
        <v>45457</v>
      </c>
      <c r="B698" t="s">
        <v>5</v>
      </c>
      <c r="C698">
        <v>109731</v>
      </c>
      <c r="D698" s="8">
        <f t="shared" si="90"/>
        <v>-5.4939281715614505E-2</v>
      </c>
      <c r="E698">
        <v>-20243</v>
      </c>
      <c r="F698" s="8">
        <f>(E698-E696)/E696</f>
        <v>6.8639641880129318E-3</v>
      </c>
      <c r="G698">
        <f t="shared" si="87"/>
        <v>89488</v>
      </c>
      <c r="H698" s="8">
        <f>(G698-G696)/G696</f>
        <v>-6.788188115202333E-2</v>
      </c>
      <c r="I698" t="str">
        <f>IF(COUNTIF(要求周日期!A:A, A698) &gt; 0, "1", "0")</f>
        <v>0</v>
      </c>
    </row>
    <row r="699" spans="1:9" x14ac:dyDescent="0.3">
      <c r="A699" s="2">
        <v>45457</v>
      </c>
      <c r="B699" t="s">
        <v>6</v>
      </c>
      <c r="C699">
        <v>108456</v>
      </c>
      <c r="D699" s="5">
        <f t="shared" si="90"/>
        <v>-2.0748686277696517E-2</v>
      </c>
      <c r="E699">
        <v>-78734</v>
      </c>
      <c r="F699" s="6">
        <f t="shared" ref="F699" si="145">(E699-E697)/E697</f>
        <v>-4.6492194785220348E-2</v>
      </c>
      <c r="G699">
        <f t="shared" si="87"/>
        <v>29722</v>
      </c>
      <c r="H699" s="6">
        <f t="shared" ref="H699" si="146">(G699-G697)/G697</f>
        <v>5.4682232709981904E-2</v>
      </c>
      <c r="I699" t="str">
        <f>IF(COUNTIF(要求周日期!A:A, A698) &gt; 0, "1", "0")</f>
        <v>0</v>
      </c>
    </row>
    <row r="700" spans="1:9" x14ac:dyDescent="0.3">
      <c r="A700" s="2">
        <v>45460</v>
      </c>
      <c r="B700" t="s">
        <v>5</v>
      </c>
      <c r="C700">
        <v>104941</v>
      </c>
      <c r="D700" s="8">
        <f t="shared" si="90"/>
        <v>-4.3652204026209548E-2</v>
      </c>
      <c r="E700">
        <v>-20380</v>
      </c>
      <c r="F700" s="8">
        <f>(E700-E698)/E698</f>
        <v>6.7677715753593831E-3</v>
      </c>
      <c r="G700">
        <f t="shared" si="87"/>
        <v>84561</v>
      </c>
      <c r="H700" s="8">
        <f>(G700-G698)/G698</f>
        <v>-5.5057661362417305E-2</v>
      </c>
      <c r="I700" t="str">
        <f>IF(COUNTIF(要求周日期!A:A, A700) &gt; 0, "1", "0")</f>
        <v>0</v>
      </c>
    </row>
    <row r="701" spans="1:9" x14ac:dyDescent="0.3">
      <c r="A701" s="2">
        <v>45460</v>
      </c>
      <c r="B701" t="s">
        <v>6</v>
      </c>
      <c r="C701">
        <v>107722</v>
      </c>
      <c r="D701" s="5">
        <f t="shared" si="90"/>
        <v>-6.7677214723021314E-3</v>
      </c>
      <c r="E701">
        <v>-86712</v>
      </c>
      <c r="F701" s="6">
        <f t="shared" ref="F701" si="147">(E701-E699)/E699</f>
        <v>0.10132852389056825</v>
      </c>
      <c r="G701">
        <f t="shared" si="87"/>
        <v>21010</v>
      </c>
      <c r="H701" s="6">
        <f t="shared" ref="H701" si="148">(G701-G699)/G699</f>
        <v>-0.29311621021465584</v>
      </c>
      <c r="I701" t="str">
        <f>IF(COUNTIF(要求周日期!A:A, A700) &gt; 0, "1", "0")</f>
        <v>0</v>
      </c>
    </row>
    <row r="702" spans="1:9" x14ac:dyDescent="0.3">
      <c r="A702" s="2">
        <v>45461</v>
      </c>
      <c r="B702" t="s">
        <v>5</v>
      </c>
      <c r="C702">
        <v>95596</v>
      </c>
      <c r="D702" s="8">
        <f t="shared" si="90"/>
        <v>-8.9050037640197824E-2</v>
      </c>
      <c r="E702">
        <v>-20517</v>
      </c>
      <c r="F702" s="8">
        <f>(E702-E700)/E700</f>
        <v>6.7222767419038276E-3</v>
      </c>
      <c r="G702">
        <f t="shared" si="87"/>
        <v>75079</v>
      </c>
      <c r="H702" s="8">
        <f>(G702-G700)/G700</f>
        <v>-0.11213207033975474</v>
      </c>
      <c r="I702" t="str">
        <f>IF(COUNTIF(要求周日期!A:A, A702) &gt; 0, "1", "0")</f>
        <v>1</v>
      </c>
    </row>
    <row r="703" spans="1:9" x14ac:dyDescent="0.3">
      <c r="A703" s="2">
        <v>45461</v>
      </c>
      <c r="B703" t="s">
        <v>6</v>
      </c>
      <c r="C703">
        <v>103650</v>
      </c>
      <c r="D703" s="5">
        <f t="shared" si="90"/>
        <v>-3.7801006293978943E-2</v>
      </c>
      <c r="E703">
        <v>-96174</v>
      </c>
      <c r="F703" s="6">
        <f t="shared" ref="F703" si="149">(E703-E701)/E701</f>
        <v>0.10911984500415167</v>
      </c>
      <c r="G703">
        <f t="shared" si="87"/>
        <v>7476</v>
      </c>
      <c r="H703" s="6">
        <f t="shared" ref="H703" si="150">(G703-G701)/G701</f>
        <v>-0.64416944312232272</v>
      </c>
      <c r="I703" t="str">
        <f>IF(COUNTIF(要求周日期!A:A, A702) &gt; 0, "1", "0")</f>
        <v>1</v>
      </c>
    </row>
    <row r="704" spans="1:9" x14ac:dyDescent="0.3">
      <c r="A704" s="2">
        <v>45462</v>
      </c>
      <c r="B704" t="s">
        <v>5</v>
      </c>
      <c r="C704">
        <v>84345</v>
      </c>
      <c r="D704" s="8">
        <f t="shared" si="90"/>
        <v>-0.11769320892087536</v>
      </c>
      <c r="E704">
        <v>-20654</v>
      </c>
      <c r="F704" s="8">
        <f>(E704-E702)/E702</f>
        <v>6.6773894818930642E-3</v>
      </c>
      <c r="G704">
        <f t="shared" si="87"/>
        <v>63691</v>
      </c>
      <c r="H704" s="8">
        <f>(G704-G702)/G702</f>
        <v>-0.15168023015756738</v>
      </c>
      <c r="I704" t="str">
        <f>IF(COUNTIF(要求周日期!A:A, A704) &gt; 0, "1", "0")</f>
        <v>0</v>
      </c>
    </row>
    <row r="705" spans="1:9" x14ac:dyDescent="0.3">
      <c r="A705" s="2">
        <v>45462</v>
      </c>
      <c r="B705" t="s">
        <v>6</v>
      </c>
      <c r="C705">
        <v>99566</v>
      </c>
      <c r="D705" s="5">
        <f t="shared" si="90"/>
        <v>-3.9401833092136997E-2</v>
      </c>
      <c r="E705">
        <v>-93049</v>
      </c>
      <c r="F705" s="6">
        <f t="shared" ref="F705" si="151">(E705-E703)/E703</f>
        <v>-3.2493189427495996E-2</v>
      </c>
      <c r="G705">
        <f t="shared" si="87"/>
        <v>6517</v>
      </c>
      <c r="H705" s="6">
        <f t="shared" ref="H705" si="152">(G705-G703)/G703</f>
        <v>-0.12827715355805244</v>
      </c>
      <c r="I705" t="str">
        <f>IF(COUNTIF(要求周日期!A:A, A704) &gt; 0, "1", "0")</f>
        <v>0</v>
      </c>
    </row>
    <row r="706" spans="1:9" x14ac:dyDescent="0.3">
      <c r="A706" s="2">
        <v>45463</v>
      </c>
      <c r="B706" t="s">
        <v>5</v>
      </c>
      <c r="C706">
        <v>77981</v>
      </c>
      <c r="D706" s="8">
        <f t="shared" si="90"/>
        <v>-7.5452012567431379E-2</v>
      </c>
      <c r="E706">
        <v>-20791</v>
      </c>
      <c r="F706" s="8">
        <f>(E706-E704)/E704</f>
        <v>6.6330977050450277E-3</v>
      </c>
      <c r="G706">
        <f t="shared" ref="G706:G769" si="153">C706+E706</f>
        <v>57190</v>
      </c>
      <c r="H706" s="8">
        <f>(G706-G704)/G704</f>
        <v>-0.10207093623902906</v>
      </c>
      <c r="I706" t="str">
        <f>IF(COUNTIF(要求周日期!A:A, A706) &gt; 0, "1", "0")</f>
        <v>0</v>
      </c>
    </row>
    <row r="707" spans="1:9" x14ac:dyDescent="0.3">
      <c r="A707" s="2">
        <v>45463</v>
      </c>
      <c r="B707" t="s">
        <v>6</v>
      </c>
      <c r="C707">
        <v>99926</v>
      </c>
      <c r="D707" s="5">
        <f t="shared" si="90"/>
        <v>3.6156921037301891E-3</v>
      </c>
      <c r="E707">
        <v>-99834</v>
      </c>
      <c r="F707" s="6">
        <f t="shared" ref="F707" si="154">(E707-E705)/E705</f>
        <v>7.2918569785811779E-2</v>
      </c>
      <c r="G707">
        <f t="shared" si="153"/>
        <v>92</v>
      </c>
      <c r="H707" s="6">
        <f t="shared" ref="H707" si="155">(G707-G705)/G705</f>
        <v>-0.9858830750345251</v>
      </c>
      <c r="I707" t="str">
        <f>IF(COUNTIF(要求周日期!A:A, A706) &gt; 0, "1", "0")</f>
        <v>0</v>
      </c>
    </row>
    <row r="708" spans="1:9" x14ac:dyDescent="0.3">
      <c r="A708" s="2">
        <v>45464</v>
      </c>
      <c r="B708" t="s">
        <v>5</v>
      </c>
      <c r="C708">
        <v>63531</v>
      </c>
      <c r="D708" s="8">
        <f t="shared" ref="D708:D771" si="156">(C708-C706)/C706</f>
        <v>-0.18530154781292879</v>
      </c>
      <c r="E708">
        <v>-22445</v>
      </c>
      <c r="F708" s="8">
        <f>(E708-E706)/E706</f>
        <v>7.9553653022942622E-2</v>
      </c>
      <c r="G708">
        <f t="shared" si="153"/>
        <v>41086</v>
      </c>
      <c r="H708" s="8">
        <f>(G708-G706)/G706</f>
        <v>-0.28158769015562163</v>
      </c>
      <c r="I708" t="str">
        <f>IF(COUNTIF(要求周日期!A:A, A708) &gt; 0, "1", "0")</f>
        <v>0</v>
      </c>
    </row>
    <row r="709" spans="1:9" x14ac:dyDescent="0.3">
      <c r="A709" s="2">
        <v>45464</v>
      </c>
      <c r="B709" t="s">
        <v>6</v>
      </c>
      <c r="C709">
        <v>101975</v>
      </c>
      <c r="D709" s="5">
        <f t="shared" si="156"/>
        <v>2.0505173828633188E-2</v>
      </c>
      <c r="E709">
        <v>-101465</v>
      </c>
      <c r="F709" s="6">
        <f t="shared" ref="F709" si="157">(E709-E707)/E707</f>
        <v>1.633711961856682E-2</v>
      </c>
      <c r="G709">
        <f t="shared" si="153"/>
        <v>510</v>
      </c>
      <c r="H709" s="6">
        <f t="shared" ref="H709" si="158">(G709-G707)/G707</f>
        <v>4.5434782608695654</v>
      </c>
      <c r="I709" t="str">
        <f>IF(COUNTIF(要求周日期!A:A, A708) &gt; 0, "1", "0")</f>
        <v>0</v>
      </c>
    </row>
    <row r="710" spans="1:9" x14ac:dyDescent="0.3">
      <c r="A710" s="2">
        <v>45467</v>
      </c>
      <c r="B710" t="s">
        <v>5</v>
      </c>
      <c r="C710">
        <v>61090</v>
      </c>
      <c r="D710" s="8">
        <f t="shared" si="156"/>
        <v>-3.8422187593458314E-2</v>
      </c>
      <c r="E710">
        <v>-22280</v>
      </c>
      <c r="F710" s="8">
        <f>(E710-E708)/E708</f>
        <v>-7.3513031855647138E-3</v>
      </c>
      <c r="G710">
        <f t="shared" si="153"/>
        <v>38810</v>
      </c>
      <c r="H710" s="8">
        <f>(G710-G708)/G708</f>
        <v>-5.5395998637005305E-2</v>
      </c>
      <c r="I710" t="str">
        <f>IF(COUNTIF(要求周日期!A:A, A710) &gt; 0, "1", "0")</f>
        <v>0</v>
      </c>
    </row>
    <row r="711" spans="1:9" x14ac:dyDescent="0.3">
      <c r="A711" s="2">
        <v>45467</v>
      </c>
      <c r="B711" t="s">
        <v>6</v>
      </c>
      <c r="C711">
        <v>101868</v>
      </c>
      <c r="D711" s="5">
        <f t="shared" si="156"/>
        <v>-1.049276783525374E-3</v>
      </c>
      <c r="E711">
        <v>-98617</v>
      </c>
      <c r="F711" s="6">
        <f t="shared" ref="F711" si="159">(E711-E709)/E709</f>
        <v>-2.8068792194352734E-2</v>
      </c>
      <c r="G711">
        <f t="shared" si="153"/>
        <v>3251</v>
      </c>
      <c r="H711" s="6">
        <f t="shared" ref="H711" si="160">(G711-G709)/G709</f>
        <v>5.3745098039215682</v>
      </c>
      <c r="I711" t="str">
        <f>IF(COUNTIF(要求周日期!A:A, A710) &gt; 0, "1", "0")</f>
        <v>0</v>
      </c>
    </row>
    <row r="712" spans="1:9" x14ac:dyDescent="0.3">
      <c r="A712" s="2">
        <v>45468</v>
      </c>
      <c r="B712" t="s">
        <v>5</v>
      </c>
      <c r="C712">
        <v>57792</v>
      </c>
      <c r="D712" s="8">
        <f t="shared" si="156"/>
        <v>-5.3985922409559663E-2</v>
      </c>
      <c r="E712">
        <v>-22114</v>
      </c>
      <c r="F712" s="8">
        <f>(E712-E710)/E710</f>
        <v>-7.450628366247756E-3</v>
      </c>
      <c r="G712">
        <f t="shared" si="153"/>
        <v>35678</v>
      </c>
      <c r="H712" s="8">
        <f>(G712-G710)/G710</f>
        <v>-8.070085029631538E-2</v>
      </c>
      <c r="I712" t="str">
        <f>IF(COUNTIF(要求周日期!A:A, A712) &gt; 0, "1", "0")</f>
        <v>1</v>
      </c>
    </row>
    <row r="713" spans="1:9" x14ac:dyDescent="0.3">
      <c r="A713" s="2">
        <v>45468</v>
      </c>
      <c r="B713" t="s">
        <v>6</v>
      </c>
      <c r="C713">
        <v>97202</v>
      </c>
      <c r="D713" s="5">
        <f t="shared" si="156"/>
        <v>-4.5804374288294654E-2</v>
      </c>
      <c r="E713">
        <v>-105102</v>
      </c>
      <c r="F713" s="6">
        <f t="shared" ref="F713" si="161">(E713-E711)/E711</f>
        <v>6.5759453238285484E-2</v>
      </c>
      <c r="G713">
        <f t="shared" si="153"/>
        <v>-7900</v>
      </c>
      <c r="H713" s="6">
        <f t="shared" ref="H713" si="162">(G713-G711)/G711</f>
        <v>-3.4300215318363581</v>
      </c>
      <c r="I713" t="str">
        <f>IF(COUNTIF(要求周日期!A:A, A712) &gt; 0, "1", "0")</f>
        <v>1</v>
      </c>
    </row>
    <row r="714" spans="1:9" x14ac:dyDescent="0.3">
      <c r="A714" s="2">
        <v>45469</v>
      </c>
      <c r="B714" t="s">
        <v>5</v>
      </c>
      <c r="C714">
        <v>58517</v>
      </c>
      <c r="D714" s="8">
        <f t="shared" si="156"/>
        <v>1.2544988925802879E-2</v>
      </c>
      <c r="E714">
        <v>-21949</v>
      </c>
      <c r="F714" s="8">
        <f>(E714-E712)/E712</f>
        <v>-7.4613367097766123E-3</v>
      </c>
      <c r="G714">
        <f t="shared" si="153"/>
        <v>36568</v>
      </c>
      <c r="H714" s="8">
        <f>(G714-G712)/G712</f>
        <v>2.4945344469981503E-2</v>
      </c>
      <c r="I714" t="str">
        <f>IF(COUNTIF(要求周日期!A:A, A714) &gt; 0, "1", "0")</f>
        <v>0</v>
      </c>
    </row>
    <row r="715" spans="1:9" x14ac:dyDescent="0.3">
      <c r="A715" s="2">
        <v>45469</v>
      </c>
      <c r="B715" t="s">
        <v>6</v>
      </c>
      <c r="C715">
        <v>98158</v>
      </c>
      <c r="D715" s="5">
        <f t="shared" si="156"/>
        <v>9.8351885763667407E-3</v>
      </c>
      <c r="E715">
        <v>-113020</v>
      </c>
      <c r="F715" s="6">
        <f t="shared" ref="F715" si="163">(E715-E713)/E713</f>
        <v>7.5336339936442689E-2</v>
      </c>
      <c r="G715">
        <f t="shared" si="153"/>
        <v>-14862</v>
      </c>
      <c r="H715" s="6">
        <f t="shared" ref="H715" si="164">(G715-G713)/G713</f>
        <v>0.88126582278481014</v>
      </c>
      <c r="I715" t="str">
        <f>IF(COUNTIF(要求周日期!A:A, A714) &gt; 0, "1", "0")</f>
        <v>0</v>
      </c>
    </row>
    <row r="716" spans="1:9" x14ac:dyDescent="0.3">
      <c r="A716" s="2">
        <v>45470</v>
      </c>
      <c r="B716" t="s">
        <v>5</v>
      </c>
      <c r="C716">
        <v>59727</v>
      </c>
      <c r="D716" s="8">
        <f t="shared" si="156"/>
        <v>2.0677751764444519E-2</v>
      </c>
      <c r="E716">
        <v>-21783</v>
      </c>
      <c r="F716" s="8">
        <f>(E716-E714)/E714</f>
        <v>-7.56298692423345E-3</v>
      </c>
      <c r="G716">
        <f t="shared" si="153"/>
        <v>37944</v>
      </c>
      <c r="H716" s="8">
        <f>(G716-G714)/G714</f>
        <v>3.7628527674469482E-2</v>
      </c>
      <c r="I716" t="str">
        <f>IF(COUNTIF(要求周日期!A:A, A716) &gt; 0, "1", "0")</f>
        <v>0</v>
      </c>
    </row>
    <row r="717" spans="1:9" x14ac:dyDescent="0.3">
      <c r="A717" s="2">
        <v>45470</v>
      </c>
      <c r="B717" t="s">
        <v>6</v>
      </c>
      <c r="C717">
        <v>93186</v>
      </c>
      <c r="D717" s="5">
        <f t="shared" si="156"/>
        <v>-5.0653028790317654E-2</v>
      </c>
      <c r="E717">
        <v>-113773</v>
      </c>
      <c r="F717" s="6">
        <f t="shared" ref="F717" si="165">(E717-E715)/E715</f>
        <v>6.6625376039639002E-3</v>
      </c>
      <c r="G717">
        <f t="shared" si="153"/>
        <v>-20587</v>
      </c>
      <c r="H717" s="6">
        <f t="shared" ref="H717" si="166">(G717-G715)/G715</f>
        <v>0.38521060422554165</v>
      </c>
      <c r="I717" t="str">
        <f>IF(COUNTIF(要求周日期!A:A, A716) &gt; 0, "1", "0")</f>
        <v>0</v>
      </c>
    </row>
    <row r="718" spans="1:9" x14ac:dyDescent="0.3">
      <c r="A718" s="2">
        <v>45471</v>
      </c>
      <c r="B718" t="s">
        <v>5</v>
      </c>
      <c r="C718">
        <v>66831</v>
      </c>
      <c r="D718" s="8">
        <f t="shared" si="156"/>
        <v>0.11894118237982822</v>
      </c>
      <c r="E718">
        <v>-21618</v>
      </c>
      <c r="F718" s="8">
        <f>(E718-E716)/E716</f>
        <v>-7.5747142266905385E-3</v>
      </c>
      <c r="G718">
        <f t="shared" si="153"/>
        <v>45213</v>
      </c>
      <c r="H718" s="8">
        <f>(G718-G716)/G716</f>
        <v>0.1915717900063251</v>
      </c>
      <c r="I718" t="str">
        <f>IF(COUNTIF(要求周日期!A:A, A718) &gt; 0, "1", "0")</f>
        <v>0</v>
      </c>
    </row>
    <row r="719" spans="1:9" x14ac:dyDescent="0.3">
      <c r="A719" s="2">
        <v>45471</v>
      </c>
      <c r="B719" t="s">
        <v>6</v>
      </c>
      <c r="C719">
        <v>90859</v>
      </c>
      <c r="D719" s="5">
        <f t="shared" si="156"/>
        <v>-2.4971562251840405E-2</v>
      </c>
      <c r="E719">
        <v>-115939</v>
      </c>
      <c r="F719" s="6">
        <f t="shared" ref="F719" si="167">(E719-E717)/E717</f>
        <v>1.903790881843671E-2</v>
      </c>
      <c r="G719">
        <f t="shared" si="153"/>
        <v>-25080</v>
      </c>
      <c r="H719" s="6">
        <f t="shared" ref="H719" si="168">(G719-G717)/G717</f>
        <v>0.21824452324282315</v>
      </c>
      <c r="I719" t="str">
        <f>IF(COUNTIF(要求周日期!A:A, A718) &gt; 0, "1", "0")</f>
        <v>0</v>
      </c>
    </row>
    <row r="720" spans="1:9" x14ac:dyDescent="0.3">
      <c r="A720" s="2">
        <v>45474</v>
      </c>
      <c r="B720" t="s">
        <v>5</v>
      </c>
      <c r="C720">
        <v>59794</v>
      </c>
      <c r="D720" s="8">
        <f t="shared" si="156"/>
        <v>-0.10529544672382576</v>
      </c>
      <c r="E720">
        <v>-21452</v>
      </c>
      <c r="F720" s="8">
        <f>(E720-E718)/E718</f>
        <v>-7.6787861966879454E-3</v>
      </c>
      <c r="G720">
        <f t="shared" si="153"/>
        <v>38342</v>
      </c>
      <c r="H720" s="8">
        <f>(G720-G718)/G718</f>
        <v>-0.15196956627518635</v>
      </c>
      <c r="I720" t="str">
        <f>IF(COUNTIF(要求周日期!A:A, A720) &gt; 0, "1", "0")</f>
        <v>0</v>
      </c>
    </row>
    <row r="721" spans="1:9" x14ac:dyDescent="0.3">
      <c r="A721" s="2">
        <v>45474</v>
      </c>
      <c r="B721" t="s">
        <v>6</v>
      </c>
      <c r="C721">
        <v>86096</v>
      </c>
      <c r="D721" s="5">
        <f t="shared" si="156"/>
        <v>-5.2421884458336544E-2</v>
      </c>
      <c r="E721">
        <v>-118431</v>
      </c>
      <c r="F721" s="6">
        <f t="shared" ref="F721" si="169">(E721-E719)/E719</f>
        <v>2.1494061532357531E-2</v>
      </c>
      <c r="G721">
        <f t="shared" si="153"/>
        <v>-32335</v>
      </c>
      <c r="H721" s="6">
        <f t="shared" ref="H721" si="170">(G721-G719)/G719</f>
        <v>0.28927432216905902</v>
      </c>
      <c r="I721" t="str">
        <f>IF(COUNTIF(要求周日期!A:A, A720) &gt; 0, "1", "0")</f>
        <v>0</v>
      </c>
    </row>
    <row r="722" spans="1:9" x14ac:dyDescent="0.3">
      <c r="A722" s="2">
        <v>45475</v>
      </c>
      <c r="B722" t="s">
        <v>5</v>
      </c>
      <c r="C722">
        <v>57784</v>
      </c>
      <c r="D722" s="8">
        <f t="shared" si="156"/>
        <v>-3.3615412917684051E-2</v>
      </c>
      <c r="E722">
        <v>-21287</v>
      </c>
      <c r="F722" s="8">
        <f>(E722-E720)/E720</f>
        <v>-7.691590527689726E-3</v>
      </c>
      <c r="G722">
        <f t="shared" si="153"/>
        <v>36497</v>
      </c>
      <c r="H722" s="8">
        <f>(G722-G720)/G720</f>
        <v>-4.8119555578738718E-2</v>
      </c>
      <c r="I722" t="str">
        <f>IF(COUNTIF(要求周日期!A:A, A722) &gt; 0, "1", "0")</f>
        <v>1</v>
      </c>
    </row>
    <row r="723" spans="1:9" x14ac:dyDescent="0.3">
      <c r="A723" s="2">
        <v>45475</v>
      </c>
      <c r="B723" t="s">
        <v>6</v>
      </c>
      <c r="C723">
        <v>83791</v>
      </c>
      <c r="D723" s="5">
        <f t="shared" si="156"/>
        <v>-2.6772440066902062E-2</v>
      </c>
      <c r="E723">
        <v>-109943</v>
      </c>
      <c r="F723" s="6">
        <f t="shared" ref="F723" si="171">(E723-E721)/E721</f>
        <v>-7.167042412881762E-2</v>
      </c>
      <c r="G723">
        <f t="shared" si="153"/>
        <v>-26152</v>
      </c>
      <c r="H723" s="6">
        <f t="shared" ref="H723" si="172">(G723-G721)/G721</f>
        <v>-0.19121694758002164</v>
      </c>
      <c r="I723" t="str">
        <f>IF(COUNTIF(要求周日期!A:A, A722) &gt; 0, "1", "0")</f>
        <v>1</v>
      </c>
    </row>
    <row r="724" spans="1:9" x14ac:dyDescent="0.3">
      <c r="A724" s="2">
        <v>45476</v>
      </c>
      <c r="B724" t="s">
        <v>5</v>
      </c>
      <c r="C724">
        <v>57583</v>
      </c>
      <c r="D724" s="8">
        <f t="shared" si="156"/>
        <v>-3.4784715492177766E-3</v>
      </c>
      <c r="E724">
        <v>-25440</v>
      </c>
      <c r="F724" s="8">
        <f>(E724-E722)/E722</f>
        <v>0.19509559825245454</v>
      </c>
      <c r="G724">
        <f t="shared" si="153"/>
        <v>32143</v>
      </c>
      <c r="H724" s="8">
        <f>(G724-G722)/G722</f>
        <v>-0.11929747650491822</v>
      </c>
      <c r="I724" t="str">
        <f>IF(COUNTIF(要求周日期!A:A, A724) &gt; 0, "1", "0")</f>
        <v>0</v>
      </c>
    </row>
    <row r="725" spans="1:9" x14ac:dyDescent="0.3">
      <c r="A725" s="2">
        <v>45476</v>
      </c>
      <c r="B725" t="s">
        <v>6</v>
      </c>
      <c r="C725">
        <v>80678</v>
      </c>
      <c r="D725" s="5">
        <f t="shared" si="156"/>
        <v>-3.7151961427838311E-2</v>
      </c>
      <c r="E725">
        <v>-115518</v>
      </c>
      <c r="F725" s="6">
        <f t="shared" ref="F725" si="173">(E725-E723)/E723</f>
        <v>5.0708094194264301E-2</v>
      </c>
      <c r="G725">
        <f t="shared" si="153"/>
        <v>-34840</v>
      </c>
      <c r="H725" s="6">
        <f t="shared" ref="H725" si="174">(G725-G723)/G723</f>
        <v>0.33221168553074337</v>
      </c>
      <c r="I725" t="str">
        <f>IF(COUNTIF(要求周日期!A:A, A724) &gt; 0, "1", "0")</f>
        <v>0</v>
      </c>
    </row>
    <row r="726" spans="1:9" x14ac:dyDescent="0.3">
      <c r="A726" s="2">
        <v>45477</v>
      </c>
      <c r="B726" t="s">
        <v>5</v>
      </c>
      <c r="C726">
        <v>55835</v>
      </c>
      <c r="D726" s="8">
        <f t="shared" si="156"/>
        <v>-3.0356181511904556E-2</v>
      </c>
      <c r="E726">
        <v>-36537</v>
      </c>
      <c r="F726" s="8">
        <f>(E726-E724)/E724</f>
        <v>0.43620283018867922</v>
      </c>
      <c r="G726">
        <f t="shared" si="153"/>
        <v>19298</v>
      </c>
      <c r="H726" s="8">
        <f>(G726-G724)/G724</f>
        <v>-0.3996204461313505</v>
      </c>
      <c r="I726" t="str">
        <f>IF(COUNTIF(要求周日期!A:A, A726) &gt; 0, "1", "0")</f>
        <v>0</v>
      </c>
    </row>
    <row r="727" spans="1:9" x14ac:dyDescent="0.3">
      <c r="A727" s="2">
        <v>45477</v>
      </c>
      <c r="B727" t="s">
        <v>6</v>
      </c>
      <c r="C727">
        <v>88178</v>
      </c>
      <c r="D727" s="5">
        <f t="shared" si="156"/>
        <v>9.2962145814224448E-2</v>
      </c>
      <c r="E727">
        <v>-127494</v>
      </c>
      <c r="F727" s="6">
        <f t="shared" ref="F727" si="175">(E727-E725)/E725</f>
        <v>0.10367215498883291</v>
      </c>
      <c r="G727">
        <f t="shared" si="153"/>
        <v>-39316</v>
      </c>
      <c r="H727" s="6">
        <f t="shared" ref="H727" si="176">(G727-G725)/G725</f>
        <v>0.12847301951779563</v>
      </c>
      <c r="I727" t="str">
        <f>IF(COUNTIF(要求周日期!A:A, A726) &gt; 0, "1", "0")</f>
        <v>0</v>
      </c>
    </row>
    <row r="728" spans="1:9" x14ac:dyDescent="0.3">
      <c r="A728" s="2">
        <v>45478</v>
      </c>
      <c r="B728" t="s">
        <v>5</v>
      </c>
      <c r="C728">
        <v>47687</v>
      </c>
      <c r="D728" s="8">
        <f t="shared" si="156"/>
        <v>-0.14592997223963464</v>
      </c>
      <c r="E728">
        <v>-35342</v>
      </c>
      <c r="F728" s="8">
        <f>(E728-E726)/E726</f>
        <v>-3.2706571420751569E-2</v>
      </c>
      <c r="G728">
        <f t="shared" si="153"/>
        <v>12345</v>
      </c>
      <c r="H728" s="8">
        <f>(G728-G726)/G726</f>
        <v>-0.36029640377241162</v>
      </c>
      <c r="I728" t="str">
        <f>IF(COUNTIF(要求周日期!A:A, A728) &gt; 0, "1", "0")</f>
        <v>0</v>
      </c>
    </row>
    <row r="729" spans="1:9" x14ac:dyDescent="0.3">
      <c r="A729" s="2">
        <v>45478</v>
      </c>
      <c r="B729" t="s">
        <v>6</v>
      </c>
      <c r="C729">
        <v>82216</v>
      </c>
      <c r="D729" s="5">
        <f t="shared" si="156"/>
        <v>-6.7613236861802262E-2</v>
      </c>
      <c r="E729">
        <v>-124749</v>
      </c>
      <c r="F729" s="6">
        <f t="shared" ref="F729" si="177">(E729-E727)/E727</f>
        <v>-2.1530424961174643E-2</v>
      </c>
      <c r="G729">
        <f t="shared" si="153"/>
        <v>-42533</v>
      </c>
      <c r="H729" s="6">
        <f t="shared" ref="H729" si="178">(G729-G727)/G727</f>
        <v>8.1824193712483465E-2</v>
      </c>
      <c r="I729" t="str">
        <f>IF(COUNTIF(要求周日期!A:A, A728) &gt; 0, "1", "0")</f>
        <v>0</v>
      </c>
    </row>
    <row r="730" spans="1:9" x14ac:dyDescent="0.3">
      <c r="A730" s="2">
        <v>45481</v>
      </c>
      <c r="B730" t="s">
        <v>5</v>
      </c>
      <c r="C730">
        <v>39628</v>
      </c>
      <c r="D730" s="8">
        <f t="shared" si="156"/>
        <v>-0.1689978400822027</v>
      </c>
      <c r="E730">
        <v>-38726</v>
      </c>
      <c r="F730" s="8">
        <f>(E730-E728)/E728</f>
        <v>9.5750099032312824E-2</v>
      </c>
      <c r="G730">
        <f t="shared" si="153"/>
        <v>902</v>
      </c>
      <c r="H730" s="8">
        <f>(G730-G728)/G728</f>
        <v>-0.92693398136897531</v>
      </c>
      <c r="I730" t="str">
        <f>IF(COUNTIF(要求周日期!A:A, A730) &gt; 0, "1", "0")</f>
        <v>0</v>
      </c>
    </row>
    <row r="731" spans="1:9" x14ac:dyDescent="0.3">
      <c r="A731" s="2">
        <v>45481</v>
      </c>
      <c r="B731" t="s">
        <v>6</v>
      </c>
      <c r="C731">
        <v>82178</v>
      </c>
      <c r="D731" s="5">
        <f t="shared" si="156"/>
        <v>-4.6219713924296971E-4</v>
      </c>
      <c r="E731">
        <v>-127176</v>
      </c>
      <c r="F731" s="6">
        <f t="shared" ref="F731" si="179">(E731-E729)/E729</f>
        <v>1.9455065772070318E-2</v>
      </c>
      <c r="G731">
        <f t="shared" si="153"/>
        <v>-44998</v>
      </c>
      <c r="H731" s="6">
        <f t="shared" ref="H731" si="180">(G731-G729)/G729</f>
        <v>5.795499964733266E-2</v>
      </c>
      <c r="I731" t="str">
        <f>IF(COUNTIF(要求周日期!A:A, A730) &gt; 0, "1", "0")</f>
        <v>0</v>
      </c>
    </row>
    <row r="732" spans="1:9" x14ac:dyDescent="0.3">
      <c r="A732" s="2">
        <v>45482</v>
      </c>
      <c r="B732" t="s">
        <v>5</v>
      </c>
      <c r="C732">
        <v>38746</v>
      </c>
      <c r="D732" s="8">
        <f t="shared" si="156"/>
        <v>-2.225699000706571E-2</v>
      </c>
      <c r="E732">
        <v>-42071</v>
      </c>
      <c r="F732" s="8">
        <f>(E732-E730)/E730</f>
        <v>8.6376078087073288E-2</v>
      </c>
      <c r="G732">
        <f t="shared" si="153"/>
        <v>-3325</v>
      </c>
      <c r="H732" s="8">
        <f>(G732-G730)/G730</f>
        <v>-4.6862527716186255</v>
      </c>
      <c r="I732" t="str">
        <f>IF(COUNTIF(要求周日期!A:A, A732) &gt; 0, "1", "0")</f>
        <v>1</v>
      </c>
    </row>
    <row r="733" spans="1:9" x14ac:dyDescent="0.3">
      <c r="A733" s="2">
        <v>45482</v>
      </c>
      <c r="B733" t="s">
        <v>6</v>
      </c>
      <c r="C733">
        <v>85198</v>
      </c>
      <c r="D733" s="5">
        <f t="shared" si="156"/>
        <v>3.6749494998661439E-2</v>
      </c>
      <c r="E733">
        <v>-135249</v>
      </c>
      <c r="F733" s="6">
        <f t="shared" ref="F733" si="181">(E733-E731)/E731</f>
        <v>6.3478958294017743E-2</v>
      </c>
      <c r="G733">
        <f t="shared" si="153"/>
        <v>-50051</v>
      </c>
      <c r="H733" s="6">
        <f t="shared" ref="H733" si="182">(G733-G731)/G731</f>
        <v>0.11229387972798791</v>
      </c>
      <c r="I733" t="str">
        <f>IF(COUNTIF(要求周日期!A:A, A732) &gt; 0, "1", "0")</f>
        <v>1</v>
      </c>
    </row>
    <row r="734" spans="1:9" x14ac:dyDescent="0.3">
      <c r="A734" s="2">
        <v>45483</v>
      </c>
      <c r="B734" t="s">
        <v>5</v>
      </c>
      <c r="C734">
        <v>15104</v>
      </c>
      <c r="D734" s="8">
        <f t="shared" si="156"/>
        <v>-0.6101791152635111</v>
      </c>
      <c r="E734">
        <v>-42193</v>
      </c>
      <c r="F734" s="8">
        <f>(E734-E732)/E732</f>
        <v>2.8998597608804163E-3</v>
      </c>
      <c r="G734">
        <f t="shared" si="153"/>
        <v>-27089</v>
      </c>
      <c r="H734" s="8">
        <f>(G734-G732)/G732</f>
        <v>7.147067669172932</v>
      </c>
      <c r="I734" t="str">
        <f>IF(COUNTIF(要求周日期!A:A, A734) &gt; 0, "1", "0")</f>
        <v>0</v>
      </c>
    </row>
    <row r="735" spans="1:9" x14ac:dyDescent="0.3">
      <c r="A735" s="2">
        <v>45483</v>
      </c>
      <c r="B735" t="s">
        <v>6</v>
      </c>
      <c r="C735">
        <v>80200</v>
      </c>
      <c r="D735" s="5">
        <f t="shared" si="156"/>
        <v>-5.8663348904903871E-2</v>
      </c>
      <c r="E735">
        <v>-132890</v>
      </c>
      <c r="F735" s="6">
        <f t="shared" ref="F735" si="183">(E735-E733)/E733</f>
        <v>-1.7441903452151217E-2</v>
      </c>
      <c r="G735">
        <f t="shared" si="153"/>
        <v>-52690</v>
      </c>
      <c r="H735" s="6">
        <f t="shared" ref="H735" si="184">(G735-G733)/G733</f>
        <v>5.2726219256358516E-2</v>
      </c>
      <c r="I735" t="str">
        <f>IF(COUNTIF(要求周日期!A:A, A734) &gt; 0, "1", "0")</f>
        <v>0</v>
      </c>
    </row>
    <row r="736" spans="1:9" x14ac:dyDescent="0.3">
      <c r="A736" s="2">
        <v>45484</v>
      </c>
      <c r="B736" t="s">
        <v>5</v>
      </c>
      <c r="C736">
        <v>14711</v>
      </c>
      <c r="D736" s="8">
        <f t="shared" si="156"/>
        <v>-2.6019597457627119E-2</v>
      </c>
      <c r="E736">
        <v>-49033</v>
      </c>
      <c r="F736" s="8">
        <f>(E736-E734)/E734</f>
        <v>0.16211219870594648</v>
      </c>
      <c r="G736">
        <f t="shared" si="153"/>
        <v>-34322</v>
      </c>
      <c r="H736" s="8">
        <f>(G736-G734)/G734</f>
        <v>0.26700874893868359</v>
      </c>
      <c r="I736" t="str">
        <f>IF(COUNTIF(要求周日期!A:A, A736) &gt; 0, "1", "0")</f>
        <v>0</v>
      </c>
    </row>
    <row r="737" spans="1:9" x14ac:dyDescent="0.3">
      <c r="A737" s="2">
        <v>45484</v>
      </c>
      <c r="B737" t="s">
        <v>6</v>
      </c>
      <c r="C737">
        <v>74790</v>
      </c>
      <c r="D737" s="5">
        <f t="shared" si="156"/>
        <v>-6.7456359102244387E-2</v>
      </c>
      <c r="E737">
        <v>-130228</v>
      </c>
      <c r="F737" s="6">
        <f t="shared" ref="F737" si="185">(E737-E735)/E735</f>
        <v>-2.0031605086913987E-2</v>
      </c>
      <c r="G737">
        <f t="shared" si="153"/>
        <v>-55438</v>
      </c>
      <c r="H737" s="6">
        <f t="shared" ref="H737" si="186">(G737-G735)/G735</f>
        <v>5.2154108939077626E-2</v>
      </c>
      <c r="I737" t="str">
        <f>IF(COUNTIF(要求周日期!A:A, A736) &gt; 0, "1", "0")</f>
        <v>0</v>
      </c>
    </row>
    <row r="738" spans="1:9" x14ac:dyDescent="0.3">
      <c r="A738" s="2">
        <v>45485</v>
      </c>
      <c r="B738" t="s">
        <v>5</v>
      </c>
      <c r="C738">
        <v>14318</v>
      </c>
      <c r="D738" s="8">
        <f t="shared" si="156"/>
        <v>-2.6714703283257427E-2</v>
      </c>
      <c r="E738">
        <v>-52127</v>
      </c>
      <c r="F738" s="8">
        <f>(E738-E736)/E736</f>
        <v>6.3100360981379888E-2</v>
      </c>
      <c r="G738">
        <f t="shared" si="153"/>
        <v>-37809</v>
      </c>
      <c r="H738" s="8">
        <f>(G738-G736)/G736</f>
        <v>0.10159664355224055</v>
      </c>
      <c r="I738" t="str">
        <f>IF(COUNTIF(要求周日期!A:A, A738) &gt; 0, "1", "0")</f>
        <v>0</v>
      </c>
    </row>
    <row r="739" spans="1:9" x14ac:dyDescent="0.3">
      <c r="A739" s="2">
        <v>45485</v>
      </c>
      <c r="B739" t="s">
        <v>6</v>
      </c>
      <c r="C739">
        <v>75670</v>
      </c>
      <c r="D739" s="5">
        <f t="shared" si="156"/>
        <v>1.1766278914293354E-2</v>
      </c>
      <c r="E739">
        <v>-127008</v>
      </c>
      <c r="F739" s="6">
        <f t="shared" ref="F739" si="187">(E739-E737)/E737</f>
        <v>-2.4725865405289184E-2</v>
      </c>
      <c r="G739">
        <f t="shared" si="153"/>
        <v>-51338</v>
      </c>
      <c r="H739" s="6">
        <f t="shared" ref="H739" si="188">(G739-G737)/G737</f>
        <v>-7.3956491936938568E-2</v>
      </c>
      <c r="I739" t="str">
        <f>IF(COUNTIF(要求周日期!A:A, A738) &gt; 0, "1", "0")</f>
        <v>0</v>
      </c>
    </row>
    <row r="740" spans="1:9" x14ac:dyDescent="0.3">
      <c r="A740" s="2">
        <v>45488</v>
      </c>
      <c r="B740" t="s">
        <v>5</v>
      </c>
      <c r="C740">
        <v>13925</v>
      </c>
      <c r="D740" s="8">
        <f t="shared" si="156"/>
        <v>-2.7447967593239281E-2</v>
      </c>
      <c r="E740">
        <v>-55463</v>
      </c>
      <c r="F740" s="8">
        <f>(E740-E738)/E738</f>
        <v>6.3997544458725811E-2</v>
      </c>
      <c r="G740">
        <f t="shared" si="153"/>
        <v>-41538</v>
      </c>
      <c r="H740" s="8">
        <f>(G740-G738)/G738</f>
        <v>9.8627310957708478E-2</v>
      </c>
      <c r="I740" t="str">
        <f>IF(COUNTIF(要求周日期!A:A, A740) &gt; 0, "1", "0")</f>
        <v>0</v>
      </c>
    </row>
    <row r="741" spans="1:9" x14ac:dyDescent="0.3">
      <c r="A741" s="2">
        <v>45488</v>
      </c>
      <c r="B741" t="s">
        <v>6</v>
      </c>
      <c r="C741">
        <v>82435</v>
      </c>
      <c r="D741" s="5">
        <f t="shared" si="156"/>
        <v>8.940134795823973E-2</v>
      </c>
      <c r="E741">
        <v>-131358</v>
      </c>
      <c r="F741" s="6">
        <f t="shared" ref="F741" si="189">(E741-E739)/E739</f>
        <v>3.4249811035525324E-2</v>
      </c>
      <c r="G741">
        <f t="shared" si="153"/>
        <v>-48923</v>
      </c>
      <c r="H741" s="6">
        <f t="shared" ref="H741" si="190">(G741-G739)/G739</f>
        <v>-4.7041178074720483E-2</v>
      </c>
      <c r="I741" t="str">
        <f>IF(COUNTIF(要求周日期!A:A, A740) &gt; 0, "1", "0")</f>
        <v>0</v>
      </c>
    </row>
    <row r="742" spans="1:9" x14ac:dyDescent="0.3">
      <c r="A742" s="2">
        <v>45489</v>
      </c>
      <c r="B742" t="s">
        <v>5</v>
      </c>
      <c r="C742">
        <v>13532</v>
      </c>
      <c r="D742" s="8">
        <f t="shared" si="156"/>
        <v>-2.8222621184919212E-2</v>
      </c>
      <c r="E742">
        <v>-57525</v>
      </c>
      <c r="F742" s="8">
        <f>(E742-E740)/E740</f>
        <v>3.7177938445450122E-2</v>
      </c>
      <c r="G742">
        <f t="shared" si="153"/>
        <v>-43993</v>
      </c>
      <c r="H742" s="8">
        <f>(G742-G740)/G740</f>
        <v>5.9102508546391257E-2</v>
      </c>
      <c r="I742" t="str">
        <f>IF(COUNTIF(要求周日期!A:A, A742) &gt; 0, "1", "0")</f>
        <v>1</v>
      </c>
    </row>
    <row r="743" spans="1:9" x14ac:dyDescent="0.3">
      <c r="A743" s="2">
        <v>45489</v>
      </c>
      <c r="B743" t="s">
        <v>6</v>
      </c>
      <c r="C743">
        <v>83182</v>
      </c>
      <c r="D743" s="5">
        <f t="shared" si="156"/>
        <v>9.0616849639109601E-3</v>
      </c>
      <c r="E743">
        <v>-138572</v>
      </c>
      <c r="F743" s="6">
        <f t="shared" ref="F743" si="191">(E743-E741)/E741</f>
        <v>5.4918619345605144E-2</v>
      </c>
      <c r="G743">
        <f t="shared" si="153"/>
        <v>-55390</v>
      </c>
      <c r="H743" s="6">
        <f t="shared" ref="H743" si="192">(G743-G741)/G741</f>
        <v>0.13218731475992887</v>
      </c>
      <c r="I743" t="str">
        <f>IF(COUNTIF(要求周日期!A:A, A742) &gt; 0, "1", "0")</f>
        <v>1</v>
      </c>
    </row>
    <row r="744" spans="1:9" x14ac:dyDescent="0.3">
      <c r="A744" s="2">
        <v>45490</v>
      </c>
      <c r="B744" t="s">
        <v>5</v>
      </c>
      <c r="C744">
        <v>13139</v>
      </c>
      <c r="D744" s="8">
        <f t="shared" si="156"/>
        <v>-2.9042270174401419E-2</v>
      </c>
      <c r="E744">
        <v>-52878</v>
      </c>
      <c r="F744" s="8">
        <f>(E744-E742)/E742</f>
        <v>-8.0782268578878755E-2</v>
      </c>
      <c r="G744">
        <f t="shared" si="153"/>
        <v>-39739</v>
      </c>
      <c r="H744" s="8">
        <f>(G744-G742)/G742</f>
        <v>-9.6697201827563473E-2</v>
      </c>
      <c r="I744" t="str">
        <f>IF(COUNTIF(要求周日期!A:A, A744) &gt; 0, "1", "0")</f>
        <v>0</v>
      </c>
    </row>
    <row r="745" spans="1:9" x14ac:dyDescent="0.3">
      <c r="A745" s="2">
        <v>45490</v>
      </c>
      <c r="B745" t="s">
        <v>6</v>
      </c>
      <c r="C745">
        <v>75391</v>
      </c>
      <c r="D745" s="5">
        <f t="shared" si="156"/>
        <v>-9.366209035608665E-2</v>
      </c>
      <c r="E745">
        <v>-143102</v>
      </c>
      <c r="F745" s="6">
        <f t="shared" ref="F745" si="193">(E745-E743)/E743</f>
        <v>3.2690586842940857E-2</v>
      </c>
      <c r="G745">
        <f t="shared" si="153"/>
        <v>-67711</v>
      </c>
      <c r="H745" s="6">
        <f t="shared" ref="H745" si="194">(G745-G743)/G743</f>
        <v>0.22244087380393573</v>
      </c>
      <c r="I745" t="str">
        <f>IF(COUNTIF(要求周日期!A:A, A744) &gt; 0, "1", "0")</f>
        <v>0</v>
      </c>
    </row>
    <row r="746" spans="1:9" x14ac:dyDescent="0.3">
      <c r="A746" s="2">
        <v>45491</v>
      </c>
      <c r="B746" t="s">
        <v>5</v>
      </c>
      <c r="C746">
        <v>12746</v>
      </c>
      <c r="D746" s="8">
        <f t="shared" si="156"/>
        <v>-2.9910952127254739E-2</v>
      </c>
      <c r="E746">
        <v>-64151</v>
      </c>
      <c r="F746" s="8">
        <f>(E746-E744)/E744</f>
        <v>0.21318884980521199</v>
      </c>
      <c r="G746">
        <f t="shared" si="153"/>
        <v>-51405</v>
      </c>
      <c r="H746" s="8">
        <f>(G746-G744)/G744</f>
        <v>0.29356551498527894</v>
      </c>
      <c r="I746" t="str">
        <f>IF(COUNTIF(要求周日期!A:A, A746) &gt; 0, "1", "0")</f>
        <v>0</v>
      </c>
    </row>
    <row r="747" spans="1:9" x14ac:dyDescent="0.3">
      <c r="A747" s="2">
        <v>45491</v>
      </c>
      <c r="B747" t="s">
        <v>6</v>
      </c>
      <c r="C747">
        <v>76429</v>
      </c>
      <c r="D747" s="5">
        <f t="shared" si="156"/>
        <v>1.3768221671021741E-2</v>
      </c>
      <c r="E747">
        <v>-142873</v>
      </c>
      <c r="F747" s="6">
        <f t="shared" ref="F747" si="195">(E747-E745)/E745</f>
        <v>-1.6002571592290814E-3</v>
      </c>
      <c r="G747">
        <f t="shared" si="153"/>
        <v>-66444</v>
      </c>
      <c r="H747" s="6">
        <f t="shared" ref="H747" si="196">(G747-G745)/G745</f>
        <v>-1.8711878424480514E-2</v>
      </c>
      <c r="I747" t="str">
        <f>IF(COUNTIF(要求周日期!A:A, A746) &gt; 0, "1", "0")</f>
        <v>0</v>
      </c>
    </row>
    <row r="748" spans="1:9" x14ac:dyDescent="0.3">
      <c r="A748" s="2">
        <v>45492</v>
      </c>
      <c r="B748" t="s">
        <v>5</v>
      </c>
      <c r="C748">
        <v>12353</v>
      </c>
      <c r="D748" s="8">
        <f t="shared" si="156"/>
        <v>-3.0833202573356346E-2</v>
      </c>
      <c r="E748">
        <v>-62481</v>
      </c>
      <c r="F748" s="8">
        <f>(E748-E746)/E746</f>
        <v>-2.6032329971473554E-2</v>
      </c>
      <c r="G748">
        <f t="shared" si="153"/>
        <v>-50128</v>
      </c>
      <c r="H748" s="8">
        <f>(G748-G746)/G746</f>
        <v>-2.484194144538469E-2</v>
      </c>
      <c r="I748" t="str">
        <f>IF(COUNTIF(要求周日期!A:A, A748) &gt; 0, "1", "0")</f>
        <v>0</v>
      </c>
    </row>
    <row r="749" spans="1:9" x14ac:dyDescent="0.3">
      <c r="A749" s="2">
        <v>45492</v>
      </c>
      <c r="B749" t="s">
        <v>6</v>
      </c>
      <c r="C749">
        <v>71726</v>
      </c>
      <c r="D749" s="5">
        <f t="shared" si="156"/>
        <v>-6.1534234387470722E-2</v>
      </c>
      <c r="E749">
        <v>-144105</v>
      </c>
      <c r="F749" s="6">
        <f t="shared" ref="F749" si="197">(E749-E747)/E747</f>
        <v>8.6230428422445111E-3</v>
      </c>
      <c r="G749">
        <f t="shared" si="153"/>
        <v>-72379</v>
      </c>
      <c r="H749" s="6">
        <f t="shared" ref="H749" si="198">(G749-G747)/G747</f>
        <v>8.9323339955451206E-2</v>
      </c>
      <c r="I749" t="str">
        <f>IF(COUNTIF(要求周日期!A:A, A748) &gt; 0, "1", "0")</f>
        <v>0</v>
      </c>
    </row>
    <row r="750" spans="1:9" x14ac:dyDescent="0.3">
      <c r="A750" s="2">
        <v>45495</v>
      </c>
      <c r="B750" t="s">
        <v>5</v>
      </c>
      <c r="C750">
        <v>11960</v>
      </c>
      <c r="D750" s="8">
        <f t="shared" si="156"/>
        <v>-3.1814134218408487E-2</v>
      </c>
      <c r="E750">
        <v>-60151</v>
      </c>
      <c r="F750" s="8">
        <f>(E750-E748)/E748</f>
        <v>-3.7291336566316162E-2</v>
      </c>
      <c r="G750">
        <f t="shared" si="153"/>
        <v>-48191</v>
      </c>
      <c r="H750" s="8">
        <f>(G750-G748)/G748</f>
        <v>-3.8641078838174275E-2</v>
      </c>
      <c r="I750" t="str">
        <f>IF(COUNTIF(要求周日期!A:A, A750) &gt; 0, "1", "0")</f>
        <v>0</v>
      </c>
    </row>
    <row r="751" spans="1:9" x14ac:dyDescent="0.3">
      <c r="A751" s="2">
        <v>45495</v>
      </c>
      <c r="B751" t="s">
        <v>6</v>
      </c>
      <c r="C751">
        <v>70141</v>
      </c>
      <c r="D751" s="5">
        <f t="shared" si="156"/>
        <v>-2.2097983994646294E-2</v>
      </c>
      <c r="E751">
        <v>-166029</v>
      </c>
      <c r="F751" s="6">
        <f t="shared" ref="F751" si="199">(E751-E749)/E749</f>
        <v>0.152139065264911</v>
      </c>
      <c r="G751">
        <f t="shared" si="153"/>
        <v>-95888</v>
      </c>
      <c r="H751" s="6">
        <f t="shared" ref="H751" si="200">(G751-G749)/G749</f>
        <v>0.32480415590157369</v>
      </c>
      <c r="I751" t="str">
        <f>IF(COUNTIF(要求周日期!A:A, A750) &gt; 0, "1", "0")</f>
        <v>0</v>
      </c>
    </row>
    <row r="752" spans="1:9" x14ac:dyDescent="0.3">
      <c r="A752" s="2">
        <v>45496</v>
      </c>
      <c r="B752" t="s">
        <v>5</v>
      </c>
      <c r="C752">
        <v>11567</v>
      </c>
      <c r="D752" s="8">
        <f t="shared" si="156"/>
        <v>-3.2859531772575251E-2</v>
      </c>
      <c r="E752">
        <v>-60218</v>
      </c>
      <c r="F752" s="8">
        <f>(E752-E750)/E750</f>
        <v>1.113863443666772E-3</v>
      </c>
      <c r="G752">
        <f t="shared" si="153"/>
        <v>-48651</v>
      </c>
      <c r="H752" s="8">
        <f>(G752-G750)/G750</f>
        <v>9.5453507916415936E-3</v>
      </c>
      <c r="I752" t="str">
        <f>IF(COUNTIF(要求周日期!A:A, A752) &gt; 0, "1", "0")</f>
        <v>1</v>
      </c>
    </row>
    <row r="753" spans="1:9" x14ac:dyDescent="0.3">
      <c r="A753" s="2">
        <v>45496</v>
      </c>
      <c r="B753" t="s">
        <v>6</v>
      </c>
      <c r="C753">
        <v>74428</v>
      </c>
      <c r="D753" s="5">
        <f t="shared" si="156"/>
        <v>6.1119744514620551E-2</v>
      </c>
      <c r="E753">
        <v>-173372</v>
      </c>
      <c r="F753" s="6">
        <f t="shared" ref="F753" si="201">(E753-E751)/E751</f>
        <v>4.422721331815526E-2</v>
      </c>
      <c r="G753">
        <f t="shared" si="153"/>
        <v>-98944</v>
      </c>
      <c r="H753" s="6">
        <f t="shared" ref="H753" si="202">(G753-G751)/G751</f>
        <v>3.1870515601535122E-2</v>
      </c>
      <c r="I753" t="str">
        <f>IF(COUNTIF(要求周日期!A:A, A752) &gt; 0, "1", "0")</f>
        <v>1</v>
      </c>
    </row>
    <row r="754" spans="1:9" x14ac:dyDescent="0.3">
      <c r="A754" s="2">
        <v>45497</v>
      </c>
      <c r="B754" t="s">
        <v>5</v>
      </c>
      <c r="C754">
        <v>11174</v>
      </c>
      <c r="D754" s="8">
        <f t="shared" si="156"/>
        <v>-3.3975966110486727E-2</v>
      </c>
      <c r="E754">
        <v>-62406</v>
      </c>
      <c r="F754" s="8">
        <f>(E754-E752)/E752</f>
        <v>3.6334650768873093E-2</v>
      </c>
      <c r="G754">
        <f t="shared" si="153"/>
        <v>-51232</v>
      </c>
      <c r="H754" s="8">
        <f>(G754-G752)/G752</f>
        <v>5.3051324741526379E-2</v>
      </c>
      <c r="I754" t="str">
        <f>IF(COUNTIF(要求周日期!A:A, A754) &gt; 0, "1", "0")</f>
        <v>0</v>
      </c>
    </row>
    <row r="755" spans="1:9" x14ac:dyDescent="0.3">
      <c r="A755" s="2">
        <v>45497</v>
      </c>
      <c r="B755" t="s">
        <v>6</v>
      </c>
      <c r="C755">
        <v>76841</v>
      </c>
      <c r="D755" s="5">
        <f t="shared" si="156"/>
        <v>3.2420594399957002E-2</v>
      </c>
      <c r="E755">
        <v>-171002</v>
      </c>
      <c r="F755" s="6">
        <f t="shared" ref="F755" si="203">(E755-E753)/E753</f>
        <v>-1.3670027455413793E-2</v>
      </c>
      <c r="G755">
        <f t="shared" si="153"/>
        <v>-94161</v>
      </c>
      <c r="H755" s="6">
        <f t="shared" ref="H755" si="204">(G755-G753)/G753</f>
        <v>-4.8340475420439843E-2</v>
      </c>
      <c r="I755" t="str">
        <f>IF(COUNTIF(要求周日期!A:A, A754) &gt; 0, "1", "0")</f>
        <v>0</v>
      </c>
    </row>
    <row r="756" spans="1:9" x14ac:dyDescent="0.3">
      <c r="A756" s="2">
        <v>45498</v>
      </c>
      <c r="B756" t="s">
        <v>5</v>
      </c>
      <c r="C756">
        <v>10781</v>
      </c>
      <c r="D756" s="8">
        <f t="shared" si="156"/>
        <v>-3.51709325219259E-2</v>
      </c>
      <c r="E756">
        <v>-63266</v>
      </c>
      <c r="F756" s="8">
        <f>(E756-E754)/E754</f>
        <v>1.3780726212223184E-2</v>
      </c>
      <c r="G756">
        <f t="shared" si="153"/>
        <v>-52485</v>
      </c>
      <c r="H756" s="8">
        <f>(G756-G754)/G754</f>
        <v>2.4457370393504058E-2</v>
      </c>
      <c r="I756" t="str">
        <f>IF(COUNTIF(要求周日期!A:A, A756) &gt; 0, "1", "0")</f>
        <v>0</v>
      </c>
    </row>
    <row r="757" spans="1:9" x14ac:dyDescent="0.3">
      <c r="A757" s="2">
        <v>45498</v>
      </c>
      <c r="B757" t="s">
        <v>6</v>
      </c>
      <c r="C757">
        <v>79389</v>
      </c>
      <c r="D757" s="5">
        <f t="shared" si="156"/>
        <v>3.3159381059590584E-2</v>
      </c>
      <c r="E757">
        <v>-158202</v>
      </c>
      <c r="F757" s="6">
        <f t="shared" ref="F757" si="205">(E757-E755)/E755</f>
        <v>-7.4852925696775471E-2</v>
      </c>
      <c r="G757">
        <f t="shared" si="153"/>
        <v>-78813</v>
      </c>
      <c r="H757" s="6">
        <f t="shared" ref="H757" si="206">(G757-G755)/G755</f>
        <v>-0.1629974193137286</v>
      </c>
      <c r="I757" t="str">
        <f>IF(COUNTIF(要求周日期!A:A, A756) &gt; 0, "1", "0")</f>
        <v>0</v>
      </c>
    </row>
    <row r="758" spans="1:9" x14ac:dyDescent="0.3">
      <c r="A758" s="2">
        <v>45499</v>
      </c>
      <c r="B758" t="s">
        <v>5</v>
      </c>
      <c r="C758">
        <v>10558</v>
      </c>
      <c r="D758" s="8">
        <f t="shared" si="156"/>
        <v>-2.0684537612466376E-2</v>
      </c>
      <c r="E758">
        <v>-54376</v>
      </c>
      <c r="F758" s="8">
        <f>(E758-E756)/E756</f>
        <v>-0.14051781367559193</v>
      </c>
      <c r="G758">
        <f t="shared" si="153"/>
        <v>-43818</v>
      </c>
      <c r="H758" s="8">
        <f>(G758-G756)/G756</f>
        <v>-0.16513289511288939</v>
      </c>
      <c r="I758" t="str">
        <f>IF(COUNTIF(要求周日期!A:A, A758) &gt; 0, "1", "0")</f>
        <v>0</v>
      </c>
    </row>
    <row r="759" spans="1:9" x14ac:dyDescent="0.3">
      <c r="A759" s="2">
        <v>45499</v>
      </c>
      <c r="B759" t="s">
        <v>6</v>
      </c>
      <c r="C759">
        <v>77255</v>
      </c>
      <c r="D759" s="5">
        <f t="shared" si="156"/>
        <v>-2.6880298278098982E-2</v>
      </c>
      <c r="E759">
        <v>-165084</v>
      </c>
      <c r="F759" s="6">
        <f t="shared" ref="F759" si="207">(E759-E757)/E757</f>
        <v>4.3501346379944628E-2</v>
      </c>
      <c r="G759">
        <f t="shared" si="153"/>
        <v>-87829</v>
      </c>
      <c r="H759" s="6">
        <f t="shared" ref="H759" si="208">(G759-G757)/G757</f>
        <v>0.11439737099209521</v>
      </c>
      <c r="I759" t="str">
        <f>IF(COUNTIF(要求周日期!A:A, A758) &gt; 0, "1", "0")</f>
        <v>0</v>
      </c>
    </row>
    <row r="760" spans="1:9" x14ac:dyDescent="0.3">
      <c r="A760" s="2">
        <v>45502</v>
      </c>
      <c r="B760" t="s">
        <v>5</v>
      </c>
      <c r="C760">
        <v>11447</v>
      </c>
      <c r="D760" s="8">
        <f t="shared" si="156"/>
        <v>8.4201553324493278E-2</v>
      </c>
      <c r="E760">
        <v>-58174</v>
      </c>
      <c r="F760" s="8">
        <f>(E760-E758)/E758</f>
        <v>6.9846991319699861E-2</v>
      </c>
      <c r="G760">
        <f t="shared" si="153"/>
        <v>-46727</v>
      </c>
      <c r="H760" s="8">
        <f>(G760-G758)/G758</f>
        <v>6.6388242274864215E-2</v>
      </c>
      <c r="I760" t="str">
        <f>IF(COUNTIF(要求周日期!A:A, A760) &gt; 0, "1", "0")</f>
        <v>0</v>
      </c>
    </row>
    <row r="761" spans="1:9" x14ac:dyDescent="0.3">
      <c r="A761" s="2">
        <v>45502</v>
      </c>
      <c r="B761" t="s">
        <v>6</v>
      </c>
      <c r="C761">
        <v>77807</v>
      </c>
      <c r="D761" s="5">
        <f t="shared" si="156"/>
        <v>7.1451685975017802E-3</v>
      </c>
      <c r="E761">
        <v>-164112</v>
      </c>
      <c r="F761" s="6">
        <f t="shared" ref="F761" si="209">(E761-E759)/E759</f>
        <v>-5.8879116086356037E-3</v>
      </c>
      <c r="G761">
        <f t="shared" si="153"/>
        <v>-86305</v>
      </c>
      <c r="H761" s="6">
        <f t="shared" ref="H761" si="210">(G761-G759)/G759</f>
        <v>-1.7351899714217401E-2</v>
      </c>
      <c r="I761" t="str">
        <f>IF(COUNTIF(要求周日期!A:A, A760) &gt; 0, "1", "0")</f>
        <v>0</v>
      </c>
    </row>
    <row r="762" spans="1:9" x14ac:dyDescent="0.3">
      <c r="A762" s="2">
        <v>45503</v>
      </c>
      <c r="B762" t="s">
        <v>5</v>
      </c>
      <c r="C762">
        <v>11245</v>
      </c>
      <c r="D762" s="8">
        <f t="shared" si="156"/>
        <v>-1.7646544946274132E-2</v>
      </c>
      <c r="E762">
        <v>-58233</v>
      </c>
      <c r="F762" s="8">
        <f>(E762-E760)/E760</f>
        <v>1.0141987829614604E-3</v>
      </c>
      <c r="G762">
        <f t="shared" si="153"/>
        <v>-46988</v>
      </c>
      <c r="H762" s="8">
        <f>(G762-G760)/G760</f>
        <v>5.5856357138271235E-3</v>
      </c>
      <c r="I762" t="str">
        <f>IF(COUNTIF(要求周日期!A:A, A762) &gt; 0, "1", "0")</f>
        <v>1</v>
      </c>
    </row>
    <row r="763" spans="1:9" x14ac:dyDescent="0.3">
      <c r="A763" s="2">
        <v>45503</v>
      </c>
      <c r="B763" t="s">
        <v>6</v>
      </c>
      <c r="C763">
        <v>76445</v>
      </c>
      <c r="D763" s="5">
        <f t="shared" si="156"/>
        <v>-1.7504851748557329E-2</v>
      </c>
      <c r="E763">
        <v>-174302</v>
      </c>
      <c r="F763" s="6">
        <f t="shared" ref="F763" si="211">(E763-E761)/E761</f>
        <v>6.2091742224822076E-2</v>
      </c>
      <c r="G763">
        <f t="shared" si="153"/>
        <v>-97857</v>
      </c>
      <c r="H763" s="6">
        <f t="shared" ref="H763" si="212">(G763-G761)/G761</f>
        <v>0.13385087770117607</v>
      </c>
      <c r="I763" t="str">
        <f>IF(COUNTIF(要求周日期!A:A, A762) &gt; 0, "1", "0")</f>
        <v>1</v>
      </c>
    </row>
    <row r="764" spans="1:9" x14ac:dyDescent="0.3">
      <c r="A764" s="2">
        <v>45504</v>
      </c>
      <c r="B764" t="s">
        <v>5</v>
      </c>
      <c r="C764">
        <v>11213</v>
      </c>
      <c r="D764" s="8">
        <f t="shared" si="156"/>
        <v>-2.8457092040907071E-3</v>
      </c>
      <c r="E764">
        <v>-57128</v>
      </c>
      <c r="F764" s="8">
        <f>(E764-E762)/E762</f>
        <v>-1.897549499424725E-2</v>
      </c>
      <c r="G764">
        <f t="shared" si="153"/>
        <v>-45915</v>
      </c>
      <c r="H764" s="8">
        <f>(G764-G762)/G762</f>
        <v>-2.2835617604494766E-2</v>
      </c>
      <c r="I764" t="str">
        <f>IF(COUNTIF(要求周日期!A:A, A764) &gt; 0, "1", "0")</f>
        <v>0</v>
      </c>
    </row>
    <row r="765" spans="1:9" x14ac:dyDescent="0.3">
      <c r="A765" s="2">
        <v>45504</v>
      </c>
      <c r="B765" t="s">
        <v>6</v>
      </c>
      <c r="C765">
        <v>74362</v>
      </c>
      <c r="D765" s="5">
        <f t="shared" si="156"/>
        <v>-2.7248348485839492E-2</v>
      </c>
      <c r="E765">
        <v>-173082</v>
      </c>
      <c r="F765" s="6">
        <f t="shared" ref="F765" si="213">(E765-E763)/E763</f>
        <v>-6.9993459627542996E-3</v>
      </c>
      <c r="G765">
        <f t="shared" si="153"/>
        <v>-98720</v>
      </c>
      <c r="H765" s="6">
        <f t="shared" ref="H765" si="214">(G765-G763)/G763</f>
        <v>8.8189909766291635E-3</v>
      </c>
      <c r="I765" t="str">
        <f>IF(COUNTIF(要求周日期!A:A, A764) &gt; 0, "1", "0")</f>
        <v>0</v>
      </c>
    </row>
    <row r="766" spans="1:9" x14ac:dyDescent="0.3">
      <c r="A766" s="2">
        <v>45505</v>
      </c>
      <c r="B766" t="s">
        <v>5</v>
      </c>
      <c r="C766">
        <v>11171</v>
      </c>
      <c r="D766" s="8">
        <f t="shared" si="156"/>
        <v>-3.7456523677873894E-3</v>
      </c>
      <c r="E766">
        <v>-62667</v>
      </c>
      <c r="F766" s="8">
        <f>(E766-E764)/E764</f>
        <v>9.6957709004341128E-2</v>
      </c>
      <c r="G766">
        <f t="shared" si="153"/>
        <v>-51496</v>
      </c>
      <c r="H766" s="8">
        <f>(G766-G764)/G764</f>
        <v>0.12155069149515409</v>
      </c>
      <c r="I766" t="str">
        <f>IF(COUNTIF(要求周日期!A:A, A766) &gt; 0, "1", "0")</f>
        <v>0</v>
      </c>
    </row>
    <row r="767" spans="1:9" x14ac:dyDescent="0.3">
      <c r="A767" s="2">
        <v>45505</v>
      </c>
      <c r="B767" t="s">
        <v>6</v>
      </c>
      <c r="C767">
        <v>75200</v>
      </c>
      <c r="D767" s="5">
        <f t="shared" si="156"/>
        <v>1.1269196632688739E-2</v>
      </c>
      <c r="E767">
        <v>-178456</v>
      </c>
      <c r="F767" s="6">
        <f t="shared" ref="F767" si="215">(E767-E765)/E765</f>
        <v>3.1048867011012123E-2</v>
      </c>
      <c r="G767">
        <f t="shared" si="153"/>
        <v>-103256</v>
      </c>
      <c r="H767" s="6">
        <f t="shared" ref="H767" si="216">(G767-G765)/G765</f>
        <v>4.5948136142625606E-2</v>
      </c>
      <c r="I767" t="str">
        <f>IF(COUNTIF(要求周日期!A:A, A766) &gt; 0, "1", "0")</f>
        <v>0</v>
      </c>
    </row>
    <row r="768" spans="1:9" x14ac:dyDescent="0.3">
      <c r="A768" s="2">
        <v>45506</v>
      </c>
      <c r="B768" t="s">
        <v>5</v>
      </c>
      <c r="C768">
        <v>11129</v>
      </c>
      <c r="D768" s="8">
        <f t="shared" si="156"/>
        <v>-3.7597350281980127E-3</v>
      </c>
      <c r="E768">
        <v>-68069</v>
      </c>
      <c r="F768" s="8">
        <f>(E768-E766)/E766</f>
        <v>8.6201669140057766E-2</v>
      </c>
      <c r="G768">
        <f t="shared" si="153"/>
        <v>-56940</v>
      </c>
      <c r="H768" s="8">
        <f>(G768-G766)/G766</f>
        <v>0.10571694888923412</v>
      </c>
      <c r="I768" t="str">
        <f>IF(COUNTIF(要求周日期!A:A, A768) &gt; 0, "1", "0")</f>
        <v>0</v>
      </c>
    </row>
    <row r="769" spans="1:9" x14ac:dyDescent="0.3">
      <c r="A769" s="2">
        <v>45506</v>
      </c>
      <c r="B769" t="s">
        <v>6</v>
      </c>
      <c r="C769">
        <v>72277</v>
      </c>
      <c r="D769" s="5">
        <f t="shared" si="156"/>
        <v>-3.8869680851063827E-2</v>
      </c>
      <c r="E769">
        <v>-167194</v>
      </c>
      <c r="F769" s="6">
        <f t="shared" ref="F769" si="217">(E769-E767)/E767</f>
        <v>-6.3107993006679519E-2</v>
      </c>
      <c r="G769">
        <f t="shared" si="153"/>
        <v>-94917</v>
      </c>
      <c r="H769" s="6">
        <f t="shared" ref="H769" si="218">(G769-G767)/G767</f>
        <v>-8.0760440071279152E-2</v>
      </c>
      <c r="I769" t="str">
        <f>IF(COUNTIF(要求周日期!A:A, A768) &gt; 0, "1", "0")</f>
        <v>0</v>
      </c>
    </row>
    <row r="770" spans="1:9" x14ac:dyDescent="0.3">
      <c r="A770" s="2">
        <v>45509</v>
      </c>
      <c r="B770" t="s">
        <v>5</v>
      </c>
      <c r="C770">
        <v>11097</v>
      </c>
      <c r="D770" s="8">
        <f t="shared" si="156"/>
        <v>-2.8753706532482701E-3</v>
      </c>
      <c r="E770">
        <v>-71454</v>
      </c>
      <c r="F770" s="8">
        <f>(E770-E768)/E768</f>
        <v>4.9728951505090421E-2</v>
      </c>
      <c r="G770">
        <f t="shared" ref="G770:G833" si="219">C770+E770</f>
        <v>-60357</v>
      </c>
      <c r="H770" s="8">
        <f>(G770-G768)/G768</f>
        <v>6.001053740779768E-2</v>
      </c>
      <c r="I770" t="str">
        <f>IF(COUNTIF(要求周日期!A:A, A770) &gt; 0, "1", "0")</f>
        <v>0</v>
      </c>
    </row>
    <row r="771" spans="1:9" x14ac:dyDescent="0.3">
      <c r="A771" s="2">
        <v>45509</v>
      </c>
      <c r="B771" t="s">
        <v>6</v>
      </c>
      <c r="C771">
        <v>74820</v>
      </c>
      <c r="D771" s="5">
        <f t="shared" si="156"/>
        <v>3.51840834567013E-2</v>
      </c>
      <c r="E771">
        <v>-184024</v>
      </c>
      <c r="F771" s="6">
        <f t="shared" ref="F771" si="220">(E771-E769)/E769</f>
        <v>0.1006615069918777</v>
      </c>
      <c r="G771">
        <f t="shared" si="219"/>
        <v>-109204</v>
      </c>
      <c r="H771" s="6">
        <f t="shared" ref="H771" si="221">(G771-G769)/G769</f>
        <v>0.15052098148909046</v>
      </c>
      <c r="I771" t="str">
        <f>IF(COUNTIF(要求周日期!A:A, A770) &gt; 0, "1", "0")</f>
        <v>0</v>
      </c>
    </row>
    <row r="772" spans="1:9" x14ac:dyDescent="0.3">
      <c r="A772" s="2">
        <v>45510</v>
      </c>
      <c r="B772" t="s">
        <v>5</v>
      </c>
      <c r="C772">
        <v>11075</v>
      </c>
      <c r="D772" s="8">
        <f t="shared" ref="D772:D835" si="222">(C772-C770)/C770</f>
        <v>-1.982517797602956E-3</v>
      </c>
      <c r="E772">
        <v>-74371</v>
      </c>
      <c r="F772" s="8">
        <f>(E772-E770)/E770</f>
        <v>4.0823466845802896E-2</v>
      </c>
      <c r="G772">
        <f t="shared" si="219"/>
        <v>-63296</v>
      </c>
      <c r="H772" s="8">
        <f>(G772-G770)/G770</f>
        <v>4.8693606375399705E-2</v>
      </c>
      <c r="I772" t="str">
        <f>IF(COUNTIF(要求周日期!A:A, A772) &gt; 0, "1", "0")</f>
        <v>1</v>
      </c>
    </row>
    <row r="773" spans="1:9" x14ac:dyDescent="0.3">
      <c r="A773" s="2">
        <v>45510</v>
      </c>
      <c r="B773" t="s">
        <v>6</v>
      </c>
      <c r="C773">
        <v>66550</v>
      </c>
      <c r="D773" s="5">
        <f t="shared" si="222"/>
        <v>-0.11053194333066026</v>
      </c>
      <c r="E773">
        <v>-183718</v>
      </c>
      <c r="F773" s="6">
        <f t="shared" ref="F773" si="223">(E773-E771)/E771</f>
        <v>-1.6628265878363693E-3</v>
      </c>
      <c r="G773">
        <f t="shared" si="219"/>
        <v>-117168</v>
      </c>
      <c r="H773" s="6">
        <f t="shared" ref="H773" si="224">(G773-G771)/G771</f>
        <v>7.2927731584923633E-2</v>
      </c>
      <c r="I773" t="str">
        <f>IF(COUNTIF(要求周日期!A:A, A772) &gt; 0, "1", "0")</f>
        <v>1</v>
      </c>
    </row>
    <row r="774" spans="1:9" x14ac:dyDescent="0.3">
      <c r="A774" s="2">
        <v>45511</v>
      </c>
      <c r="B774" t="s">
        <v>5</v>
      </c>
      <c r="C774">
        <v>10910</v>
      </c>
      <c r="D774" s="8">
        <f t="shared" si="222"/>
        <v>-1.4898419864559819E-2</v>
      </c>
      <c r="E774">
        <v>-87196</v>
      </c>
      <c r="F774" s="8">
        <f>(E774-E772)/E772</f>
        <v>0.17244624921004154</v>
      </c>
      <c r="G774">
        <f t="shared" si="219"/>
        <v>-76286</v>
      </c>
      <c r="H774" s="8">
        <f>(G774-G772)/G772</f>
        <v>0.2052262386248736</v>
      </c>
      <c r="I774" t="str">
        <f>IF(COUNTIF(要求周日期!A:A, A774) &gt; 0, "1", "0")</f>
        <v>0</v>
      </c>
    </row>
    <row r="775" spans="1:9" x14ac:dyDescent="0.3">
      <c r="A775" s="2">
        <v>45511</v>
      </c>
      <c r="B775" t="s">
        <v>6</v>
      </c>
      <c r="C775">
        <v>64675</v>
      </c>
      <c r="D775" s="5">
        <f t="shared" si="222"/>
        <v>-2.8174305033809167E-2</v>
      </c>
      <c r="E775">
        <v>-179917</v>
      </c>
      <c r="F775" s="6">
        <f t="shared" ref="F775" si="225">(E775-E773)/E773</f>
        <v>-2.0689317323288953E-2</v>
      </c>
      <c r="G775">
        <f t="shared" si="219"/>
        <v>-115242</v>
      </c>
      <c r="H775" s="6">
        <f t="shared" ref="H775" si="226">(G775-G773)/G773</f>
        <v>-1.6437935272429333E-2</v>
      </c>
      <c r="I775" t="str">
        <f>IF(COUNTIF(要求周日期!A:A, A774) &gt; 0, "1", "0")</f>
        <v>0</v>
      </c>
    </row>
    <row r="776" spans="1:9" x14ac:dyDescent="0.3">
      <c r="A776" s="2">
        <v>45512</v>
      </c>
      <c r="B776" t="s">
        <v>5</v>
      </c>
      <c r="C776">
        <v>10888</v>
      </c>
      <c r="D776" s="8">
        <f t="shared" si="222"/>
        <v>-2.0164986251145736E-3</v>
      </c>
      <c r="E776">
        <v>-85555</v>
      </c>
      <c r="F776" s="8">
        <f>(E776-E774)/E774</f>
        <v>-1.8819670627092985E-2</v>
      </c>
      <c r="G776">
        <f t="shared" si="219"/>
        <v>-74667</v>
      </c>
      <c r="H776" s="8">
        <f>(G776-G774)/G774</f>
        <v>-2.1222766955929003E-2</v>
      </c>
      <c r="I776" t="str">
        <f>IF(COUNTIF(要求周日期!A:A, A776) &gt; 0, "1", "0")</f>
        <v>0</v>
      </c>
    </row>
    <row r="777" spans="1:9" x14ac:dyDescent="0.3">
      <c r="A777" s="2">
        <v>45512</v>
      </c>
      <c r="B777" t="s">
        <v>6</v>
      </c>
      <c r="C777">
        <v>60381</v>
      </c>
      <c r="D777" s="5">
        <f t="shared" si="222"/>
        <v>-6.6393505991495946E-2</v>
      </c>
      <c r="E777">
        <v>-172100</v>
      </c>
      <c r="F777" s="6">
        <f t="shared" ref="F777" si="227">(E777-E775)/E775</f>
        <v>-4.3447812046665965E-2</v>
      </c>
      <c r="G777">
        <f t="shared" si="219"/>
        <v>-111719</v>
      </c>
      <c r="H777" s="6">
        <f t="shared" ref="H777" si="228">(G777-G775)/G775</f>
        <v>-3.0570451745023517E-2</v>
      </c>
      <c r="I777" t="str">
        <f>IF(COUNTIF(要求周日期!A:A, A776) &gt; 0, "1", "0")</f>
        <v>0</v>
      </c>
    </row>
    <row r="778" spans="1:9" x14ac:dyDescent="0.3">
      <c r="A778" s="2">
        <v>45513</v>
      </c>
      <c r="B778" t="s">
        <v>5</v>
      </c>
      <c r="C778">
        <v>10866</v>
      </c>
      <c r="D778" s="8">
        <f t="shared" si="222"/>
        <v>-2.0205731080088171E-3</v>
      </c>
      <c r="E778">
        <v>-88856</v>
      </c>
      <c r="F778" s="8">
        <f>(E778-E776)/E776</f>
        <v>3.8583367424463798E-2</v>
      </c>
      <c r="G778">
        <f t="shared" si="219"/>
        <v>-77990</v>
      </c>
      <c r="H778" s="8">
        <f>(G778-G776)/G776</f>
        <v>4.4504265605957119E-2</v>
      </c>
      <c r="I778" t="str">
        <f>IF(COUNTIF(要求周日期!A:A, A778) &gt; 0, "1", "0")</f>
        <v>0</v>
      </c>
    </row>
    <row r="779" spans="1:9" x14ac:dyDescent="0.3">
      <c r="A779" s="2">
        <v>45513</v>
      </c>
      <c r="B779" t="s">
        <v>6</v>
      </c>
      <c r="C779">
        <v>58060</v>
      </c>
      <c r="D779" s="5">
        <f t="shared" si="222"/>
        <v>-3.8439244133088225E-2</v>
      </c>
      <c r="E779">
        <v>-172303</v>
      </c>
      <c r="F779" s="6">
        <f t="shared" ref="F779" si="229">(E779-E777)/E777</f>
        <v>1.1795467751307379E-3</v>
      </c>
      <c r="G779">
        <f t="shared" si="219"/>
        <v>-114243</v>
      </c>
      <c r="H779" s="6">
        <f t="shared" ref="H779" si="230">(G779-G777)/G777</f>
        <v>2.2592396996034693E-2</v>
      </c>
      <c r="I779" t="str">
        <f>IF(COUNTIF(要求周日期!A:A, A778) &gt; 0, "1", "0")</f>
        <v>0</v>
      </c>
    </row>
    <row r="780" spans="1:9" x14ac:dyDescent="0.3">
      <c r="A780" s="2">
        <v>45516</v>
      </c>
      <c r="B780" t="s">
        <v>5</v>
      </c>
      <c r="C780">
        <v>10844</v>
      </c>
      <c r="D780" s="8">
        <f t="shared" si="222"/>
        <v>-2.0246640898214613E-3</v>
      </c>
      <c r="E780">
        <v>-85965</v>
      </c>
      <c r="F780" s="8">
        <f>(E780-E778)/E778</f>
        <v>-3.2535788241649412E-2</v>
      </c>
      <c r="G780">
        <f t="shared" si="219"/>
        <v>-75121</v>
      </c>
      <c r="H780" s="8">
        <f>(G780-G778)/G778</f>
        <v>-3.6786767534299269E-2</v>
      </c>
      <c r="I780" t="str">
        <f>IF(COUNTIF(要求周日期!A:A, A780) &gt; 0, "1", "0")</f>
        <v>0</v>
      </c>
    </row>
    <row r="781" spans="1:9" x14ac:dyDescent="0.3">
      <c r="A781" s="2">
        <v>45516</v>
      </c>
      <c r="B781" t="s">
        <v>6</v>
      </c>
      <c r="C781">
        <v>56148</v>
      </c>
      <c r="D781" s="5">
        <f t="shared" si="222"/>
        <v>-3.2931450223906304E-2</v>
      </c>
      <c r="E781">
        <v>-169564</v>
      </c>
      <c r="F781" s="6">
        <f t="shared" ref="F781" si="231">(E781-E779)/E779</f>
        <v>-1.5896415036302326E-2</v>
      </c>
      <c r="G781">
        <f t="shared" si="219"/>
        <v>-113416</v>
      </c>
      <c r="H781" s="6">
        <f t="shared" ref="H781" si="232">(G781-G779)/G779</f>
        <v>-7.2389555596404156E-3</v>
      </c>
      <c r="I781" t="str">
        <f>IF(COUNTIF(要求周日期!A:A, A780) &gt; 0, "1", "0")</f>
        <v>0</v>
      </c>
    </row>
    <row r="782" spans="1:9" x14ac:dyDescent="0.3">
      <c r="A782" s="2">
        <v>45517</v>
      </c>
      <c r="B782" t="s">
        <v>5</v>
      </c>
      <c r="C782">
        <v>10822</v>
      </c>
      <c r="D782" s="8">
        <f t="shared" si="222"/>
        <v>-2.0287716709701219E-3</v>
      </c>
      <c r="E782">
        <v>-81327</v>
      </c>
      <c r="F782" s="8">
        <f>(E782-E780)/E780</f>
        <v>-5.3952189844704242E-2</v>
      </c>
      <c r="G782">
        <f t="shared" si="219"/>
        <v>-70505</v>
      </c>
      <c r="H782" s="8">
        <f>(G782-G780)/G780</f>
        <v>-6.1447531316143292E-2</v>
      </c>
      <c r="I782" t="str">
        <f>IF(COUNTIF(要求周日期!A:A, A782) &gt; 0, "1", "0")</f>
        <v>1</v>
      </c>
    </row>
    <row r="783" spans="1:9" x14ac:dyDescent="0.3">
      <c r="A783" s="2">
        <v>45517</v>
      </c>
      <c r="B783" t="s">
        <v>6</v>
      </c>
      <c r="C783">
        <v>66019</v>
      </c>
      <c r="D783" s="5">
        <f t="shared" si="222"/>
        <v>0.17580323430932535</v>
      </c>
      <c r="E783">
        <v>-174611</v>
      </c>
      <c r="F783" s="6">
        <f t="shared" ref="F783" si="233">(E783-E781)/E781</f>
        <v>2.9764572668726851E-2</v>
      </c>
      <c r="G783">
        <f t="shared" si="219"/>
        <v>-108592</v>
      </c>
      <c r="H783" s="6">
        <f t="shared" ref="H783" si="234">(G783-G781)/G781</f>
        <v>-4.2533681314805671E-2</v>
      </c>
      <c r="I783" t="str">
        <f>IF(COUNTIF(要求周日期!A:A, A782) &gt; 0, "1", "0")</f>
        <v>1</v>
      </c>
    </row>
    <row r="784" spans="1:9" x14ac:dyDescent="0.3">
      <c r="A784" s="2">
        <v>45518</v>
      </c>
      <c r="B784" t="s">
        <v>5</v>
      </c>
      <c r="C784">
        <v>19227</v>
      </c>
      <c r="D784" s="8">
        <f t="shared" si="222"/>
        <v>0.7766586582886712</v>
      </c>
      <c r="E784">
        <v>-78528</v>
      </c>
      <c r="F784" s="8">
        <f>(E784-E782)/E782</f>
        <v>-3.4416614408499024E-2</v>
      </c>
      <c r="G784">
        <f t="shared" si="219"/>
        <v>-59301</v>
      </c>
      <c r="H784" s="8">
        <f>(G784-G782)/G782</f>
        <v>-0.15891071555208849</v>
      </c>
      <c r="I784" t="str">
        <f>IF(COUNTIF(要求周日期!A:A, A784) &gt; 0, "1", "0")</f>
        <v>0</v>
      </c>
    </row>
    <row r="785" spans="1:9" x14ac:dyDescent="0.3">
      <c r="A785" s="2">
        <v>45518</v>
      </c>
      <c r="B785" t="s">
        <v>6</v>
      </c>
      <c r="C785">
        <v>68425</v>
      </c>
      <c r="D785" s="5">
        <f t="shared" si="222"/>
        <v>3.6444053984459018E-2</v>
      </c>
      <c r="E785">
        <v>-166898</v>
      </c>
      <c r="F785" s="6">
        <f t="shared" ref="F785" si="235">(E785-E783)/E783</f>
        <v>-4.4172474815446908E-2</v>
      </c>
      <c r="G785">
        <f t="shared" si="219"/>
        <v>-98473</v>
      </c>
      <c r="H785" s="6">
        <f t="shared" ref="H785" si="236">(G785-G783)/G783</f>
        <v>-9.3183659938116989E-2</v>
      </c>
      <c r="I785" t="str">
        <f>IF(COUNTIF(要求周日期!A:A, A784) &gt; 0, "1", "0")</f>
        <v>0</v>
      </c>
    </row>
    <row r="786" spans="1:9" x14ac:dyDescent="0.3">
      <c r="A786" s="2">
        <v>45519</v>
      </c>
      <c r="B786" t="s">
        <v>5</v>
      </c>
      <c r="C786">
        <v>24880</v>
      </c>
      <c r="D786" s="8">
        <f t="shared" si="222"/>
        <v>0.29401362667082748</v>
      </c>
      <c r="E786">
        <v>-78995</v>
      </c>
      <c r="F786" s="8">
        <f>(E786-E784)/E784</f>
        <v>5.9469233903830477E-3</v>
      </c>
      <c r="G786">
        <f t="shared" si="219"/>
        <v>-54115</v>
      </c>
      <c r="H786" s="8">
        <f>(G786-G784)/G784</f>
        <v>-8.7452150891215996E-2</v>
      </c>
      <c r="I786" t="str">
        <f>IF(COUNTIF(要求周日期!A:A, A786) &gt; 0, "1", "0")</f>
        <v>0</v>
      </c>
    </row>
    <row r="787" spans="1:9" x14ac:dyDescent="0.3">
      <c r="A787" s="2">
        <v>45519</v>
      </c>
      <c r="B787" t="s">
        <v>6</v>
      </c>
      <c r="C787">
        <v>69793</v>
      </c>
      <c r="D787" s="5">
        <f t="shared" si="222"/>
        <v>1.999269272926562E-2</v>
      </c>
      <c r="E787">
        <v>-168571</v>
      </c>
      <c r="F787" s="6">
        <f t="shared" ref="F787" si="237">(E787-E785)/E785</f>
        <v>1.0024086567843832E-2</v>
      </c>
      <c r="G787">
        <f t="shared" si="219"/>
        <v>-98778</v>
      </c>
      <c r="H787" s="6">
        <f t="shared" ref="H787" si="238">(G787-G785)/G785</f>
        <v>3.0972957054217908E-3</v>
      </c>
      <c r="I787" t="str">
        <f>IF(COUNTIF(要求周日期!A:A, A786) &gt; 0, "1", "0")</f>
        <v>0</v>
      </c>
    </row>
    <row r="788" spans="1:9" x14ac:dyDescent="0.3">
      <c r="A788" s="2">
        <v>45520</v>
      </c>
      <c r="B788" t="s">
        <v>5</v>
      </c>
      <c r="C788">
        <v>27522</v>
      </c>
      <c r="D788" s="8">
        <f t="shared" si="222"/>
        <v>0.10618971061093248</v>
      </c>
      <c r="E788">
        <v>-80270</v>
      </c>
      <c r="F788" s="8">
        <f>(E788-E786)/E786</f>
        <v>1.6140262041901388E-2</v>
      </c>
      <c r="G788">
        <f t="shared" si="219"/>
        <v>-52748</v>
      </c>
      <c r="H788" s="8">
        <f>(G788-G786)/G786</f>
        <v>-2.5261018201977271E-2</v>
      </c>
      <c r="I788" t="str">
        <f>IF(COUNTIF(要求周日期!A:A, A788) &gt; 0, "1", "0")</f>
        <v>0</v>
      </c>
    </row>
    <row r="789" spans="1:9" x14ac:dyDescent="0.3">
      <c r="A789" s="2">
        <v>45520</v>
      </c>
      <c r="B789" t="s">
        <v>6</v>
      </c>
      <c r="C789">
        <v>69842</v>
      </c>
      <c r="D789" s="5">
        <f t="shared" si="222"/>
        <v>7.0207613944091817E-4</v>
      </c>
      <c r="E789">
        <v>-168047</v>
      </c>
      <c r="F789" s="6">
        <f t="shared" ref="F789" si="239">(E789-E787)/E787</f>
        <v>-3.1084824791927437E-3</v>
      </c>
      <c r="G789">
        <f t="shared" si="219"/>
        <v>-98205</v>
      </c>
      <c r="H789" s="6">
        <f t="shared" ref="H789" si="240">(G789-G787)/G787</f>
        <v>-5.8008868371499725E-3</v>
      </c>
      <c r="I789" t="str">
        <f>IF(COUNTIF(要求周日期!A:A, A788) &gt; 0, "1", "0")</f>
        <v>0</v>
      </c>
    </row>
    <row r="790" spans="1:9" x14ac:dyDescent="0.3">
      <c r="A790" s="2">
        <v>45523</v>
      </c>
      <c r="B790" t="s">
        <v>5</v>
      </c>
      <c r="C790">
        <v>28342</v>
      </c>
      <c r="D790" s="8">
        <f t="shared" si="222"/>
        <v>2.9794346341108932E-2</v>
      </c>
      <c r="E790">
        <v>-80481</v>
      </c>
      <c r="F790" s="8">
        <f>(E790-E788)/E788</f>
        <v>2.6286283792201319E-3</v>
      </c>
      <c r="G790">
        <f t="shared" si="219"/>
        <v>-52139</v>
      </c>
      <c r="H790" s="8">
        <f>(G790-G788)/G788</f>
        <v>-1.1545461439296276E-2</v>
      </c>
      <c r="I790" t="str">
        <f>IF(COUNTIF(要求周日期!A:A, A790) &gt; 0, "1", "0")</f>
        <v>0</v>
      </c>
    </row>
    <row r="791" spans="1:9" x14ac:dyDescent="0.3">
      <c r="A791" s="2">
        <v>45523</v>
      </c>
      <c r="B791" t="s">
        <v>6</v>
      </c>
      <c r="C791">
        <v>63537</v>
      </c>
      <c r="D791" s="5">
        <f t="shared" si="222"/>
        <v>-9.0275192577532137E-2</v>
      </c>
      <c r="E791">
        <v>-163121</v>
      </c>
      <c r="F791" s="6">
        <f t="shared" ref="F791" si="241">(E791-E789)/E789</f>
        <v>-2.9313227846971383E-2</v>
      </c>
      <c r="G791">
        <f t="shared" si="219"/>
        <v>-99584</v>
      </c>
      <c r="H791" s="6">
        <f t="shared" ref="H791" si="242">(G791-G789)/G789</f>
        <v>1.4042054885189146E-2</v>
      </c>
      <c r="I791" t="str">
        <f>IF(COUNTIF(要求周日期!A:A, A790) &gt; 0, "1", "0")</f>
        <v>0</v>
      </c>
    </row>
    <row r="792" spans="1:9" x14ac:dyDescent="0.3">
      <c r="A792" s="2">
        <v>45524</v>
      </c>
      <c r="B792" t="s">
        <v>5</v>
      </c>
      <c r="C792">
        <v>24816</v>
      </c>
      <c r="D792" s="8">
        <f t="shared" si="222"/>
        <v>-0.12440900430456567</v>
      </c>
      <c r="E792">
        <v>-79438</v>
      </c>
      <c r="F792" s="8">
        <f>(E792-E790)/E790</f>
        <v>-1.295958052211081E-2</v>
      </c>
      <c r="G792">
        <f t="shared" si="219"/>
        <v>-54622</v>
      </c>
      <c r="H792" s="8">
        <f>(G792-G790)/G790</f>
        <v>4.7622700857323695E-2</v>
      </c>
      <c r="I792" t="str">
        <f>IF(COUNTIF(要求周日期!A:A, A792) &gt; 0, "1", "0")</f>
        <v>1</v>
      </c>
    </row>
    <row r="793" spans="1:9" x14ac:dyDescent="0.3">
      <c r="A793" s="2">
        <v>45524</v>
      </c>
      <c r="B793" t="s">
        <v>6</v>
      </c>
      <c r="C793">
        <v>61785</v>
      </c>
      <c r="D793" s="5">
        <f t="shared" si="222"/>
        <v>-2.7574484158836583E-2</v>
      </c>
      <c r="E793">
        <v>-161495</v>
      </c>
      <c r="F793" s="6">
        <f t="shared" ref="F793" si="243">(E793-E791)/E791</f>
        <v>-9.9680605194916658E-3</v>
      </c>
      <c r="G793">
        <f t="shared" si="219"/>
        <v>-99710</v>
      </c>
      <c r="H793" s="6">
        <f t="shared" ref="H793" si="244">(G793-G791)/G791</f>
        <v>1.2652634961439588E-3</v>
      </c>
      <c r="I793" t="str">
        <f>IF(COUNTIF(要求周日期!A:A, A792) &gt; 0, "1", "0")</f>
        <v>1</v>
      </c>
    </row>
    <row r="794" spans="1:9" x14ac:dyDescent="0.3">
      <c r="A794" s="2">
        <v>45525</v>
      </c>
      <c r="B794" t="s">
        <v>5</v>
      </c>
      <c r="C794">
        <v>20182</v>
      </c>
      <c r="D794" s="8">
        <f t="shared" si="222"/>
        <v>-0.1867343649258543</v>
      </c>
      <c r="E794">
        <v>-78898</v>
      </c>
      <c r="F794" s="8">
        <f>(E794-E792)/E792</f>
        <v>-6.7977542234195221E-3</v>
      </c>
      <c r="G794">
        <f t="shared" si="219"/>
        <v>-58716</v>
      </c>
      <c r="H794" s="8">
        <f>(G794-G792)/G792</f>
        <v>7.4951484749734537E-2</v>
      </c>
      <c r="I794" t="str">
        <f>IF(COUNTIF(要求周日期!A:A, A794) &gt; 0, "1", "0")</f>
        <v>0</v>
      </c>
    </row>
    <row r="795" spans="1:9" x14ac:dyDescent="0.3">
      <c r="A795" s="2">
        <v>45525</v>
      </c>
      <c r="B795" t="s">
        <v>6</v>
      </c>
      <c r="C795">
        <v>62094</v>
      </c>
      <c r="D795" s="5">
        <f t="shared" si="222"/>
        <v>5.0012138868657441E-3</v>
      </c>
      <c r="E795">
        <v>-157526</v>
      </c>
      <c r="F795" s="6">
        <f t="shared" ref="F795" si="245">(E795-E793)/E793</f>
        <v>-2.4576612279017928E-2</v>
      </c>
      <c r="G795">
        <f t="shared" si="219"/>
        <v>-95432</v>
      </c>
      <c r="H795" s="6">
        <f t="shared" ref="H795" si="246">(G795-G793)/G793</f>
        <v>-4.290442282619597E-2</v>
      </c>
      <c r="I795" t="str">
        <f>IF(COUNTIF(要求周日期!A:A, A794) &gt; 0, "1", "0")</f>
        <v>0</v>
      </c>
    </row>
    <row r="796" spans="1:9" x14ac:dyDescent="0.3">
      <c r="A796" s="2">
        <v>45526</v>
      </c>
      <c r="B796" t="s">
        <v>5</v>
      </c>
      <c r="C796">
        <v>15548</v>
      </c>
      <c r="D796" s="8">
        <f t="shared" si="222"/>
        <v>-0.22961054404915271</v>
      </c>
      <c r="E796">
        <v>-79194</v>
      </c>
      <c r="F796" s="8">
        <f>(E796-E794)/E794</f>
        <v>3.7516793835078201E-3</v>
      </c>
      <c r="G796">
        <f t="shared" si="219"/>
        <v>-63646</v>
      </c>
      <c r="H796" s="8">
        <f>(G796-G794)/G794</f>
        <v>8.3963485251038902E-2</v>
      </c>
      <c r="I796" t="str">
        <f>IF(COUNTIF(要求周日期!A:A, A796) &gt; 0, "1", "0")</f>
        <v>0</v>
      </c>
    </row>
    <row r="797" spans="1:9" x14ac:dyDescent="0.3">
      <c r="A797" s="2">
        <v>45526</v>
      </c>
      <c r="B797" t="s">
        <v>6</v>
      </c>
      <c r="C797">
        <v>63093</v>
      </c>
      <c r="D797" s="5">
        <f t="shared" si="222"/>
        <v>1.6088510967243213E-2</v>
      </c>
      <c r="E797">
        <v>-160330</v>
      </c>
      <c r="F797" s="6">
        <f t="shared" ref="F797" si="247">(E797-E795)/E795</f>
        <v>1.7800236151492451E-2</v>
      </c>
      <c r="G797">
        <f t="shared" si="219"/>
        <v>-97237</v>
      </c>
      <c r="H797" s="6">
        <f t="shared" ref="H797" si="248">(G797-G795)/G795</f>
        <v>1.891399111409171E-2</v>
      </c>
      <c r="I797" t="str">
        <f>IF(COUNTIF(要求周日期!A:A, A796) &gt; 0, "1", "0")</f>
        <v>0</v>
      </c>
    </row>
    <row r="798" spans="1:9" x14ac:dyDescent="0.3">
      <c r="A798" s="2">
        <v>45527</v>
      </c>
      <c r="B798" t="s">
        <v>5</v>
      </c>
      <c r="C798">
        <v>21275</v>
      </c>
      <c r="D798" s="8">
        <f t="shared" si="222"/>
        <v>0.36834319526627218</v>
      </c>
      <c r="E798">
        <v>-84946</v>
      </c>
      <c r="F798" s="8">
        <f>(E798-E796)/E796</f>
        <v>7.2631765032704493E-2</v>
      </c>
      <c r="G798">
        <f t="shared" si="219"/>
        <v>-63671</v>
      </c>
      <c r="H798" s="8">
        <f>(G798-G796)/G796</f>
        <v>3.9279766206831539E-4</v>
      </c>
      <c r="I798" t="str">
        <f>IF(COUNTIF(要求周日期!A:A, A798) &gt; 0, "1", "0")</f>
        <v>0</v>
      </c>
    </row>
    <row r="799" spans="1:9" x14ac:dyDescent="0.3">
      <c r="A799" s="2">
        <v>45527</v>
      </c>
      <c r="B799" t="s">
        <v>6</v>
      </c>
      <c r="C799">
        <v>64174</v>
      </c>
      <c r="D799" s="5">
        <f t="shared" si="222"/>
        <v>1.7133437940817522E-2</v>
      </c>
      <c r="E799">
        <v>-157605</v>
      </c>
      <c r="F799" s="6">
        <f t="shared" ref="F799" si="249">(E799-E797)/E797</f>
        <v>-1.6996195347096614E-2</v>
      </c>
      <c r="G799">
        <f t="shared" si="219"/>
        <v>-93431</v>
      </c>
      <c r="H799" s="6">
        <f t="shared" ref="H799" si="250">(G799-G797)/G797</f>
        <v>-3.9141479066610446E-2</v>
      </c>
      <c r="I799" t="str">
        <f>IF(COUNTIF(要求周日期!A:A, A798) &gt; 0, "1", "0")</f>
        <v>0</v>
      </c>
    </row>
    <row r="800" spans="1:9" x14ac:dyDescent="0.3">
      <c r="A800" s="2">
        <v>45530</v>
      </c>
      <c r="B800" t="s">
        <v>5</v>
      </c>
      <c r="C800">
        <v>20307</v>
      </c>
      <c r="D800" s="8">
        <f t="shared" si="222"/>
        <v>-4.5499412455934196E-2</v>
      </c>
      <c r="E800">
        <v>-90311</v>
      </c>
      <c r="F800" s="8">
        <f>(E800-E798)/E798</f>
        <v>6.3157770819108616E-2</v>
      </c>
      <c r="G800">
        <f t="shared" si="219"/>
        <v>-70004</v>
      </c>
      <c r="H800" s="8">
        <f>(G800-G798)/G798</f>
        <v>9.9464434357870932E-2</v>
      </c>
      <c r="I800" t="str">
        <f>IF(COUNTIF(要求周日期!A:A, A800) &gt; 0, "1", "0")</f>
        <v>0</v>
      </c>
    </row>
    <row r="801" spans="1:9" x14ac:dyDescent="0.3">
      <c r="A801" s="2">
        <v>45530</v>
      </c>
      <c r="B801" t="s">
        <v>6</v>
      </c>
      <c r="C801">
        <v>62251</v>
      </c>
      <c r="D801" s="5">
        <f t="shared" si="222"/>
        <v>-2.9965406550939634E-2</v>
      </c>
      <c r="E801">
        <v>-167725</v>
      </c>
      <c r="F801" s="6">
        <f t="shared" ref="F801" si="251">(E801-E799)/E799</f>
        <v>6.4211160813425969E-2</v>
      </c>
      <c r="G801">
        <f t="shared" si="219"/>
        <v>-105474</v>
      </c>
      <c r="H801" s="6">
        <f t="shared" ref="H801" si="252">(G801-G799)/G799</f>
        <v>0.12889726108036947</v>
      </c>
      <c r="I801" t="str">
        <f>IF(COUNTIF(要求周日期!A:A, A800) &gt; 0, "1", "0")</f>
        <v>0</v>
      </c>
    </row>
    <row r="802" spans="1:9" x14ac:dyDescent="0.3">
      <c r="A802" s="2">
        <v>45531</v>
      </c>
      <c r="B802" t="s">
        <v>5</v>
      </c>
      <c r="C802">
        <v>23103</v>
      </c>
      <c r="D802" s="8">
        <f t="shared" si="222"/>
        <v>0.1376865120401832</v>
      </c>
      <c r="E802">
        <v>-86299</v>
      </c>
      <c r="F802" s="8">
        <f>(E802-E800)/E800</f>
        <v>-4.4424267254265813E-2</v>
      </c>
      <c r="G802">
        <f t="shared" si="219"/>
        <v>-63196</v>
      </c>
      <c r="H802" s="8">
        <f>(G802-G800)/G800</f>
        <v>-9.7251585623678652E-2</v>
      </c>
      <c r="I802" t="str">
        <f>IF(COUNTIF(要求周日期!A:A, A802) &gt; 0, "1", "0")</f>
        <v>1</v>
      </c>
    </row>
    <row r="803" spans="1:9" x14ac:dyDescent="0.3">
      <c r="A803" s="2">
        <v>45531</v>
      </c>
      <c r="B803" t="s">
        <v>6</v>
      </c>
      <c r="C803">
        <v>59884</v>
      </c>
      <c r="D803" s="5">
        <f t="shared" si="222"/>
        <v>-3.8023485566496922E-2</v>
      </c>
      <c r="E803">
        <v>-189953</v>
      </c>
      <c r="F803" s="6">
        <f t="shared" ref="F803" si="253">(E803-E801)/E801</f>
        <v>0.13252645699806231</v>
      </c>
      <c r="G803">
        <f t="shared" si="219"/>
        <v>-130069</v>
      </c>
      <c r="H803" s="6">
        <f t="shared" ref="H803" si="254">(G803-G801)/G801</f>
        <v>0.23318542958454216</v>
      </c>
      <c r="I803" t="str">
        <f>IF(COUNTIF(要求周日期!A:A, A802) &gt; 0, "1", "0")</f>
        <v>1</v>
      </c>
    </row>
    <row r="804" spans="1:9" x14ac:dyDescent="0.3">
      <c r="A804" s="2">
        <v>45532</v>
      </c>
      <c r="B804" t="s">
        <v>5</v>
      </c>
      <c r="C804">
        <v>22902</v>
      </c>
      <c r="D804" s="8">
        <f t="shared" si="222"/>
        <v>-8.700168809245552E-3</v>
      </c>
      <c r="E804">
        <v>-85020</v>
      </c>
      <c r="F804" s="8">
        <f>(E804-E802)/E802</f>
        <v>-1.4820565707598002E-2</v>
      </c>
      <c r="G804">
        <f t="shared" si="219"/>
        <v>-62118</v>
      </c>
      <c r="H804" s="8">
        <f>(G804-G802)/G802</f>
        <v>-1.7058041648205582E-2</v>
      </c>
      <c r="I804" t="str">
        <f>IF(COUNTIF(要求周日期!A:A, A804) &gt; 0, "1", "0")</f>
        <v>0</v>
      </c>
    </row>
    <row r="805" spans="1:9" x14ac:dyDescent="0.3">
      <c r="A805" s="2">
        <v>45532</v>
      </c>
      <c r="B805" t="s">
        <v>6</v>
      </c>
      <c r="C805">
        <v>60238</v>
      </c>
      <c r="D805" s="5">
        <f t="shared" si="222"/>
        <v>5.9114287622737292E-3</v>
      </c>
      <c r="E805">
        <v>-198214</v>
      </c>
      <c r="F805" s="6">
        <f t="shared" ref="F805" si="255">(E805-E803)/E803</f>
        <v>4.348970534816507E-2</v>
      </c>
      <c r="G805">
        <f t="shared" si="219"/>
        <v>-137976</v>
      </c>
      <c r="H805" s="6">
        <f t="shared" ref="H805" si="256">(G805-G803)/G803</f>
        <v>6.0790811031068127E-2</v>
      </c>
      <c r="I805" t="str">
        <f>IF(COUNTIF(要求周日期!A:A, A804) &gt; 0, "1", "0")</f>
        <v>0</v>
      </c>
    </row>
    <row r="806" spans="1:9" x14ac:dyDescent="0.3">
      <c r="A806" s="2">
        <v>45533</v>
      </c>
      <c r="B806" t="s">
        <v>5</v>
      </c>
      <c r="C806">
        <v>21744</v>
      </c>
      <c r="D806" s="8">
        <f t="shared" si="222"/>
        <v>-5.0563269583442497E-2</v>
      </c>
      <c r="E806">
        <v>-84557</v>
      </c>
      <c r="F806" s="8">
        <f>(E806-E804)/E804</f>
        <v>-5.445777464126088E-3</v>
      </c>
      <c r="G806">
        <f t="shared" si="219"/>
        <v>-62813</v>
      </c>
      <c r="H806" s="8">
        <f>(G806-G804)/G804</f>
        <v>1.1188383399336746E-2</v>
      </c>
      <c r="I806" t="str">
        <f>IF(COUNTIF(要求周日期!A:A, A806) &gt; 0, "1", "0")</f>
        <v>0</v>
      </c>
    </row>
    <row r="807" spans="1:9" x14ac:dyDescent="0.3">
      <c r="A807" s="2">
        <v>45533</v>
      </c>
      <c r="B807" t="s">
        <v>6</v>
      </c>
      <c r="C807">
        <v>65009</v>
      </c>
      <c r="D807" s="5">
        <f t="shared" si="222"/>
        <v>7.9202496762840732E-2</v>
      </c>
      <c r="E807">
        <v>-211534</v>
      </c>
      <c r="F807" s="6">
        <f t="shared" ref="F807" si="257">(E807-E805)/E805</f>
        <v>6.7200096865004486E-2</v>
      </c>
      <c r="G807">
        <f t="shared" si="219"/>
        <v>-146525</v>
      </c>
      <c r="H807" s="6">
        <f t="shared" ref="H807" si="258">(G807-G805)/G805</f>
        <v>6.196005102336638E-2</v>
      </c>
      <c r="I807" t="str">
        <f>IF(COUNTIF(要求周日期!A:A, A806) &gt; 0, "1", "0")</f>
        <v>0</v>
      </c>
    </row>
    <row r="808" spans="1:9" x14ac:dyDescent="0.3">
      <c r="A808" s="2">
        <v>45534</v>
      </c>
      <c r="B808" t="s">
        <v>5</v>
      </c>
      <c r="C808">
        <v>19976</v>
      </c>
      <c r="D808" s="8">
        <f t="shared" si="222"/>
        <v>-8.1309786607799847E-2</v>
      </c>
      <c r="E808">
        <v>-81268</v>
      </c>
      <c r="F808" s="8">
        <f>(E808-E806)/E806</f>
        <v>-3.889683881878496E-2</v>
      </c>
      <c r="G808">
        <f t="shared" si="219"/>
        <v>-61292</v>
      </c>
      <c r="H808" s="8">
        <f>(G808-G806)/G806</f>
        <v>-2.4214732619043829E-2</v>
      </c>
      <c r="I808" t="str">
        <f>IF(COUNTIF(要求周日期!A:A, A808) &gt; 0, "1", "0")</f>
        <v>0</v>
      </c>
    </row>
    <row r="809" spans="1:9" x14ac:dyDescent="0.3">
      <c r="A809" s="2">
        <v>45534</v>
      </c>
      <c r="B809" t="s">
        <v>6</v>
      </c>
      <c r="C809">
        <v>63348</v>
      </c>
      <c r="D809" s="5">
        <f t="shared" si="222"/>
        <v>-2.5550308418834315E-2</v>
      </c>
      <c r="E809">
        <v>-210260</v>
      </c>
      <c r="F809" s="6">
        <f t="shared" ref="F809" si="259">(E809-E807)/E807</f>
        <v>-6.022672478183176E-3</v>
      </c>
      <c r="G809">
        <f t="shared" si="219"/>
        <v>-146912</v>
      </c>
      <c r="H809" s="6">
        <f t="shared" ref="H809" si="260">(G809-G807)/G807</f>
        <v>2.6411875106637094E-3</v>
      </c>
      <c r="I809" t="str">
        <f>IF(COUNTIF(要求周日期!A:A, A808) &gt; 0, "1", "0")</f>
        <v>0</v>
      </c>
    </row>
    <row r="810" spans="1:9" x14ac:dyDescent="0.3">
      <c r="A810" s="2">
        <v>45537</v>
      </c>
      <c r="B810" t="s">
        <v>5</v>
      </c>
      <c r="C810">
        <v>25144</v>
      </c>
      <c r="D810" s="8">
        <f t="shared" si="222"/>
        <v>0.25871045254305164</v>
      </c>
      <c r="E810">
        <v>-78610</v>
      </c>
      <c r="F810" s="8">
        <f>(E810-E808)/E808</f>
        <v>-3.2706600383914951E-2</v>
      </c>
      <c r="G810">
        <f t="shared" si="219"/>
        <v>-53466</v>
      </c>
      <c r="H810" s="8">
        <f>(G810-G808)/G808</f>
        <v>-0.12768387391502969</v>
      </c>
      <c r="I810" t="str">
        <f>IF(COUNTIF(要求周日期!A:A, A810) &gt; 0, "1", "0")</f>
        <v>0</v>
      </c>
    </row>
    <row r="811" spans="1:9" x14ac:dyDescent="0.3">
      <c r="A811" s="2">
        <v>45537</v>
      </c>
      <c r="B811" t="s">
        <v>6</v>
      </c>
      <c r="C811">
        <v>63627</v>
      </c>
      <c r="D811" s="5">
        <f t="shared" si="222"/>
        <v>4.4042432278840688E-3</v>
      </c>
      <c r="E811">
        <v>-215051</v>
      </c>
      <c r="F811" s="6">
        <f t="shared" ref="F811" si="261">(E811-E809)/E809</f>
        <v>2.278607438409588E-2</v>
      </c>
      <c r="G811">
        <f t="shared" si="219"/>
        <v>-151424</v>
      </c>
      <c r="H811" s="6">
        <f t="shared" ref="H811" si="262">(G811-G809)/G809</f>
        <v>3.0712263123502503E-2</v>
      </c>
      <c r="I811" t="str">
        <f>IF(COUNTIF(要求周日期!A:A, A810) &gt; 0, "1", "0")</f>
        <v>0</v>
      </c>
    </row>
    <row r="812" spans="1:9" x14ac:dyDescent="0.3">
      <c r="A812" s="2">
        <v>45538</v>
      </c>
      <c r="B812" t="s">
        <v>5</v>
      </c>
      <c r="C812">
        <v>25070</v>
      </c>
      <c r="D812" s="8">
        <f t="shared" si="222"/>
        <v>-2.9430480432707604E-3</v>
      </c>
      <c r="E812">
        <v>-73753</v>
      </c>
      <c r="F812" s="8">
        <f>(E812-E810)/E810</f>
        <v>-6.1786032311410763E-2</v>
      </c>
      <c r="G812">
        <f t="shared" si="219"/>
        <v>-48683</v>
      </c>
      <c r="H812" s="8">
        <f>(G812-G810)/G810</f>
        <v>-8.945872143044177E-2</v>
      </c>
      <c r="I812" t="str">
        <f>IF(COUNTIF(要求周日期!A:A, A812) &gt; 0, "1", "0")</f>
        <v>1</v>
      </c>
    </row>
    <row r="813" spans="1:9" x14ac:dyDescent="0.3">
      <c r="A813" s="2">
        <v>45538</v>
      </c>
      <c r="B813" t="s">
        <v>6</v>
      </c>
      <c r="C813">
        <v>58666</v>
      </c>
      <c r="D813" s="5">
        <f t="shared" si="222"/>
        <v>-7.7970044163641228E-2</v>
      </c>
      <c r="E813">
        <v>-193000</v>
      </c>
      <c r="F813" s="6">
        <f t="shared" ref="F813" si="263">(E813-E811)/E811</f>
        <v>-0.1025384676193089</v>
      </c>
      <c r="G813">
        <f t="shared" si="219"/>
        <v>-134334</v>
      </c>
      <c r="H813" s="6">
        <f t="shared" ref="H813" si="264">(G813-G811)/G811</f>
        <v>-0.11286189771766694</v>
      </c>
      <c r="I813" t="str">
        <f>IF(COUNTIF(要求周日期!A:A, A812) &gt; 0, "1", "0")</f>
        <v>1</v>
      </c>
    </row>
    <row r="814" spans="1:9" x14ac:dyDescent="0.3">
      <c r="A814" s="2">
        <v>45539</v>
      </c>
      <c r="B814" t="s">
        <v>5</v>
      </c>
      <c r="C814">
        <v>12025</v>
      </c>
      <c r="D814" s="8">
        <f t="shared" si="222"/>
        <v>-0.52034303948942962</v>
      </c>
      <c r="E814">
        <v>-65979</v>
      </c>
      <c r="F814" s="8">
        <f>(E814-E812)/E812</f>
        <v>-0.10540588179463886</v>
      </c>
      <c r="G814">
        <f t="shared" si="219"/>
        <v>-53954</v>
      </c>
      <c r="H814" s="8">
        <f>(G814-G812)/G812</f>
        <v>0.10827188135488774</v>
      </c>
      <c r="I814" t="str">
        <f>IF(COUNTIF(要求周日期!A:A, A814) &gt; 0, "1", "0")</f>
        <v>0</v>
      </c>
    </row>
    <row r="815" spans="1:9" x14ac:dyDescent="0.3">
      <c r="A815" s="2">
        <v>45539</v>
      </c>
      <c r="B815" t="s">
        <v>6</v>
      </c>
      <c r="C815">
        <v>59370</v>
      </c>
      <c r="D815" s="5">
        <f t="shared" si="222"/>
        <v>1.2000136365185968E-2</v>
      </c>
      <c r="E815">
        <v>-192545</v>
      </c>
      <c r="F815" s="6">
        <f t="shared" ref="F815" si="265">(E815-E813)/E813</f>
        <v>-2.3575129533678755E-3</v>
      </c>
      <c r="G815">
        <f t="shared" si="219"/>
        <v>-133175</v>
      </c>
      <c r="H815" s="6">
        <f t="shared" ref="H815" si="266">(G815-G813)/G813</f>
        <v>-8.6277487456637939E-3</v>
      </c>
      <c r="I815" t="str">
        <f>IF(COUNTIF(要求周日期!A:A, A814) &gt; 0, "1", "0")</f>
        <v>0</v>
      </c>
    </row>
    <row r="816" spans="1:9" x14ac:dyDescent="0.3">
      <c r="A816" s="2">
        <v>45540</v>
      </c>
      <c r="B816" t="s">
        <v>5</v>
      </c>
      <c r="C816">
        <v>21045</v>
      </c>
      <c r="D816" s="8">
        <f t="shared" si="222"/>
        <v>0.75010395010395015</v>
      </c>
      <c r="E816">
        <v>-52457</v>
      </c>
      <c r="F816" s="8">
        <f>(E816-E814)/E814</f>
        <v>-0.20494399733248458</v>
      </c>
      <c r="G816">
        <f t="shared" si="219"/>
        <v>-31412</v>
      </c>
      <c r="H816" s="8">
        <f>(G816-G814)/G814</f>
        <v>-0.41780034844497166</v>
      </c>
      <c r="I816" t="str">
        <f>IF(COUNTIF(要求周日期!A:A, A816) &gt; 0, "1", "0")</f>
        <v>0</v>
      </c>
    </row>
    <row r="817" spans="1:9" x14ac:dyDescent="0.3">
      <c r="A817" s="2">
        <v>45540</v>
      </c>
      <c r="B817" t="s">
        <v>6</v>
      </c>
      <c r="C817">
        <v>54963</v>
      </c>
      <c r="D817" s="5">
        <f t="shared" si="222"/>
        <v>-7.422940879231936E-2</v>
      </c>
      <c r="E817">
        <v>-175278</v>
      </c>
      <c r="F817" s="6">
        <f t="shared" ref="F817" si="267">(E817-E815)/E815</f>
        <v>-8.9677737671713109E-2</v>
      </c>
      <c r="G817">
        <f t="shared" si="219"/>
        <v>-120315</v>
      </c>
      <c r="H817" s="6">
        <f t="shared" ref="H817" si="268">(G817-G815)/G815</f>
        <v>-9.6564670546273698E-2</v>
      </c>
      <c r="I817" t="str">
        <f>IF(COUNTIF(要求周日期!A:A, A816) &gt; 0, "1", "0")</f>
        <v>0</v>
      </c>
    </row>
    <row r="818" spans="1:9" x14ac:dyDescent="0.3">
      <c r="A818" s="2">
        <v>45541</v>
      </c>
      <c r="B818" t="s">
        <v>5</v>
      </c>
      <c r="C818">
        <v>21481</v>
      </c>
      <c r="D818" s="8">
        <f t="shared" si="222"/>
        <v>2.071751009741031E-2</v>
      </c>
      <c r="E818">
        <v>-42178</v>
      </c>
      <c r="F818" s="8">
        <f>(E818-E816)/E816</f>
        <v>-0.19595096936538497</v>
      </c>
      <c r="G818">
        <f t="shared" si="219"/>
        <v>-20697</v>
      </c>
      <c r="H818" s="8">
        <f>(G818-G816)/G816</f>
        <v>-0.34111167706608941</v>
      </c>
      <c r="I818" t="str">
        <f>IF(COUNTIF(要求周日期!A:A, A818) &gt; 0, "1", "0")</f>
        <v>0</v>
      </c>
    </row>
    <row r="819" spans="1:9" x14ac:dyDescent="0.3">
      <c r="A819" s="2">
        <v>45541</v>
      </c>
      <c r="B819" t="s">
        <v>6</v>
      </c>
      <c r="C819">
        <v>49928</v>
      </c>
      <c r="D819" s="5">
        <f t="shared" si="222"/>
        <v>-9.1607081127303827E-2</v>
      </c>
      <c r="E819">
        <v>-168536</v>
      </c>
      <c r="F819" s="6">
        <f t="shared" ref="F819" si="269">(E819-E817)/E817</f>
        <v>-3.8464610504455779E-2</v>
      </c>
      <c r="G819">
        <f t="shared" si="219"/>
        <v>-118608</v>
      </c>
      <c r="H819" s="6">
        <f t="shared" ref="H819" si="270">(G819-G817)/G817</f>
        <v>-1.4187757137514025E-2</v>
      </c>
      <c r="I819" t="str">
        <f>IF(COUNTIF(要求周日期!A:A, A818) &gt; 0, "1", "0")</f>
        <v>0</v>
      </c>
    </row>
    <row r="820" spans="1:9" x14ac:dyDescent="0.3">
      <c r="A820" s="2">
        <v>45544</v>
      </c>
      <c r="B820" t="s">
        <v>5</v>
      </c>
      <c r="C820">
        <v>20822</v>
      </c>
      <c r="D820" s="8">
        <f t="shared" si="222"/>
        <v>-3.0678273823378802E-2</v>
      </c>
      <c r="E820">
        <v>-37512</v>
      </c>
      <c r="F820" s="8">
        <f>(E820-E818)/E818</f>
        <v>-0.11062639290625445</v>
      </c>
      <c r="G820">
        <f t="shared" si="219"/>
        <v>-16690</v>
      </c>
      <c r="H820" s="8">
        <f>(G820-G818)/G818</f>
        <v>-0.1936029376238102</v>
      </c>
      <c r="I820" t="str">
        <f>IF(COUNTIF(要求周日期!A:A, A820) &gt; 0, "1", "0")</f>
        <v>0</v>
      </c>
    </row>
    <row r="821" spans="1:9" x14ac:dyDescent="0.3">
      <c r="A821" s="2">
        <v>45544</v>
      </c>
      <c r="B821" t="s">
        <v>6</v>
      </c>
      <c r="C821">
        <v>50558</v>
      </c>
      <c r="D821" s="5">
        <f t="shared" si="222"/>
        <v>1.2618170165037653E-2</v>
      </c>
      <c r="E821">
        <v>-156576</v>
      </c>
      <c r="F821" s="6">
        <f t="shared" ref="F821" si="271">(E821-E819)/E819</f>
        <v>-7.096406702425595E-2</v>
      </c>
      <c r="G821">
        <f t="shared" si="219"/>
        <v>-106018</v>
      </c>
      <c r="H821" s="6">
        <f t="shared" ref="H821" si="272">(G821-G819)/G819</f>
        <v>-0.10614798327262917</v>
      </c>
      <c r="I821" t="str">
        <f>IF(COUNTIF(要求周日期!A:A, A820) &gt; 0, "1", "0")</f>
        <v>0</v>
      </c>
    </row>
    <row r="822" spans="1:9" x14ac:dyDescent="0.3">
      <c r="A822" s="2">
        <v>45545</v>
      </c>
      <c r="B822" t="s">
        <v>5</v>
      </c>
      <c r="C822">
        <v>20164</v>
      </c>
      <c r="D822" s="8">
        <f t="shared" si="222"/>
        <v>-3.1601191047930077E-2</v>
      </c>
      <c r="E822">
        <v>-46966</v>
      </c>
      <c r="F822" s="8">
        <f>(E822-E820)/E820</f>
        <v>0.25202601834079763</v>
      </c>
      <c r="G822">
        <f t="shared" si="219"/>
        <v>-26802</v>
      </c>
      <c r="H822" s="8">
        <f>(G822-G820)/G820</f>
        <v>0.60587177950868787</v>
      </c>
      <c r="I822" t="str">
        <f>IF(COUNTIF(要求周日期!A:A, A822) &gt; 0, "1", "0")</f>
        <v>1</v>
      </c>
    </row>
    <row r="823" spans="1:9" x14ac:dyDescent="0.3">
      <c r="A823" s="2">
        <v>45545</v>
      </c>
      <c r="B823" t="s">
        <v>6</v>
      </c>
      <c r="C823">
        <v>55535</v>
      </c>
      <c r="D823" s="5">
        <f t="shared" si="222"/>
        <v>9.8441394042485864E-2</v>
      </c>
      <c r="E823">
        <v>-155735</v>
      </c>
      <c r="F823" s="6">
        <f t="shared" ref="F823" si="273">(E823-E821)/E821</f>
        <v>-5.3711935417943999E-3</v>
      </c>
      <c r="G823">
        <f t="shared" si="219"/>
        <v>-100200</v>
      </c>
      <c r="H823" s="6">
        <f t="shared" ref="H823" si="274">(G823-G821)/G821</f>
        <v>-5.4877473636552286E-2</v>
      </c>
      <c r="I823" t="str">
        <f>IF(COUNTIF(要求周日期!A:A, A822) &gt; 0, "1", "0")</f>
        <v>1</v>
      </c>
    </row>
    <row r="824" spans="1:9" x14ac:dyDescent="0.3">
      <c r="A824" s="2">
        <v>45546</v>
      </c>
      <c r="B824" t="s">
        <v>5</v>
      </c>
      <c r="C824">
        <v>19506</v>
      </c>
      <c r="D824" s="8">
        <f t="shared" si="222"/>
        <v>-3.2632414203531045E-2</v>
      </c>
      <c r="E824">
        <v>-49219</v>
      </c>
      <c r="F824" s="8">
        <f>(E824-E822)/E822</f>
        <v>4.7970872546097179E-2</v>
      </c>
      <c r="G824">
        <f t="shared" si="219"/>
        <v>-29713</v>
      </c>
      <c r="H824" s="8">
        <f>(G824-G822)/G822</f>
        <v>0.1086112976643534</v>
      </c>
      <c r="I824" t="str">
        <f>IF(COUNTIF(要求周日期!A:A, A824) &gt; 0, "1", "0")</f>
        <v>0</v>
      </c>
    </row>
    <row r="825" spans="1:9" x14ac:dyDescent="0.3">
      <c r="A825" s="2">
        <v>45546</v>
      </c>
      <c r="B825" t="s">
        <v>6</v>
      </c>
      <c r="C825">
        <v>51333</v>
      </c>
      <c r="D825" s="5">
        <f t="shared" si="222"/>
        <v>-7.5663995678401014E-2</v>
      </c>
      <c r="E825">
        <v>-147986</v>
      </c>
      <c r="F825" s="6">
        <f t="shared" ref="F825" si="275">(E825-E823)/E823</f>
        <v>-4.9757601053070921E-2</v>
      </c>
      <c r="G825">
        <f t="shared" si="219"/>
        <v>-96653</v>
      </c>
      <c r="H825" s="6">
        <f t="shared" ref="H825" si="276">(G825-G823)/G823</f>
        <v>-3.5399201596806387E-2</v>
      </c>
      <c r="I825" t="str">
        <f>IF(COUNTIF(要求周日期!A:A, A824) &gt; 0, "1", "0")</f>
        <v>0</v>
      </c>
    </row>
    <row r="826" spans="1:9" x14ac:dyDescent="0.3">
      <c r="A826" s="2">
        <v>45547</v>
      </c>
      <c r="B826" t="s">
        <v>5</v>
      </c>
      <c r="C826">
        <v>18847</v>
      </c>
      <c r="D826" s="8">
        <f t="shared" si="222"/>
        <v>-3.3784476571311395E-2</v>
      </c>
      <c r="E826">
        <v>-57252</v>
      </c>
      <c r="F826" s="8">
        <f>(E826-E824)/E824</f>
        <v>0.16320932973038868</v>
      </c>
      <c r="G826">
        <f t="shared" si="219"/>
        <v>-38405</v>
      </c>
      <c r="H826" s="8">
        <f>(G826-G824)/G824</f>
        <v>0.29253188839901728</v>
      </c>
      <c r="I826" t="str">
        <f>IF(COUNTIF(要求周日期!A:A, A826) &gt; 0, "1", "0")</f>
        <v>0</v>
      </c>
    </row>
    <row r="827" spans="1:9" x14ac:dyDescent="0.3">
      <c r="A827" s="2">
        <v>45547</v>
      </c>
      <c r="B827" t="s">
        <v>6</v>
      </c>
      <c r="C827">
        <v>48678</v>
      </c>
      <c r="D827" s="5">
        <f t="shared" si="222"/>
        <v>-5.1721115072175791E-2</v>
      </c>
      <c r="E827">
        <v>-157907</v>
      </c>
      <c r="F827" s="6">
        <f t="shared" ref="F827" si="277">(E827-E825)/E825</f>
        <v>6.7040125417269197E-2</v>
      </c>
      <c r="G827">
        <f t="shared" si="219"/>
        <v>-109229</v>
      </c>
      <c r="H827" s="6">
        <f t="shared" ref="H827" si="278">(G827-G825)/G825</f>
        <v>0.13011494728565073</v>
      </c>
      <c r="I827" t="str">
        <f>IF(COUNTIF(要求周日期!A:A, A826) &gt; 0, "1", "0")</f>
        <v>0</v>
      </c>
    </row>
    <row r="828" spans="1:9" x14ac:dyDescent="0.3">
      <c r="A828" s="2">
        <v>45548</v>
      </c>
      <c r="B828" t="s">
        <v>5</v>
      </c>
      <c r="C828">
        <v>18188</v>
      </c>
      <c r="D828" s="8">
        <f t="shared" si="222"/>
        <v>-3.4965777046744841E-2</v>
      </c>
      <c r="E828">
        <v>-55996</v>
      </c>
      <c r="F828" s="8">
        <f>(E828-E826)/E826</f>
        <v>-2.1938098232376163E-2</v>
      </c>
      <c r="G828">
        <f t="shared" si="219"/>
        <v>-37808</v>
      </c>
      <c r="H828" s="8">
        <f>(G828-G826)/G826</f>
        <v>-1.5544850930868376E-2</v>
      </c>
      <c r="I828" t="str">
        <f>IF(COUNTIF(要求周日期!A:A, A828) &gt; 0, "1", "0")</f>
        <v>0</v>
      </c>
    </row>
    <row r="829" spans="1:9" x14ac:dyDescent="0.3">
      <c r="A829" s="2">
        <v>45548</v>
      </c>
      <c r="B829" t="s">
        <v>6</v>
      </c>
      <c r="C829">
        <v>47040</v>
      </c>
      <c r="D829" s="5">
        <f t="shared" si="222"/>
        <v>-3.3649698015530631E-2</v>
      </c>
      <c r="E829">
        <v>-155906</v>
      </c>
      <c r="F829" s="6">
        <f t="shared" ref="F829" si="279">(E829-E827)/E827</f>
        <v>-1.267201580677234E-2</v>
      </c>
      <c r="G829">
        <f t="shared" si="219"/>
        <v>-108866</v>
      </c>
      <c r="H829" s="6">
        <f t="shared" ref="H829" si="280">(G829-G827)/G827</f>
        <v>-3.3232932646092153E-3</v>
      </c>
      <c r="I829" t="str">
        <f>IF(COUNTIF(要求周日期!A:A, A828) &gt; 0, "1", "0")</f>
        <v>0</v>
      </c>
    </row>
    <row r="830" spans="1:9" x14ac:dyDescent="0.3">
      <c r="A830" s="2">
        <v>45553</v>
      </c>
      <c r="B830" t="s">
        <v>5</v>
      </c>
      <c r="C830">
        <v>17530</v>
      </c>
      <c r="D830" s="8">
        <f t="shared" si="222"/>
        <v>-3.6177699582142071E-2</v>
      </c>
      <c r="E830">
        <v>-44867</v>
      </c>
      <c r="F830" s="8">
        <f>(E830-E828)/E828</f>
        <v>-0.19874633902421601</v>
      </c>
      <c r="G830">
        <f t="shared" si="219"/>
        <v>-27337</v>
      </c>
      <c r="H830" s="8">
        <f>(G830-G828)/G828</f>
        <v>-0.27695196783749471</v>
      </c>
      <c r="I830" t="str">
        <f>IF(COUNTIF(要求周日期!A:A, A830) &gt; 0, "1", "0")</f>
        <v>0</v>
      </c>
    </row>
    <row r="831" spans="1:9" x14ac:dyDescent="0.3">
      <c r="A831" s="2">
        <v>45553</v>
      </c>
      <c r="B831" t="s">
        <v>6</v>
      </c>
      <c r="C831">
        <v>48092</v>
      </c>
      <c r="D831" s="5">
        <f t="shared" si="222"/>
        <v>2.2363945578231292E-2</v>
      </c>
      <c r="E831">
        <v>-154572</v>
      </c>
      <c r="F831" s="6">
        <f t="shared" ref="F831" si="281">(E831-E829)/E829</f>
        <v>-8.5564378535784389E-3</v>
      </c>
      <c r="G831">
        <f t="shared" si="219"/>
        <v>-106480</v>
      </c>
      <c r="H831" s="6">
        <f t="shared" ref="H831" si="282">(G831-G829)/G829</f>
        <v>-2.1916851909687139E-2</v>
      </c>
      <c r="I831" t="str">
        <f>IF(COUNTIF(要求周日期!A:A, A830) &gt; 0, "1", "0")</f>
        <v>0</v>
      </c>
    </row>
    <row r="832" spans="1:9" x14ac:dyDescent="0.3">
      <c r="A832" s="2">
        <v>45554</v>
      </c>
      <c r="B832" t="s">
        <v>5</v>
      </c>
      <c r="C832">
        <v>16872</v>
      </c>
      <c r="D832" s="8">
        <f t="shared" si="222"/>
        <v>-3.7535653166001139E-2</v>
      </c>
      <c r="E832">
        <v>-45535</v>
      </c>
      <c r="F832" s="8">
        <f>(E832-E830)/E830</f>
        <v>1.4888448079880537E-2</v>
      </c>
      <c r="G832">
        <f t="shared" si="219"/>
        <v>-28663</v>
      </c>
      <c r="H832" s="8">
        <f>(G832-G830)/G830</f>
        <v>4.8505688261330795E-2</v>
      </c>
      <c r="I832" t="str">
        <f>IF(COUNTIF(要求周日期!A:A, A832) &gt; 0, "1", "0")</f>
        <v>0</v>
      </c>
    </row>
    <row r="833" spans="1:9" x14ac:dyDescent="0.3">
      <c r="A833" s="2">
        <v>45554</v>
      </c>
      <c r="B833" t="s">
        <v>6</v>
      </c>
      <c r="C833">
        <v>44685</v>
      </c>
      <c r="D833" s="5">
        <f t="shared" si="222"/>
        <v>-7.084338351492972E-2</v>
      </c>
      <c r="E833">
        <v>-155801</v>
      </c>
      <c r="F833" s="6">
        <f t="shared" ref="F833" si="283">(E833-E831)/E831</f>
        <v>7.9509872421913413E-3</v>
      </c>
      <c r="G833">
        <f t="shared" si="219"/>
        <v>-111116</v>
      </c>
      <c r="H833" s="6">
        <f t="shared" ref="H833" si="284">(G833-G831)/G831</f>
        <v>4.3538692712246432E-2</v>
      </c>
      <c r="I833" t="str">
        <f>IF(COUNTIF(要求周日期!A:A, A832) &gt; 0, "1", "0")</f>
        <v>0</v>
      </c>
    </row>
    <row r="834" spans="1:9" x14ac:dyDescent="0.3">
      <c r="A834" s="2">
        <v>45555</v>
      </c>
      <c r="B834" t="s">
        <v>5</v>
      </c>
      <c r="C834">
        <v>16213</v>
      </c>
      <c r="D834" s="8">
        <f t="shared" si="222"/>
        <v>-3.9058795637743005E-2</v>
      </c>
      <c r="E834">
        <v>-52481</v>
      </c>
      <c r="F834" s="8">
        <f>(E834-E832)/E832</f>
        <v>0.15254200065883386</v>
      </c>
      <c r="G834">
        <f t="shared" ref="G834:G897" si="285">C834+E834</f>
        <v>-36268</v>
      </c>
      <c r="H834" s="8">
        <f>(G834-G832)/G832</f>
        <v>0.26532463454627919</v>
      </c>
      <c r="I834" t="str">
        <f>IF(COUNTIF(要求周日期!A:A, A834) &gt; 0, "1", "0")</f>
        <v>0</v>
      </c>
    </row>
    <row r="835" spans="1:9" x14ac:dyDescent="0.3">
      <c r="A835" s="2">
        <v>45555</v>
      </c>
      <c r="B835" t="s">
        <v>6</v>
      </c>
      <c r="C835">
        <v>44559</v>
      </c>
      <c r="D835" s="5">
        <f t="shared" si="222"/>
        <v>-2.8197381671701913E-3</v>
      </c>
      <c r="E835">
        <v>-160518</v>
      </c>
      <c r="F835" s="6">
        <f t="shared" ref="F835" si="286">(E835-E833)/E833</f>
        <v>3.0275800540432989E-2</v>
      </c>
      <c r="G835">
        <f t="shared" si="285"/>
        <v>-115959</v>
      </c>
      <c r="H835" s="6">
        <f t="shared" ref="H835" si="287">(G835-G833)/G833</f>
        <v>4.3585082256380719E-2</v>
      </c>
      <c r="I835" t="str">
        <f>IF(COUNTIF(要求周日期!A:A, A834) &gt; 0, "1", "0")</f>
        <v>0</v>
      </c>
    </row>
    <row r="836" spans="1:9" x14ac:dyDescent="0.3">
      <c r="A836" s="2">
        <v>45558</v>
      </c>
      <c r="B836" t="s">
        <v>5</v>
      </c>
      <c r="C836">
        <v>15554</v>
      </c>
      <c r="D836" s="8">
        <f t="shared" ref="D836:D899" si="288">(C836-C834)/C834</f>
        <v>-4.0646394868315547E-2</v>
      </c>
      <c r="E836">
        <v>-34863</v>
      </c>
      <c r="F836" s="8">
        <f>(E836-E834)/E834</f>
        <v>-0.3357024446942703</v>
      </c>
      <c r="G836">
        <f t="shared" si="285"/>
        <v>-19309</v>
      </c>
      <c r="H836" s="8">
        <f>(G836-G834)/G834</f>
        <v>-0.46760229403330761</v>
      </c>
      <c r="I836" t="str">
        <f>IF(COUNTIF(要求周日期!A:A, A836) &gt; 0, "1", "0")</f>
        <v>0</v>
      </c>
    </row>
    <row r="837" spans="1:9" x14ac:dyDescent="0.3">
      <c r="A837" s="2">
        <v>45558</v>
      </c>
      <c r="B837" t="s">
        <v>6</v>
      </c>
      <c r="C837">
        <v>45069</v>
      </c>
      <c r="D837" s="5">
        <f t="shared" si="288"/>
        <v>1.1445499225745641E-2</v>
      </c>
      <c r="E837">
        <v>-165324</v>
      </c>
      <c r="F837" s="6">
        <f t="shared" ref="F837" si="289">(E837-E835)/E835</f>
        <v>2.9940567413000409E-2</v>
      </c>
      <c r="G837">
        <f t="shared" si="285"/>
        <v>-120255</v>
      </c>
      <c r="H837" s="6">
        <f t="shared" ref="H837" si="290">(G837-G835)/G835</f>
        <v>3.7047577160893075E-2</v>
      </c>
      <c r="I837" t="str">
        <f>IF(COUNTIF(要求周日期!A:A, A836) &gt; 0, "1", "0")</f>
        <v>0</v>
      </c>
    </row>
    <row r="838" spans="1:9" x14ac:dyDescent="0.3">
      <c r="A838" s="2">
        <v>45559</v>
      </c>
      <c r="B838" t="s">
        <v>5</v>
      </c>
      <c r="C838">
        <v>14896</v>
      </c>
      <c r="D838" s="8">
        <f t="shared" si="288"/>
        <v>-4.2304230423042301E-2</v>
      </c>
      <c r="E838">
        <v>-28212</v>
      </c>
      <c r="F838" s="8">
        <f>(E838-E836)/E836</f>
        <v>-0.190775320540401</v>
      </c>
      <c r="G838">
        <f t="shared" si="285"/>
        <v>-13316</v>
      </c>
      <c r="H838" s="8">
        <f>(G838-G836)/G836</f>
        <v>-0.31037340100471283</v>
      </c>
      <c r="I838" t="str">
        <f>IF(COUNTIF(要求周日期!A:A, A838) &gt; 0, "1", "0")</f>
        <v>1</v>
      </c>
    </row>
    <row r="839" spans="1:9" x14ac:dyDescent="0.3">
      <c r="A839" s="2">
        <v>45559</v>
      </c>
      <c r="B839" t="s">
        <v>6</v>
      </c>
      <c r="C839">
        <v>43270</v>
      </c>
      <c r="D839" s="5">
        <f t="shared" si="288"/>
        <v>-3.9916572366815326E-2</v>
      </c>
      <c r="E839">
        <v>-168611</v>
      </c>
      <c r="F839" s="6">
        <f t="shared" ref="F839" si="291">(E839-E837)/E837</f>
        <v>1.988217076770463E-2</v>
      </c>
      <c r="G839">
        <f t="shared" si="285"/>
        <v>-125341</v>
      </c>
      <c r="H839" s="6">
        <f t="shared" ref="H839" si="292">(G839-G837)/G837</f>
        <v>4.2293459731404102E-2</v>
      </c>
      <c r="I839" t="str">
        <f>IF(COUNTIF(要求周日期!A:A, A838) &gt; 0, "1", "0")</f>
        <v>1</v>
      </c>
    </row>
    <row r="840" spans="1:9" x14ac:dyDescent="0.3">
      <c r="A840" s="2">
        <v>45560</v>
      </c>
      <c r="B840" t="s">
        <v>5</v>
      </c>
      <c r="C840">
        <v>14238</v>
      </c>
      <c r="D840" s="8">
        <f t="shared" si="288"/>
        <v>-4.4172932330827065E-2</v>
      </c>
      <c r="E840">
        <v>-33251</v>
      </c>
      <c r="F840" s="8">
        <f>(E840-E838)/E838</f>
        <v>0.17861193818233376</v>
      </c>
      <c r="G840">
        <f t="shared" si="285"/>
        <v>-19013</v>
      </c>
      <c r="H840" s="8">
        <f>(G840-G838)/G838</f>
        <v>0.4278311805346951</v>
      </c>
      <c r="I840" t="str">
        <f>IF(COUNTIF(要求周日期!A:A, A840) &gt; 0, "1", "0")</f>
        <v>0</v>
      </c>
    </row>
    <row r="841" spans="1:9" x14ac:dyDescent="0.3">
      <c r="A841" s="2">
        <v>45560</v>
      </c>
      <c r="B841" t="s">
        <v>6</v>
      </c>
      <c r="C841">
        <v>47512</v>
      </c>
      <c r="D841" s="5">
        <f t="shared" si="288"/>
        <v>9.8035590478391499E-2</v>
      </c>
      <c r="E841">
        <v>-175298</v>
      </c>
      <c r="F841" s="6">
        <f t="shared" ref="F841" si="293">(E841-E839)/E839</f>
        <v>3.9659334207139511E-2</v>
      </c>
      <c r="G841">
        <f t="shared" si="285"/>
        <v>-127786</v>
      </c>
      <c r="H841" s="6">
        <f t="shared" ref="H841" si="294">(G841-G839)/G839</f>
        <v>1.9506785489185503E-2</v>
      </c>
      <c r="I841" t="str">
        <f>IF(COUNTIF(要求周日期!A:A, A840) &gt; 0, "1", "0")</f>
        <v>0</v>
      </c>
    </row>
    <row r="842" spans="1:9" x14ac:dyDescent="0.3">
      <c r="A842" s="2">
        <v>45561</v>
      </c>
      <c r="B842" t="s">
        <v>5</v>
      </c>
      <c r="C842">
        <v>13579</v>
      </c>
      <c r="D842" s="8">
        <f t="shared" si="288"/>
        <v>-4.6284590532378142E-2</v>
      </c>
      <c r="E842">
        <v>-29239</v>
      </c>
      <c r="F842" s="8">
        <f>(E842-E840)/E840</f>
        <v>-0.12065802532254669</v>
      </c>
      <c r="G842">
        <f t="shared" si="285"/>
        <v>-15660</v>
      </c>
      <c r="H842" s="8">
        <f>(G842-G840)/G840</f>
        <v>-0.17635302161678851</v>
      </c>
      <c r="I842" t="str">
        <f>IF(COUNTIF(要求周日期!A:A, A842) &gt; 0, "1", "0")</f>
        <v>0</v>
      </c>
    </row>
    <row r="843" spans="1:9" x14ac:dyDescent="0.3">
      <c r="A843" s="2">
        <v>45561</v>
      </c>
      <c r="B843" t="s">
        <v>6</v>
      </c>
      <c r="C843">
        <v>46998</v>
      </c>
      <c r="D843" s="5">
        <f t="shared" si="288"/>
        <v>-1.0818319582421283E-2</v>
      </c>
      <c r="E843">
        <v>-169546</v>
      </c>
      <c r="F843" s="6">
        <f t="shared" ref="F843" si="295">(E843-E841)/E841</f>
        <v>-3.2812696094650255E-2</v>
      </c>
      <c r="G843">
        <f t="shared" si="285"/>
        <v>-122548</v>
      </c>
      <c r="H843" s="6">
        <f t="shared" ref="H843" si="296">(G843-G841)/G841</f>
        <v>-4.0990405834754981E-2</v>
      </c>
      <c r="I843" t="str">
        <f>IF(COUNTIF(要求周日期!A:A, A842) &gt; 0, "1", "0")</f>
        <v>0</v>
      </c>
    </row>
    <row r="844" spans="1:9" x14ac:dyDescent="0.3">
      <c r="A844" s="2">
        <v>45562</v>
      </c>
      <c r="B844" t="s">
        <v>5</v>
      </c>
      <c r="C844">
        <v>18583</v>
      </c>
      <c r="D844" s="8">
        <f t="shared" si="288"/>
        <v>0.36851019957286985</v>
      </c>
      <c r="E844">
        <v>-28507</v>
      </c>
      <c r="F844" s="8">
        <f>(E844-E842)/E842</f>
        <v>-2.5035055918465065E-2</v>
      </c>
      <c r="G844">
        <f t="shared" si="285"/>
        <v>-9924</v>
      </c>
      <c r="H844" s="8">
        <f>(G844-G842)/G842</f>
        <v>-0.36628352490421456</v>
      </c>
      <c r="I844" t="str">
        <f>IF(COUNTIF(要求周日期!A:A, A844) &gt; 0, "1", "0")</f>
        <v>0</v>
      </c>
    </row>
    <row r="845" spans="1:9" x14ac:dyDescent="0.3">
      <c r="A845" s="2">
        <v>45562</v>
      </c>
      <c r="B845" t="s">
        <v>6</v>
      </c>
      <c r="C845">
        <v>48786</v>
      </c>
      <c r="D845" s="5">
        <f t="shared" si="288"/>
        <v>3.8044172092429468E-2</v>
      </c>
      <c r="E845">
        <v>-170303</v>
      </c>
      <c r="F845" s="6">
        <f t="shared" ref="F845" si="297">(E845-E843)/E843</f>
        <v>4.4648649923914457E-3</v>
      </c>
      <c r="G845">
        <f t="shared" si="285"/>
        <v>-121517</v>
      </c>
      <c r="H845" s="6">
        <f t="shared" ref="H845" si="298">(G845-G843)/G843</f>
        <v>-8.4130299964095701E-3</v>
      </c>
      <c r="I845" t="str">
        <f>IF(COUNTIF(要求周日期!A:A, A844) &gt; 0, "1", "0")</f>
        <v>0</v>
      </c>
    </row>
    <row r="846" spans="1:9" x14ac:dyDescent="0.3">
      <c r="A846" s="2">
        <v>45565</v>
      </c>
      <c r="B846" t="s">
        <v>5</v>
      </c>
      <c r="C846">
        <v>27819</v>
      </c>
      <c r="D846" s="8">
        <f t="shared" si="288"/>
        <v>0.49701339934348598</v>
      </c>
      <c r="E846">
        <v>-23052</v>
      </c>
      <c r="F846" s="8">
        <f>(E846-E844)/E844</f>
        <v>-0.19135650892763181</v>
      </c>
      <c r="G846">
        <f t="shared" si="285"/>
        <v>4767</v>
      </c>
      <c r="H846" s="8">
        <f>(G846-G844)/G844</f>
        <v>-1.4803506650544136</v>
      </c>
      <c r="I846" t="str">
        <f>IF(COUNTIF(要求周日期!A:A, A846) &gt; 0, "1", "0")</f>
        <v>0</v>
      </c>
    </row>
    <row r="847" spans="1:9" x14ac:dyDescent="0.3">
      <c r="A847" s="2">
        <v>45565</v>
      </c>
      <c r="B847" t="s">
        <v>6</v>
      </c>
      <c r="C847">
        <v>43886</v>
      </c>
      <c r="D847" s="5">
        <f t="shared" si="288"/>
        <v>-0.10043865043250112</v>
      </c>
      <c r="E847">
        <v>-162277</v>
      </c>
      <c r="F847" s="6">
        <f t="shared" ref="F847" si="299">(E847-E845)/E845</f>
        <v>-4.7127766392840997E-2</v>
      </c>
      <c r="G847">
        <f t="shared" si="285"/>
        <v>-118391</v>
      </c>
      <c r="H847" s="6">
        <f t="shared" ref="H847" si="300">(G847-G845)/G845</f>
        <v>-2.5724795707596469E-2</v>
      </c>
      <c r="I847" t="str">
        <f>IF(COUNTIF(要求周日期!A:A, A846) &gt; 0, "1", "0")</f>
        <v>0</v>
      </c>
    </row>
    <row r="848" spans="1:9" x14ac:dyDescent="0.3">
      <c r="A848" s="2">
        <v>45573</v>
      </c>
      <c r="B848" t="s">
        <v>5</v>
      </c>
      <c r="C848">
        <v>22261</v>
      </c>
      <c r="D848" s="8">
        <f t="shared" si="288"/>
        <v>-0.19979150940005033</v>
      </c>
      <c r="E848">
        <v>-33457</v>
      </c>
      <c r="F848" s="8">
        <f>(E848-E846)/E846</f>
        <v>0.45137081381225058</v>
      </c>
      <c r="G848">
        <f t="shared" si="285"/>
        <v>-11196</v>
      </c>
      <c r="H848" s="8">
        <f>(G848-G846)/G846</f>
        <v>-3.3486469477658907</v>
      </c>
      <c r="I848" t="str">
        <f>IF(COUNTIF(要求周日期!A:A, A848) &gt; 0, "1", "0")</f>
        <v>1</v>
      </c>
    </row>
    <row r="849" spans="1:9" x14ac:dyDescent="0.3">
      <c r="A849" s="2">
        <v>45573</v>
      </c>
      <c r="B849" t="s">
        <v>6</v>
      </c>
      <c r="C849">
        <v>46959</v>
      </c>
      <c r="D849" s="5">
        <f t="shared" si="288"/>
        <v>7.0022330583785264E-2</v>
      </c>
      <c r="E849">
        <v>-176073</v>
      </c>
      <c r="F849" s="6">
        <f t="shared" ref="F849" si="301">(E849-E847)/E847</f>
        <v>8.5015128453200389E-2</v>
      </c>
      <c r="G849">
        <f t="shared" si="285"/>
        <v>-129114</v>
      </c>
      <c r="H849" s="6">
        <f t="shared" ref="H849" si="302">(G849-G847)/G847</f>
        <v>9.0572763132332701E-2</v>
      </c>
      <c r="I849" t="str">
        <f>IF(COUNTIF(要求周日期!A:A, A848) &gt; 0, "1", "0")</f>
        <v>1</v>
      </c>
    </row>
    <row r="850" spans="1:9" x14ac:dyDescent="0.3">
      <c r="A850" s="2">
        <v>45574</v>
      </c>
      <c r="B850" t="s">
        <v>5</v>
      </c>
      <c r="C850">
        <v>17612</v>
      </c>
      <c r="D850" s="8">
        <f t="shared" si="288"/>
        <v>-0.2088405731997664</v>
      </c>
      <c r="E850">
        <v>-40086</v>
      </c>
      <c r="F850" s="8">
        <f>(E850-E848)/E848</f>
        <v>0.19813491944884479</v>
      </c>
      <c r="G850">
        <f t="shared" si="285"/>
        <v>-22474</v>
      </c>
      <c r="H850" s="8">
        <f>(G850-G848)/G848</f>
        <v>1.0073240443015363</v>
      </c>
      <c r="I850" t="str">
        <f>IF(COUNTIF(要求周日期!A:A, A850) &gt; 0, "1", "0")</f>
        <v>0</v>
      </c>
    </row>
    <row r="851" spans="1:9" x14ac:dyDescent="0.3">
      <c r="A851" s="2">
        <v>45574</v>
      </c>
      <c r="B851" t="s">
        <v>6</v>
      </c>
      <c r="C851">
        <v>54150</v>
      </c>
      <c r="D851" s="5">
        <f t="shared" si="288"/>
        <v>0.15313358461636747</v>
      </c>
      <c r="E851">
        <v>-194794</v>
      </c>
      <c r="F851" s="6">
        <f t="shared" ref="F851" si="303">(E851-E849)/E849</f>
        <v>0.10632521738142703</v>
      </c>
      <c r="G851">
        <f t="shared" si="285"/>
        <v>-140644</v>
      </c>
      <c r="H851" s="6">
        <f t="shared" ref="H851" si="304">(G851-G849)/G849</f>
        <v>8.93009278621993E-2</v>
      </c>
      <c r="I851" t="str">
        <f>IF(COUNTIF(要求周日期!A:A, A850) &gt; 0, "1", "0")</f>
        <v>0</v>
      </c>
    </row>
    <row r="852" spans="1:9" x14ac:dyDescent="0.3">
      <c r="A852" s="2">
        <v>45575</v>
      </c>
      <c r="B852" t="s">
        <v>5</v>
      </c>
      <c r="C852">
        <v>14324</v>
      </c>
      <c r="D852" s="8">
        <f t="shared" si="288"/>
        <v>-0.1866908925732455</v>
      </c>
      <c r="E852">
        <v>-35686</v>
      </c>
      <c r="F852" s="8">
        <f>(E852-E850)/E850</f>
        <v>-0.10976400738412413</v>
      </c>
      <c r="G852">
        <f t="shared" si="285"/>
        <v>-21362</v>
      </c>
      <c r="H852" s="8">
        <f>(G852-G850)/G850</f>
        <v>-4.9479398415947319E-2</v>
      </c>
      <c r="I852" t="str">
        <f>IF(COUNTIF(要求周日期!A:A, A852) &gt; 0, "1", "0")</f>
        <v>0</v>
      </c>
    </row>
    <row r="853" spans="1:9" x14ac:dyDescent="0.3">
      <c r="A853" s="2">
        <v>45575</v>
      </c>
      <c r="B853" t="s">
        <v>6</v>
      </c>
      <c r="C853">
        <v>53059</v>
      </c>
      <c r="D853" s="5">
        <f t="shared" si="288"/>
        <v>-2.0147737765466297E-2</v>
      </c>
      <c r="E853">
        <v>-217198</v>
      </c>
      <c r="F853" s="6">
        <f t="shared" ref="F853" si="305">(E853-E851)/E851</f>
        <v>0.11501380946025032</v>
      </c>
      <c r="G853">
        <f t="shared" si="285"/>
        <v>-164139</v>
      </c>
      <c r="H853" s="6">
        <f t="shared" ref="H853" si="306">(G853-G851)/G851</f>
        <v>0.16705298484115924</v>
      </c>
      <c r="I853" t="str">
        <f>IF(COUNTIF(要求周日期!A:A, A852) &gt; 0, "1", "0")</f>
        <v>0</v>
      </c>
    </row>
    <row r="854" spans="1:9" x14ac:dyDescent="0.3">
      <c r="A854" s="2">
        <v>45576</v>
      </c>
      <c r="B854" t="s">
        <v>5</v>
      </c>
      <c r="C854">
        <v>11036</v>
      </c>
      <c r="D854" s="8">
        <f t="shared" si="288"/>
        <v>-0.22954481988271433</v>
      </c>
      <c r="E854">
        <v>-44637</v>
      </c>
      <c r="F854" s="8">
        <f>(E854-E852)/E852</f>
        <v>0.25082665471053073</v>
      </c>
      <c r="G854">
        <f t="shared" si="285"/>
        <v>-33601</v>
      </c>
      <c r="H854" s="8">
        <f>(G854-G852)/G852</f>
        <v>0.57293324595075368</v>
      </c>
      <c r="I854" t="str">
        <f>IF(COUNTIF(要求周日期!A:A, A854) &gt; 0, "1", "0")</f>
        <v>0</v>
      </c>
    </row>
    <row r="855" spans="1:9" x14ac:dyDescent="0.3">
      <c r="A855" s="2">
        <v>45576</v>
      </c>
      <c r="B855" t="s">
        <v>6</v>
      </c>
      <c r="C855">
        <v>55813</v>
      </c>
      <c r="D855" s="5">
        <f t="shared" si="288"/>
        <v>5.1904483687969995E-2</v>
      </c>
      <c r="E855">
        <v>-231914</v>
      </c>
      <c r="F855" s="6">
        <f t="shared" ref="F855" si="307">(E855-E853)/E853</f>
        <v>6.7753846720503871E-2</v>
      </c>
      <c r="G855">
        <f t="shared" si="285"/>
        <v>-176101</v>
      </c>
      <c r="H855" s="6">
        <f t="shared" ref="H855" si="308">(G855-G853)/G853</f>
        <v>7.2877256471649027E-2</v>
      </c>
      <c r="I855" t="str">
        <f>IF(COUNTIF(要求周日期!A:A, A854) &gt; 0, "1", "0")</f>
        <v>0</v>
      </c>
    </row>
    <row r="856" spans="1:9" x14ac:dyDescent="0.3">
      <c r="A856" s="2">
        <v>45579</v>
      </c>
      <c r="B856" t="s">
        <v>5</v>
      </c>
      <c r="C856">
        <v>18387</v>
      </c>
      <c r="D856" s="8">
        <f t="shared" si="288"/>
        <v>0.66609278724175425</v>
      </c>
      <c r="E856">
        <v>-48137</v>
      </c>
      <c r="F856" s="8">
        <f>(E856-E854)/E854</f>
        <v>7.8410287429710776E-2</v>
      </c>
      <c r="G856">
        <f t="shared" si="285"/>
        <v>-29750</v>
      </c>
      <c r="H856" s="8">
        <f>(G856-G854)/G854</f>
        <v>-0.11460968423558823</v>
      </c>
      <c r="I856" t="str">
        <f>IF(COUNTIF(要求周日期!A:A, A856) &gt; 0, "1", "0")</f>
        <v>0</v>
      </c>
    </row>
    <row r="857" spans="1:9" x14ac:dyDescent="0.3">
      <c r="A857" s="2">
        <v>45579</v>
      </c>
      <c r="B857" t="s">
        <v>6</v>
      </c>
      <c r="C857">
        <v>57568</v>
      </c>
      <c r="D857" s="5">
        <f t="shared" si="288"/>
        <v>3.1444287173239209E-2</v>
      </c>
      <c r="E857">
        <v>-243554</v>
      </c>
      <c r="F857" s="6">
        <f t="shared" ref="F857" si="309">(E857-E855)/E855</f>
        <v>5.0191019084660692E-2</v>
      </c>
      <c r="G857">
        <f t="shared" si="285"/>
        <v>-185986</v>
      </c>
      <c r="H857" s="6">
        <f t="shared" ref="H857" si="310">(G857-G855)/G855</f>
        <v>5.6132560292105102E-2</v>
      </c>
      <c r="I857" t="str">
        <f>IF(COUNTIF(要求周日期!A:A, A856) &gt; 0, "1", "0")</f>
        <v>0</v>
      </c>
    </row>
    <row r="858" spans="1:9" x14ac:dyDescent="0.3">
      <c r="A858" s="2">
        <v>45580</v>
      </c>
      <c r="B858" t="s">
        <v>5</v>
      </c>
      <c r="C858">
        <v>19421</v>
      </c>
      <c r="D858" s="8">
        <f t="shared" si="288"/>
        <v>5.6235383695001903E-2</v>
      </c>
      <c r="E858">
        <v>-43473</v>
      </c>
      <c r="F858" s="8">
        <f>(E858-E856)/E856</f>
        <v>-9.6890126098427398E-2</v>
      </c>
      <c r="G858">
        <f t="shared" si="285"/>
        <v>-24052</v>
      </c>
      <c r="H858" s="8">
        <f>(G858-G856)/G856</f>
        <v>-0.19152941176470589</v>
      </c>
      <c r="I858" t="str">
        <f>IF(COUNTIF(要求周日期!A:A, A858) &gt; 0, "1", "0")</f>
        <v>1</v>
      </c>
    </row>
    <row r="859" spans="1:9" x14ac:dyDescent="0.3">
      <c r="A859" s="2">
        <v>45580</v>
      </c>
      <c r="B859" t="s">
        <v>6</v>
      </c>
      <c r="C859">
        <v>57457</v>
      </c>
      <c r="D859" s="5">
        <f t="shared" si="288"/>
        <v>-1.9281545302946082E-3</v>
      </c>
      <c r="E859">
        <v>-253003</v>
      </c>
      <c r="F859" s="6">
        <f t="shared" ref="F859" si="311">(E859-E857)/E857</f>
        <v>3.8796324429079383E-2</v>
      </c>
      <c r="G859">
        <f t="shared" si="285"/>
        <v>-195546</v>
      </c>
      <c r="H859" s="6">
        <f t="shared" ref="H859" si="312">(G859-G857)/G857</f>
        <v>5.14017184089125E-2</v>
      </c>
      <c r="I859" t="str">
        <f>IF(COUNTIF(要求周日期!A:A, A858) &gt; 0, "1", "0")</f>
        <v>1</v>
      </c>
    </row>
    <row r="860" spans="1:9" x14ac:dyDescent="0.3">
      <c r="A860" s="2">
        <v>45581</v>
      </c>
      <c r="B860" t="s">
        <v>5</v>
      </c>
      <c r="C860">
        <v>20016</v>
      </c>
      <c r="D860" s="8">
        <f t="shared" si="288"/>
        <v>3.0636939395499718E-2</v>
      </c>
      <c r="E860">
        <v>-42973</v>
      </c>
      <c r="F860" s="8">
        <f>(E860-E858)/E858</f>
        <v>-1.1501391668391876E-2</v>
      </c>
      <c r="G860">
        <f t="shared" si="285"/>
        <v>-22957</v>
      </c>
      <c r="H860" s="8">
        <f>(G860-G858)/G858</f>
        <v>-4.5526359554299019E-2</v>
      </c>
      <c r="I860" t="str">
        <f>IF(COUNTIF(要求周日期!A:A, A860) &gt; 0, "1", "0")</f>
        <v>0</v>
      </c>
    </row>
    <row r="861" spans="1:9" x14ac:dyDescent="0.3">
      <c r="A861" s="2">
        <v>45581</v>
      </c>
      <c r="B861" t="s">
        <v>6</v>
      </c>
      <c r="C861">
        <v>45614</v>
      </c>
      <c r="D861" s="5">
        <f t="shared" si="288"/>
        <v>-0.20611935882486032</v>
      </c>
      <c r="E861">
        <v>-238209</v>
      </c>
      <c r="F861" s="6">
        <f t="shared" ref="F861" si="313">(E861-E859)/E859</f>
        <v>-5.8473614937372284E-2</v>
      </c>
      <c r="G861">
        <f t="shared" si="285"/>
        <v>-192595</v>
      </c>
      <c r="H861" s="6">
        <f t="shared" ref="H861" si="314">(G861-G859)/G859</f>
        <v>-1.5091078314053982E-2</v>
      </c>
      <c r="I861" t="str">
        <f>IF(COUNTIF(要求周日期!A:A, A860) &gt; 0, "1", "0")</f>
        <v>0</v>
      </c>
    </row>
    <row r="862" spans="1:9" x14ac:dyDescent="0.3">
      <c r="A862" s="2">
        <v>45582</v>
      </c>
      <c r="B862" t="s">
        <v>5</v>
      </c>
      <c r="C862">
        <v>18394</v>
      </c>
      <c r="D862" s="8">
        <f t="shared" si="288"/>
        <v>-8.1035171862509997E-2</v>
      </c>
      <c r="E862">
        <v>-45297</v>
      </c>
      <c r="F862" s="8">
        <f>(E862-E860)/E860</f>
        <v>5.4080469131780419E-2</v>
      </c>
      <c r="G862">
        <f t="shared" si="285"/>
        <v>-26903</v>
      </c>
      <c r="H862" s="8">
        <f>(G862-G860)/G860</f>
        <v>0.17188657054493184</v>
      </c>
      <c r="I862" t="str">
        <f>IF(COUNTIF(要求周日期!A:A, A862) &gt; 0, "1", "0")</f>
        <v>0</v>
      </c>
    </row>
    <row r="863" spans="1:9" x14ac:dyDescent="0.3">
      <c r="A863" s="2">
        <v>45582</v>
      </c>
      <c r="B863" t="s">
        <v>6</v>
      </c>
      <c r="C863">
        <v>45781</v>
      </c>
      <c r="D863" s="5">
        <f t="shared" si="288"/>
        <v>3.6611566624282017E-3</v>
      </c>
      <c r="E863">
        <v>-247397</v>
      </c>
      <c r="F863" s="6">
        <f t="shared" ref="F863" si="315">(E863-E861)/E861</f>
        <v>3.8571170694642103E-2</v>
      </c>
      <c r="G863">
        <f t="shared" si="285"/>
        <v>-201616</v>
      </c>
      <c r="H863" s="6">
        <f t="shared" ref="H863" si="316">(G863-G861)/G861</f>
        <v>4.683922220203017E-2</v>
      </c>
      <c r="I863" t="str">
        <f>IF(COUNTIF(要求周日期!A:A, A862) &gt; 0, "1", "0")</f>
        <v>0</v>
      </c>
    </row>
    <row r="864" spans="1:9" x14ac:dyDescent="0.3">
      <c r="A864" s="2">
        <v>45583</v>
      </c>
      <c r="B864" t="s">
        <v>5</v>
      </c>
      <c r="C864">
        <v>18163</v>
      </c>
      <c r="D864" s="8">
        <f t="shared" si="288"/>
        <v>-1.255844297053387E-2</v>
      </c>
      <c r="E864">
        <v>-45833</v>
      </c>
      <c r="F864" s="8">
        <f>(E864-E862)/E862</f>
        <v>1.1833013223833807E-2</v>
      </c>
      <c r="G864">
        <f t="shared" si="285"/>
        <v>-27670</v>
      </c>
      <c r="H864" s="8">
        <f>(G864-G862)/G862</f>
        <v>2.8509831617291752E-2</v>
      </c>
      <c r="I864" t="str">
        <f>IF(COUNTIF(要求周日期!A:A, A864) &gt; 0, "1", "0")</f>
        <v>0</v>
      </c>
    </row>
    <row r="865" spans="1:9" x14ac:dyDescent="0.3">
      <c r="A865" s="2">
        <v>45583</v>
      </c>
      <c r="B865" t="s">
        <v>6</v>
      </c>
      <c r="C865">
        <v>50426</v>
      </c>
      <c r="D865" s="5">
        <f t="shared" si="288"/>
        <v>0.10146130490814967</v>
      </c>
      <c r="E865">
        <v>-246355</v>
      </c>
      <c r="F865" s="6">
        <f t="shared" ref="F865" si="317">(E865-E863)/E863</f>
        <v>-4.2118538219946076E-3</v>
      </c>
      <c r="G865">
        <f t="shared" si="285"/>
        <v>-195929</v>
      </c>
      <c r="H865" s="6">
        <f t="shared" ref="H865" si="318">(G865-G863)/G863</f>
        <v>-2.8207086739147687E-2</v>
      </c>
      <c r="I865" t="str">
        <f>IF(COUNTIF(要求周日期!A:A, A864) &gt; 0, "1", "0")</f>
        <v>0</v>
      </c>
    </row>
    <row r="866" spans="1:9" x14ac:dyDescent="0.3">
      <c r="A866" s="2">
        <v>45586</v>
      </c>
      <c r="B866" t="s">
        <v>5</v>
      </c>
      <c r="C866">
        <v>16232</v>
      </c>
      <c r="D866" s="8">
        <f t="shared" si="288"/>
        <v>-0.10631503606232451</v>
      </c>
      <c r="E866">
        <v>-42364</v>
      </c>
      <c r="F866" s="8">
        <f>(E866-E864)/E864</f>
        <v>-7.5687823184168612E-2</v>
      </c>
      <c r="G866">
        <f t="shared" si="285"/>
        <v>-26132</v>
      </c>
      <c r="H866" s="8">
        <f>(G866-G864)/G864</f>
        <v>-5.5583664618720635E-2</v>
      </c>
      <c r="I866" t="str">
        <f>IF(COUNTIF(要求周日期!A:A, A866) &gt; 0, "1", "0")</f>
        <v>0</v>
      </c>
    </row>
    <row r="867" spans="1:9" x14ac:dyDescent="0.3">
      <c r="A867" s="2">
        <v>45586</v>
      </c>
      <c r="B867" t="s">
        <v>6</v>
      </c>
      <c r="C867">
        <v>49355</v>
      </c>
      <c r="D867" s="5">
        <f t="shared" si="288"/>
        <v>-2.123904335065244E-2</v>
      </c>
      <c r="E867">
        <v>-244207</v>
      </c>
      <c r="F867" s="6">
        <f t="shared" ref="F867" si="319">(E867-E865)/E865</f>
        <v>-8.7191248401696734E-3</v>
      </c>
      <c r="G867">
        <f t="shared" si="285"/>
        <v>-194852</v>
      </c>
      <c r="H867" s="6">
        <f t="shared" ref="H867" si="320">(G867-G865)/G865</f>
        <v>-5.4968891792435016E-3</v>
      </c>
      <c r="I867" t="str">
        <f>IF(COUNTIF(要求周日期!A:A, A866) &gt; 0, "1", "0")</f>
        <v>0</v>
      </c>
    </row>
    <row r="868" spans="1:9" x14ac:dyDescent="0.3">
      <c r="A868" s="2">
        <v>45587</v>
      </c>
      <c r="B868" t="s">
        <v>5</v>
      </c>
      <c r="C868">
        <v>15662</v>
      </c>
      <c r="D868" s="8">
        <f t="shared" si="288"/>
        <v>-3.5115820601281419E-2</v>
      </c>
      <c r="E868">
        <v>-50116</v>
      </c>
      <c r="F868" s="8">
        <f>(E868-E866)/E866</f>
        <v>0.18298555377207062</v>
      </c>
      <c r="G868">
        <f t="shared" si="285"/>
        <v>-34454</v>
      </c>
      <c r="H868" s="8">
        <f>(G868-G866)/G866</f>
        <v>0.31846012551660802</v>
      </c>
      <c r="I868" t="str">
        <f>IF(COUNTIF(要求周日期!A:A, A868) &gt; 0, "1", "0")</f>
        <v>1</v>
      </c>
    </row>
    <row r="869" spans="1:9" x14ac:dyDescent="0.3">
      <c r="A869" s="2">
        <v>45587</v>
      </c>
      <c r="B869" t="s">
        <v>6</v>
      </c>
      <c r="C869">
        <v>48699</v>
      </c>
      <c r="D869" s="5">
        <f t="shared" si="288"/>
        <v>-1.3291459831830615E-2</v>
      </c>
      <c r="E869">
        <v>-245574</v>
      </c>
      <c r="F869" s="6">
        <f t="shared" ref="F869" si="321">(E869-E867)/E867</f>
        <v>5.5977101393489947E-3</v>
      </c>
      <c r="G869">
        <f t="shared" si="285"/>
        <v>-196875</v>
      </c>
      <c r="H869" s="6">
        <f t="shared" ref="H869" si="322">(G869-G867)/G867</f>
        <v>1.0382238827417732E-2</v>
      </c>
      <c r="I869" t="str">
        <f>IF(COUNTIF(要求周日期!A:A, A868) &gt; 0, "1", "0")</f>
        <v>1</v>
      </c>
    </row>
    <row r="870" spans="1:9" x14ac:dyDescent="0.3">
      <c r="A870" s="2">
        <v>45588</v>
      </c>
      <c r="B870" t="s">
        <v>5</v>
      </c>
      <c r="C870">
        <v>15093</v>
      </c>
      <c r="D870" s="8">
        <f t="shared" si="288"/>
        <v>-3.6329970629549228E-2</v>
      </c>
      <c r="E870">
        <v>-54834</v>
      </c>
      <c r="F870" s="8">
        <f>(E870-E868)/E868</f>
        <v>9.4141591507702127E-2</v>
      </c>
      <c r="G870">
        <f t="shared" si="285"/>
        <v>-39741</v>
      </c>
      <c r="H870" s="8">
        <f>(G870-G868)/G868</f>
        <v>0.15345097811574854</v>
      </c>
      <c r="I870" t="str">
        <f>IF(COUNTIF(要求周日期!A:A, A870) &gt; 0, "1", "0")</f>
        <v>0</v>
      </c>
    </row>
    <row r="871" spans="1:9" x14ac:dyDescent="0.3">
      <c r="A871" s="2">
        <v>45588</v>
      </c>
      <c r="B871" t="s">
        <v>6</v>
      </c>
      <c r="C871">
        <v>42592</v>
      </c>
      <c r="D871" s="5">
        <f t="shared" si="288"/>
        <v>-0.12540298568759112</v>
      </c>
      <c r="E871">
        <v>-256035</v>
      </c>
      <c r="F871" s="6">
        <f t="shared" ref="F871" si="323">(E871-E869)/E869</f>
        <v>4.2598157785433313E-2</v>
      </c>
      <c r="G871">
        <f t="shared" si="285"/>
        <v>-213443</v>
      </c>
      <c r="H871" s="6">
        <f t="shared" ref="H871" si="324">(G871-G869)/G869</f>
        <v>8.4154920634920638E-2</v>
      </c>
      <c r="I871" t="str">
        <f>IF(COUNTIF(要求周日期!A:A, A870) &gt; 0, "1", "0")</f>
        <v>0</v>
      </c>
    </row>
    <row r="872" spans="1:9" x14ac:dyDescent="0.3">
      <c r="A872" s="2">
        <v>45589</v>
      </c>
      <c r="B872" t="s">
        <v>5</v>
      </c>
      <c r="C872">
        <v>14523</v>
      </c>
      <c r="D872" s="8">
        <f t="shared" si="288"/>
        <v>-3.7765851719340091E-2</v>
      </c>
      <c r="E872">
        <v>-59188</v>
      </c>
      <c r="F872" s="8">
        <f>(E872-E870)/E870</f>
        <v>7.9403289929605714E-2</v>
      </c>
      <c r="G872">
        <f t="shared" si="285"/>
        <v>-44665</v>
      </c>
      <c r="H872" s="8">
        <f>(G872-G870)/G870</f>
        <v>0.12390226717999044</v>
      </c>
      <c r="I872" t="str">
        <f>IF(COUNTIF(要求周日期!A:A, A872) &gt; 0, "1", "0")</f>
        <v>0</v>
      </c>
    </row>
    <row r="873" spans="1:9" x14ac:dyDescent="0.3">
      <c r="A873" s="2">
        <v>45589</v>
      </c>
      <c r="B873" t="s">
        <v>6</v>
      </c>
      <c r="C873">
        <v>41906</v>
      </c>
      <c r="D873" s="5">
        <f t="shared" si="288"/>
        <v>-1.6106311044327574E-2</v>
      </c>
      <c r="E873">
        <v>-253793</v>
      </c>
      <c r="F873" s="6">
        <f t="shared" ref="F873" si="325">(E873-E871)/E871</f>
        <v>-8.7566153065010647E-3</v>
      </c>
      <c r="G873">
        <f t="shared" si="285"/>
        <v>-211887</v>
      </c>
      <c r="H873" s="6">
        <f t="shared" ref="H873" si="326">(G873-G871)/G871</f>
        <v>-7.290002483098532E-3</v>
      </c>
      <c r="I873" t="str">
        <f>IF(COUNTIF(要求周日期!A:A, A872) &gt; 0, "1", "0")</f>
        <v>0</v>
      </c>
    </row>
    <row r="874" spans="1:9" x14ac:dyDescent="0.3">
      <c r="A874" s="2">
        <v>45590</v>
      </c>
      <c r="B874" t="s">
        <v>5</v>
      </c>
      <c r="C874">
        <v>13954</v>
      </c>
      <c r="D874" s="8">
        <f t="shared" si="288"/>
        <v>-3.9179232940852439E-2</v>
      </c>
      <c r="E874">
        <v>-75514</v>
      </c>
      <c r="F874" s="8">
        <f>(E874-E872)/E872</f>
        <v>0.27583293910927892</v>
      </c>
      <c r="G874">
        <f t="shared" si="285"/>
        <v>-61560</v>
      </c>
      <c r="H874" s="8">
        <f>(G874-G872)/G872</f>
        <v>0.37826038285010632</v>
      </c>
      <c r="I874" t="str">
        <f>IF(COUNTIF(要求周日期!A:A, A874) &gt; 0, "1", "0")</f>
        <v>0</v>
      </c>
    </row>
    <row r="875" spans="1:9" x14ac:dyDescent="0.3">
      <c r="A875" s="2">
        <v>45590</v>
      </c>
      <c r="B875" t="s">
        <v>6</v>
      </c>
      <c r="C875">
        <v>40312</v>
      </c>
      <c r="D875" s="5">
        <f t="shared" si="288"/>
        <v>-3.8037512528038941E-2</v>
      </c>
      <c r="E875">
        <v>-261493</v>
      </c>
      <c r="F875" s="6">
        <f t="shared" ref="F875" si="327">(E875-E873)/E873</f>
        <v>3.0339686279763429E-2</v>
      </c>
      <c r="G875">
        <f t="shared" si="285"/>
        <v>-221181</v>
      </c>
      <c r="H875" s="6">
        <f t="shared" ref="H875" si="328">(G875-G873)/G873</f>
        <v>4.3863002449418792E-2</v>
      </c>
      <c r="I875" t="str">
        <f>IF(COUNTIF(要求周日期!A:A, A874) &gt; 0, "1", "0")</f>
        <v>0</v>
      </c>
    </row>
    <row r="876" spans="1:9" x14ac:dyDescent="0.3">
      <c r="A876" s="2">
        <v>45593</v>
      </c>
      <c r="B876" t="s">
        <v>5</v>
      </c>
      <c r="C876">
        <v>13384</v>
      </c>
      <c r="D876" s="8">
        <f t="shared" si="288"/>
        <v>-4.084850222158521E-2</v>
      </c>
      <c r="E876">
        <v>-82529</v>
      </c>
      <c r="F876" s="8">
        <f>(E876-E874)/E874</f>
        <v>9.2896681410069654E-2</v>
      </c>
      <c r="G876">
        <f t="shared" si="285"/>
        <v>-69145</v>
      </c>
      <c r="H876" s="8">
        <f>(G876-G874)/G874</f>
        <v>0.12321312540610786</v>
      </c>
      <c r="I876" t="str">
        <f>IF(COUNTIF(要求周日期!A:A, A876) &gt; 0, "1", "0")</f>
        <v>0</v>
      </c>
    </row>
    <row r="877" spans="1:9" x14ac:dyDescent="0.3">
      <c r="A877" s="2">
        <v>45593</v>
      </c>
      <c r="B877" t="s">
        <v>6</v>
      </c>
      <c r="C877">
        <v>43183</v>
      </c>
      <c r="D877" s="5">
        <f t="shared" si="288"/>
        <v>7.1219487993649536E-2</v>
      </c>
      <c r="E877">
        <v>-268047</v>
      </c>
      <c r="F877" s="6">
        <f t="shared" ref="F877" si="329">(E877-E875)/E875</f>
        <v>2.5063768437396029E-2</v>
      </c>
      <c r="G877">
        <f t="shared" si="285"/>
        <v>-224864</v>
      </c>
      <c r="H877" s="6">
        <f t="shared" ref="H877" si="330">(G877-G875)/G875</f>
        <v>1.6651520700240979E-2</v>
      </c>
      <c r="I877" t="str">
        <f>IF(COUNTIF(要求周日期!A:A, A876) &gt; 0, "1", "0")</f>
        <v>0</v>
      </c>
    </row>
    <row r="878" spans="1:9" x14ac:dyDescent="0.3">
      <c r="A878" s="2">
        <v>45594</v>
      </c>
      <c r="B878" t="s">
        <v>5</v>
      </c>
      <c r="C878">
        <v>12814</v>
      </c>
      <c r="D878" s="8">
        <f t="shared" si="288"/>
        <v>-4.2588164973102215E-2</v>
      </c>
      <c r="E878">
        <v>-80266</v>
      </c>
      <c r="F878" s="8">
        <f>(E878-E876)/E876</f>
        <v>-2.742066425135407E-2</v>
      </c>
      <c r="G878">
        <f t="shared" si="285"/>
        <v>-67452</v>
      </c>
      <c r="H878" s="8">
        <f>(G878-G876)/G876</f>
        <v>-2.4484778364306892E-2</v>
      </c>
      <c r="I878" t="str">
        <f>IF(COUNTIF(要求周日期!A:A, A878) &gt; 0, "1", "0")</f>
        <v>1</v>
      </c>
    </row>
    <row r="879" spans="1:9" x14ac:dyDescent="0.3">
      <c r="A879" s="2">
        <v>45594</v>
      </c>
      <c r="B879" t="s">
        <v>6</v>
      </c>
      <c r="C879">
        <v>40488</v>
      </c>
      <c r="D879" s="5">
        <f t="shared" si="288"/>
        <v>-6.2408818284973251E-2</v>
      </c>
      <c r="E879">
        <v>-266452</v>
      </c>
      <c r="F879" s="6">
        <f t="shared" ref="F879" si="331">(E879-E877)/E877</f>
        <v>-5.9504489884236716E-3</v>
      </c>
      <c r="G879">
        <f t="shared" si="285"/>
        <v>-225964</v>
      </c>
      <c r="H879" s="6">
        <f t="shared" ref="H879" si="332">(G879-G877)/G877</f>
        <v>4.8918457378682228E-3</v>
      </c>
      <c r="I879" t="str">
        <f>IF(COUNTIF(要求周日期!A:A, A878) &gt; 0, "1", "0")</f>
        <v>1</v>
      </c>
    </row>
    <row r="880" spans="1:9" x14ac:dyDescent="0.3">
      <c r="A880" s="2">
        <v>45595</v>
      </c>
      <c r="B880" t="s">
        <v>5</v>
      </c>
      <c r="C880">
        <v>12245</v>
      </c>
      <c r="D880" s="8">
        <f t="shared" si="288"/>
        <v>-4.4404557515217734E-2</v>
      </c>
      <c r="E880">
        <v>-92140</v>
      </c>
      <c r="F880" s="8">
        <f>(E880-E878)/E878</f>
        <v>0.14793312236812597</v>
      </c>
      <c r="G880">
        <f t="shared" si="285"/>
        <v>-79895</v>
      </c>
      <c r="H880" s="8">
        <f>(G880-G878)/G878</f>
        <v>0.18447192077329064</v>
      </c>
      <c r="I880" t="str">
        <f>IF(COUNTIF(要求周日期!A:A, A880) &gt; 0, "1", "0")</f>
        <v>0</v>
      </c>
    </row>
    <row r="881" spans="1:9" x14ac:dyDescent="0.3">
      <c r="A881" s="2">
        <v>45595</v>
      </c>
      <c r="B881" t="s">
        <v>6</v>
      </c>
      <c r="C881">
        <v>37313</v>
      </c>
      <c r="D881" s="5">
        <f t="shared" si="288"/>
        <v>-7.8418296779292629E-2</v>
      </c>
      <c r="E881">
        <v>-265017</v>
      </c>
      <c r="F881" s="6">
        <f t="shared" ref="F881" si="333">(E881-E879)/E879</f>
        <v>-5.385585396243976E-3</v>
      </c>
      <c r="G881">
        <f t="shared" si="285"/>
        <v>-227704</v>
      </c>
      <c r="H881" s="6">
        <f t="shared" ref="H881" si="334">(G881-G879)/G879</f>
        <v>7.7003416473420544E-3</v>
      </c>
      <c r="I881" t="str">
        <f>IF(COUNTIF(要求周日期!A:A, A880) &gt; 0, "1", "0")</f>
        <v>0</v>
      </c>
    </row>
    <row r="882" spans="1:9" x14ac:dyDescent="0.3">
      <c r="A882" s="2">
        <v>45596</v>
      </c>
      <c r="B882" t="s">
        <v>5</v>
      </c>
      <c r="C882">
        <v>11675</v>
      </c>
      <c r="D882" s="8">
        <f t="shared" si="288"/>
        <v>-4.6549612086565946E-2</v>
      </c>
      <c r="E882">
        <v>-91675</v>
      </c>
      <c r="F882" s="8">
        <f>(E882-E880)/E880</f>
        <v>-5.0466681137399608E-3</v>
      </c>
      <c r="G882">
        <f t="shared" si="285"/>
        <v>-80000</v>
      </c>
      <c r="H882" s="8">
        <f>(G882-G880)/G880</f>
        <v>1.3142249202077727E-3</v>
      </c>
      <c r="I882" t="str">
        <f>IF(COUNTIF(要求周日期!A:A, A882) &gt; 0, "1", "0")</f>
        <v>0</v>
      </c>
    </row>
    <row r="883" spans="1:9" x14ac:dyDescent="0.3">
      <c r="A883" s="2">
        <v>45596</v>
      </c>
      <c r="B883" t="s">
        <v>6</v>
      </c>
      <c r="C883">
        <v>35654</v>
      </c>
      <c r="D883" s="5">
        <f t="shared" si="288"/>
        <v>-4.446171575590277E-2</v>
      </c>
      <c r="E883">
        <v>-265344</v>
      </c>
      <c r="F883" s="6">
        <f t="shared" ref="F883" si="335">(E883-E881)/E881</f>
        <v>1.2338831093854357E-3</v>
      </c>
      <c r="G883">
        <f t="shared" si="285"/>
        <v>-229690</v>
      </c>
      <c r="H883" s="6">
        <f t="shared" ref="H883" si="336">(G883-G881)/G881</f>
        <v>8.7218494185433721E-3</v>
      </c>
      <c r="I883" t="str">
        <f>IF(COUNTIF(要求周日期!A:A, A882) &gt; 0, "1", "0")</f>
        <v>0</v>
      </c>
    </row>
    <row r="884" spans="1:9" x14ac:dyDescent="0.3">
      <c r="A884" s="2">
        <v>45597</v>
      </c>
      <c r="B884" t="s">
        <v>5</v>
      </c>
      <c r="C884">
        <v>11106</v>
      </c>
      <c r="D884" s="8">
        <f t="shared" si="288"/>
        <v>-4.8736616702355462E-2</v>
      </c>
      <c r="E884">
        <v>-98663</v>
      </c>
      <c r="F884" s="8">
        <f>(E884-E882)/E882</f>
        <v>7.6225797654758662E-2</v>
      </c>
      <c r="G884">
        <f t="shared" si="285"/>
        <v>-87557</v>
      </c>
      <c r="H884" s="8">
        <f>(G884-G882)/G882</f>
        <v>9.4462500000000005E-2</v>
      </c>
      <c r="I884" t="str">
        <f>IF(COUNTIF(要求周日期!A:A, A884) &gt; 0, "1", "0")</f>
        <v>0</v>
      </c>
    </row>
    <row r="885" spans="1:9" x14ac:dyDescent="0.3">
      <c r="A885" s="2">
        <v>45597</v>
      </c>
      <c r="B885" t="s">
        <v>6</v>
      </c>
      <c r="C885">
        <v>37729</v>
      </c>
      <c r="D885" s="5">
        <f t="shared" si="288"/>
        <v>5.819823862680204E-2</v>
      </c>
      <c r="E885">
        <v>-274631</v>
      </c>
      <c r="F885" s="6">
        <f t="shared" ref="F885" si="337">(E885-E883)/E883</f>
        <v>3.4999849252291368E-2</v>
      </c>
      <c r="G885">
        <f t="shared" si="285"/>
        <v>-236902</v>
      </c>
      <c r="H885" s="6">
        <f t="shared" ref="H885" si="338">(G885-G883)/G883</f>
        <v>3.1398841917366888E-2</v>
      </c>
      <c r="I885" t="str">
        <f>IF(COUNTIF(要求周日期!A:A, A884) &gt; 0, "1", "0")</f>
        <v>0</v>
      </c>
    </row>
    <row r="886" spans="1:9" x14ac:dyDescent="0.3">
      <c r="A886" s="2">
        <v>45600</v>
      </c>
      <c r="B886" t="s">
        <v>5</v>
      </c>
      <c r="C886">
        <v>10536</v>
      </c>
      <c r="D886" s="8">
        <f t="shared" si="288"/>
        <v>-5.1323608860075635E-2</v>
      </c>
      <c r="E886">
        <v>-100469</v>
      </c>
      <c r="F886" s="8">
        <f>(E886-E884)/E884</f>
        <v>1.8304734297558356E-2</v>
      </c>
      <c r="G886">
        <f t="shared" si="285"/>
        <v>-89933</v>
      </c>
      <c r="H886" s="8">
        <f>(G886-G884)/G884</f>
        <v>2.7136608152403575E-2</v>
      </c>
      <c r="I886" t="str">
        <f>IF(COUNTIF(要求周日期!A:A, A886) &gt; 0, "1", "0")</f>
        <v>0</v>
      </c>
    </row>
    <row r="887" spans="1:9" x14ac:dyDescent="0.3">
      <c r="A887" s="2">
        <v>45600</v>
      </c>
      <c r="B887" t="s">
        <v>6</v>
      </c>
      <c r="C887">
        <v>39419</v>
      </c>
      <c r="D887" s="5">
        <f t="shared" si="288"/>
        <v>4.4793129953086486E-2</v>
      </c>
      <c r="E887">
        <v>-275915</v>
      </c>
      <c r="F887" s="6">
        <f t="shared" ref="F887" si="339">(E887-E885)/E885</f>
        <v>4.6753643980468338E-3</v>
      </c>
      <c r="G887">
        <f t="shared" si="285"/>
        <v>-236496</v>
      </c>
      <c r="H887" s="6">
        <f t="shared" ref="H887" si="340">(G887-G885)/G885</f>
        <v>-1.7137888240707129E-3</v>
      </c>
      <c r="I887" t="str">
        <f>IF(COUNTIF(要求周日期!A:A, A886) &gt; 0, "1", "0")</f>
        <v>0</v>
      </c>
    </row>
    <row r="888" spans="1:9" x14ac:dyDescent="0.3">
      <c r="A888" s="2">
        <v>45601</v>
      </c>
      <c r="B888" t="s">
        <v>5</v>
      </c>
      <c r="C888">
        <v>9967</v>
      </c>
      <c r="D888" s="8">
        <f t="shared" si="288"/>
        <v>-5.4005315110098706E-2</v>
      </c>
      <c r="E888">
        <v>-109455</v>
      </c>
      <c r="F888" s="8">
        <f>(E888-E886)/E886</f>
        <v>8.9440523942708697E-2</v>
      </c>
      <c r="G888">
        <f t="shared" si="285"/>
        <v>-99488</v>
      </c>
      <c r="H888" s="8">
        <f>(G888-G886)/G886</f>
        <v>0.10624576073299012</v>
      </c>
      <c r="I888" t="str">
        <f>IF(COUNTIF(要求周日期!A:A, A888) &gt; 0, "1", "0")</f>
        <v>1</v>
      </c>
    </row>
    <row r="889" spans="1:9" x14ac:dyDescent="0.3">
      <c r="A889" s="2">
        <v>45601</v>
      </c>
      <c r="B889" t="s">
        <v>6</v>
      </c>
      <c r="C889">
        <v>38117</v>
      </c>
      <c r="D889" s="5">
        <f t="shared" si="288"/>
        <v>-3.3029757223673864E-2</v>
      </c>
      <c r="E889">
        <v>-278477</v>
      </c>
      <c r="F889" s="6">
        <f t="shared" ref="F889" si="341">(E889-E887)/E887</f>
        <v>9.2854683507601985E-3</v>
      </c>
      <c r="G889">
        <f t="shared" si="285"/>
        <v>-240360</v>
      </c>
      <c r="H889" s="6">
        <f t="shared" ref="H889" si="342">(G889-G887)/G887</f>
        <v>1.6338542723766999E-2</v>
      </c>
      <c r="I889" t="str">
        <f>IF(COUNTIF(要求周日期!A:A, A888) &gt; 0, "1", "0")</f>
        <v>1</v>
      </c>
    </row>
    <row r="890" spans="1:9" x14ac:dyDescent="0.3">
      <c r="A890" s="2">
        <v>45602</v>
      </c>
      <c r="B890" t="s">
        <v>5</v>
      </c>
      <c r="C890">
        <v>9397</v>
      </c>
      <c r="D890" s="8">
        <f t="shared" si="288"/>
        <v>-5.7188722785191132E-2</v>
      </c>
      <c r="E890">
        <v>-97100</v>
      </c>
      <c r="F890" s="8">
        <f>(E890-E888)/E888</f>
        <v>-0.11287743821661871</v>
      </c>
      <c r="G890">
        <f t="shared" si="285"/>
        <v>-87703</v>
      </c>
      <c r="H890" s="8">
        <f>(G890-G888)/G888</f>
        <v>-0.11845649726600194</v>
      </c>
      <c r="I890" t="str">
        <f>IF(COUNTIF(要求周日期!A:A, A890) &gt; 0, "1", "0")</f>
        <v>0</v>
      </c>
    </row>
    <row r="891" spans="1:9" x14ac:dyDescent="0.3">
      <c r="A891" s="2">
        <v>45602</v>
      </c>
      <c r="B891" t="s">
        <v>6</v>
      </c>
      <c r="C891">
        <v>43845</v>
      </c>
      <c r="D891" s="5">
        <f t="shared" si="288"/>
        <v>0.15027415588844872</v>
      </c>
      <c r="E891">
        <v>-275897</v>
      </c>
      <c r="F891" s="6">
        <f t="shared" ref="F891" si="343">(E891-E889)/E889</f>
        <v>-9.2646789501466906E-3</v>
      </c>
      <c r="G891">
        <f t="shared" si="285"/>
        <v>-232052</v>
      </c>
      <c r="H891" s="6">
        <f t="shared" ref="H891" si="344">(G891-G889)/G889</f>
        <v>-3.45648194375104E-2</v>
      </c>
      <c r="I891" t="str">
        <f>IF(COUNTIF(要求周日期!A:A, A890) &gt; 0, "1", "0")</f>
        <v>0</v>
      </c>
    </row>
    <row r="892" spans="1:9" x14ac:dyDescent="0.3">
      <c r="A892" s="2">
        <v>45603</v>
      </c>
      <c r="B892" t="s">
        <v>5</v>
      </c>
      <c r="C892">
        <v>18008</v>
      </c>
      <c r="D892" s="8">
        <f t="shared" si="288"/>
        <v>0.91635628392040014</v>
      </c>
      <c r="E892">
        <v>-76490</v>
      </c>
      <c r="F892" s="8">
        <f>(E892-E890)/E890</f>
        <v>-0.21225540679711638</v>
      </c>
      <c r="G892">
        <f t="shared" si="285"/>
        <v>-58482</v>
      </c>
      <c r="H892" s="8">
        <f>(G892-G890)/G890</f>
        <v>-0.33318130508648508</v>
      </c>
      <c r="I892" t="str">
        <f>IF(COUNTIF(要求周日期!A:A, A892) &gt; 0, "1", "0")</f>
        <v>0</v>
      </c>
    </row>
    <row r="893" spans="1:9" x14ac:dyDescent="0.3">
      <c r="A893" s="2">
        <v>45603</v>
      </c>
      <c r="B893" t="s">
        <v>6</v>
      </c>
      <c r="C893">
        <v>45929</v>
      </c>
      <c r="D893" s="5">
        <f t="shared" si="288"/>
        <v>4.7531075379176647E-2</v>
      </c>
      <c r="E893">
        <v>-238321</v>
      </c>
      <c r="F893" s="6">
        <f t="shared" ref="F893" si="345">(E893-E891)/E891</f>
        <v>-0.13619575421262284</v>
      </c>
      <c r="G893">
        <f t="shared" si="285"/>
        <v>-192392</v>
      </c>
      <c r="H893" s="6">
        <f t="shared" ref="H893" si="346">(G893-G891)/G891</f>
        <v>-0.17090996845534623</v>
      </c>
      <c r="I893" t="str">
        <f>IF(COUNTIF(要求周日期!A:A, A892) &gt; 0, "1", "0")</f>
        <v>0</v>
      </c>
    </row>
    <row r="894" spans="1:9" x14ac:dyDescent="0.3">
      <c r="A894" s="2">
        <v>45604</v>
      </c>
      <c r="B894" t="s">
        <v>5</v>
      </c>
      <c r="C894">
        <v>14743</v>
      </c>
      <c r="D894" s="8">
        <f t="shared" si="288"/>
        <v>-0.18130830741892492</v>
      </c>
      <c r="E894">
        <v>-51010</v>
      </c>
      <c r="F894" s="8">
        <f>(E894-E892)/E892</f>
        <v>-0.33311543992678783</v>
      </c>
      <c r="G894">
        <f t="shared" si="285"/>
        <v>-36267</v>
      </c>
      <c r="H894" s="8">
        <f>(G894-G892)/G892</f>
        <v>-0.37986046988817074</v>
      </c>
      <c r="I894" t="str">
        <f>IF(COUNTIF(要求周日期!A:A, A894) &gt; 0, "1", "0")</f>
        <v>0</v>
      </c>
    </row>
    <row r="895" spans="1:9" x14ac:dyDescent="0.3">
      <c r="A895" s="2">
        <v>45604</v>
      </c>
      <c r="B895" t="s">
        <v>6</v>
      </c>
      <c r="C895">
        <v>41653</v>
      </c>
      <c r="D895" s="5">
        <f t="shared" si="288"/>
        <v>-9.310021990463542E-2</v>
      </c>
      <c r="E895">
        <v>-243696</v>
      </c>
      <c r="F895" s="6">
        <f t="shared" ref="F895" si="347">(E895-E893)/E893</f>
        <v>2.2553614662576944E-2</v>
      </c>
      <c r="G895">
        <f t="shared" si="285"/>
        <v>-202043</v>
      </c>
      <c r="H895" s="6">
        <f t="shared" ref="H895" si="348">(G895-G893)/G893</f>
        <v>5.0163208449415776E-2</v>
      </c>
      <c r="I895" t="str">
        <f>IF(COUNTIF(要求周日期!A:A, A894) &gt; 0, "1", "0")</f>
        <v>0</v>
      </c>
    </row>
    <row r="896" spans="1:9" x14ac:dyDescent="0.3">
      <c r="A896" s="2">
        <v>45607</v>
      </c>
      <c r="B896" t="s">
        <v>5</v>
      </c>
      <c r="C896">
        <v>11478</v>
      </c>
      <c r="D896" s="8">
        <f t="shared" si="288"/>
        <v>-0.22146103235433764</v>
      </c>
      <c r="E896">
        <v>-43963</v>
      </c>
      <c r="F896" s="8">
        <f>(E896-E894)/E894</f>
        <v>-0.1381493824740247</v>
      </c>
      <c r="G896">
        <f t="shared" si="285"/>
        <v>-32485</v>
      </c>
      <c r="H896" s="8">
        <f>(G896-G894)/G894</f>
        <v>-0.10428212975983676</v>
      </c>
      <c r="I896" t="str">
        <f>IF(COUNTIF(要求周日期!A:A, A896) &gt; 0, "1", "0")</f>
        <v>0</v>
      </c>
    </row>
    <row r="897" spans="1:9" x14ac:dyDescent="0.3">
      <c r="A897" s="2">
        <v>45607</v>
      </c>
      <c r="B897" t="s">
        <v>6</v>
      </c>
      <c r="C897">
        <v>45411</v>
      </c>
      <c r="D897" s="5">
        <f t="shared" si="288"/>
        <v>9.022159268239982E-2</v>
      </c>
      <c r="E897">
        <v>-230332</v>
      </c>
      <c r="F897" s="6">
        <f t="shared" ref="F897" si="349">(E897-E895)/E895</f>
        <v>-5.4838815573501412E-2</v>
      </c>
      <c r="G897">
        <f t="shared" si="285"/>
        <v>-184921</v>
      </c>
      <c r="H897" s="6">
        <f t="shared" ref="H897" si="350">(G897-G895)/G895</f>
        <v>-8.4744336601614512E-2</v>
      </c>
      <c r="I897" t="str">
        <f>IF(COUNTIF(要求周日期!A:A, A896) &gt; 0, "1", "0")</f>
        <v>0</v>
      </c>
    </row>
    <row r="898" spans="1:9" x14ac:dyDescent="0.3">
      <c r="A898" s="2">
        <v>45608</v>
      </c>
      <c r="B898" t="s">
        <v>5</v>
      </c>
      <c r="C898">
        <v>16493</v>
      </c>
      <c r="D898" s="8">
        <f t="shared" si="288"/>
        <v>0.4369228088517163</v>
      </c>
      <c r="E898">
        <v>-58320</v>
      </c>
      <c r="F898" s="8">
        <f>(E898-E896)/E896</f>
        <v>0.32657007028637719</v>
      </c>
      <c r="G898">
        <f t="shared" ref="G898:G961" si="351">C898+E898</f>
        <v>-41827</v>
      </c>
      <c r="H898" s="8">
        <f>(G898-G896)/G896</f>
        <v>0.28757888256118208</v>
      </c>
      <c r="I898" t="str">
        <f>IF(COUNTIF(要求周日期!A:A, A898) &gt; 0, "1", "0")</f>
        <v>1</v>
      </c>
    </row>
    <row r="899" spans="1:9" x14ac:dyDescent="0.3">
      <c r="A899" s="2">
        <v>45608</v>
      </c>
      <c r="B899" t="s">
        <v>6</v>
      </c>
      <c r="C899">
        <v>41334</v>
      </c>
      <c r="D899" s="5">
        <f t="shared" si="288"/>
        <v>-8.9780009248860412E-2</v>
      </c>
      <c r="E899">
        <v>-224934</v>
      </c>
      <c r="F899" s="6">
        <f t="shared" ref="F899" si="352">(E899-E897)/E897</f>
        <v>-2.3435736241599083E-2</v>
      </c>
      <c r="G899">
        <f t="shared" si="351"/>
        <v>-183600</v>
      </c>
      <c r="H899" s="6">
        <f t="shared" ref="H899" si="353">(G899-G897)/G897</f>
        <v>-7.1435910469876329E-3</v>
      </c>
      <c r="I899" t="str">
        <f>IF(COUNTIF(要求周日期!A:A, A898) &gt; 0, "1", "0")</f>
        <v>1</v>
      </c>
    </row>
    <row r="900" spans="1:9" x14ac:dyDescent="0.3">
      <c r="A900" s="2">
        <v>45609</v>
      </c>
      <c r="B900" t="s">
        <v>5</v>
      </c>
      <c r="C900">
        <v>15916</v>
      </c>
      <c r="D900" s="8">
        <f t="shared" ref="D900:D963" si="354">(C900-C898)/C898</f>
        <v>-3.4984538895288908E-2</v>
      </c>
      <c r="E900">
        <v>-58447</v>
      </c>
      <c r="F900" s="8">
        <f>(E900-E898)/E898</f>
        <v>2.1776406035665294E-3</v>
      </c>
      <c r="G900">
        <f t="shared" si="351"/>
        <v>-42531</v>
      </c>
      <c r="H900" s="8">
        <f>(G900-G898)/G898</f>
        <v>1.6831233413823608E-2</v>
      </c>
      <c r="I900" t="str">
        <f>IF(COUNTIF(要求周日期!A:A, A900) &gt; 0, "1", "0")</f>
        <v>0</v>
      </c>
    </row>
    <row r="901" spans="1:9" x14ac:dyDescent="0.3">
      <c r="A901" s="2">
        <v>45609</v>
      </c>
      <c r="B901" t="s">
        <v>6</v>
      </c>
      <c r="C901">
        <v>39754</v>
      </c>
      <c r="D901" s="5">
        <f t="shared" si="354"/>
        <v>-3.8225189916291674E-2</v>
      </c>
      <c r="E901">
        <v>-224023</v>
      </c>
      <c r="F901" s="6">
        <f t="shared" ref="F901" si="355">(E901-E899)/E899</f>
        <v>-4.0500769114495804E-3</v>
      </c>
      <c r="G901">
        <f t="shared" si="351"/>
        <v>-184269</v>
      </c>
      <c r="H901" s="6">
        <f t="shared" ref="H901" si="356">(G901-G899)/G899</f>
        <v>3.6437908496732025E-3</v>
      </c>
      <c r="I901" t="str">
        <f>IF(COUNTIF(要求周日期!A:A, A900) &gt; 0, "1", "0")</f>
        <v>0</v>
      </c>
    </row>
    <row r="902" spans="1:9" x14ac:dyDescent="0.3">
      <c r="A902" s="2">
        <v>45610</v>
      </c>
      <c r="B902" t="s">
        <v>5</v>
      </c>
      <c r="C902">
        <v>15640</v>
      </c>
      <c r="D902" s="8">
        <f t="shared" si="354"/>
        <v>-1.7341040462427744E-2</v>
      </c>
      <c r="E902">
        <v>-62888</v>
      </c>
      <c r="F902" s="8">
        <f>(E902-E900)/E900</f>
        <v>7.5983369548479826E-2</v>
      </c>
      <c r="G902">
        <f t="shared" si="351"/>
        <v>-47248</v>
      </c>
      <c r="H902" s="8">
        <f>(G902-G900)/G900</f>
        <v>0.11090733817685923</v>
      </c>
      <c r="I902" t="str">
        <f>IF(COUNTIF(要求周日期!A:A, A902) &gt; 0, "1", "0")</f>
        <v>0</v>
      </c>
    </row>
    <row r="903" spans="1:9" x14ac:dyDescent="0.3">
      <c r="A903" s="2">
        <v>45610</v>
      </c>
      <c r="B903" t="s">
        <v>6</v>
      </c>
      <c r="C903">
        <v>39847</v>
      </c>
      <c r="D903" s="5">
        <f t="shared" si="354"/>
        <v>2.3393872314735626E-3</v>
      </c>
      <c r="E903">
        <v>-224541</v>
      </c>
      <c r="F903" s="6">
        <f t="shared" ref="F903" si="357">(E903-E901)/E901</f>
        <v>2.312262580181499E-3</v>
      </c>
      <c r="G903">
        <f t="shared" si="351"/>
        <v>-184694</v>
      </c>
      <c r="H903" s="6">
        <f t="shared" ref="H903" si="358">(G903-G901)/G901</f>
        <v>2.3064107364776493E-3</v>
      </c>
      <c r="I903" t="str">
        <f>IF(COUNTIF(要求周日期!A:A, A902) &gt; 0, "1", "0")</f>
        <v>0</v>
      </c>
    </row>
    <row r="904" spans="1:9" x14ac:dyDescent="0.3">
      <c r="A904" s="2">
        <v>45611</v>
      </c>
      <c r="B904" t="s">
        <v>5</v>
      </c>
      <c r="C904">
        <v>0</v>
      </c>
      <c r="D904" s="8">
        <f t="shared" si="354"/>
        <v>-1</v>
      </c>
      <c r="E904">
        <v>-86113</v>
      </c>
      <c r="F904" s="8">
        <f>(E904-E902)/E902</f>
        <v>0.36930734003307469</v>
      </c>
      <c r="G904">
        <f t="shared" si="351"/>
        <v>-86113</v>
      </c>
      <c r="H904" s="8">
        <f>(G904-G902)/G902</f>
        <v>0.822574500507958</v>
      </c>
      <c r="I904" t="str">
        <f>IF(COUNTIF(要求周日期!A:A, A904) &gt; 0, "1", "0")</f>
        <v>0</v>
      </c>
    </row>
    <row r="905" spans="1:9" x14ac:dyDescent="0.3">
      <c r="A905" s="2">
        <v>45611</v>
      </c>
      <c r="B905" t="s">
        <v>6</v>
      </c>
      <c r="C905">
        <v>49480</v>
      </c>
      <c r="D905" s="5">
        <f t="shared" si="354"/>
        <v>0.24174969257409593</v>
      </c>
      <c r="E905">
        <v>-238008</v>
      </c>
      <c r="F905" s="6">
        <f t="shared" ref="F905" si="359">(E905-E903)/E903</f>
        <v>5.9975683728138739E-2</v>
      </c>
      <c r="G905">
        <f t="shared" si="351"/>
        <v>-188528</v>
      </c>
      <c r="H905" s="6">
        <f t="shared" ref="H905" si="360">(G905-G903)/G903</f>
        <v>2.0758660270501477E-2</v>
      </c>
      <c r="I905" t="str">
        <f>IF(COUNTIF(要求周日期!A:A, A904) &gt; 0, "1", "0")</f>
        <v>0</v>
      </c>
    </row>
    <row r="906" spans="1:9" x14ac:dyDescent="0.3">
      <c r="A906" s="2">
        <v>45614</v>
      </c>
      <c r="B906" t="s">
        <v>5</v>
      </c>
      <c r="C906">
        <v>0</v>
      </c>
      <c r="D906" s="8" t="e">
        <f t="shared" si="354"/>
        <v>#DIV/0!</v>
      </c>
      <c r="E906">
        <v>-91094</v>
      </c>
      <c r="F906" s="8">
        <f>(E906-E904)/E904</f>
        <v>5.7842602162275152E-2</v>
      </c>
      <c r="G906">
        <f t="shared" si="351"/>
        <v>-91094</v>
      </c>
      <c r="H906" s="8">
        <f>(G906-G904)/G904</f>
        <v>5.7842602162275152E-2</v>
      </c>
      <c r="I906" t="str">
        <f>IF(COUNTIF(要求周日期!A:A, A906) &gt; 0, "1", "0")</f>
        <v>0</v>
      </c>
    </row>
    <row r="907" spans="1:9" x14ac:dyDescent="0.3">
      <c r="A907" s="2">
        <v>45614</v>
      </c>
      <c r="B907" t="s">
        <v>6</v>
      </c>
      <c r="C907">
        <v>45517</v>
      </c>
      <c r="D907" s="5">
        <f t="shared" si="354"/>
        <v>-8.0092966855295072E-2</v>
      </c>
      <c r="E907">
        <v>-238701</v>
      </c>
      <c r="F907" s="6">
        <f t="shared" ref="F907" si="361">(E907-E905)/E905</f>
        <v>2.9116668347282442E-3</v>
      </c>
      <c r="G907">
        <f t="shared" si="351"/>
        <v>-193184</v>
      </c>
      <c r="H907" s="6">
        <f t="shared" ref="H907" si="362">(G907-G905)/G905</f>
        <v>2.4696596791988459E-2</v>
      </c>
      <c r="I907" t="str">
        <f>IF(COUNTIF(要求周日期!A:A, A906) &gt; 0, "1", "0")</f>
        <v>0</v>
      </c>
    </row>
    <row r="908" spans="1:9" x14ac:dyDescent="0.3">
      <c r="A908" s="2">
        <v>45615</v>
      </c>
      <c r="B908" t="s">
        <v>5</v>
      </c>
      <c r="C908">
        <v>0</v>
      </c>
      <c r="D908" s="8" t="e">
        <f t="shared" si="354"/>
        <v>#DIV/0!</v>
      </c>
      <c r="E908">
        <v>-89844</v>
      </c>
      <c r="F908" s="8">
        <f>(E908-E906)/E906</f>
        <v>-1.3722089270423957E-2</v>
      </c>
      <c r="G908">
        <f t="shared" si="351"/>
        <v>-89844</v>
      </c>
      <c r="H908" s="8">
        <f>(G908-G906)/G906</f>
        <v>-1.3722089270423957E-2</v>
      </c>
      <c r="I908" t="str">
        <f>IF(COUNTIF(要求周日期!A:A, A908) &gt; 0, "1", "0")</f>
        <v>1</v>
      </c>
    </row>
    <row r="909" spans="1:9" x14ac:dyDescent="0.3">
      <c r="A909" s="2">
        <v>45615</v>
      </c>
      <c r="B909" t="s">
        <v>6</v>
      </c>
      <c r="C909">
        <v>43002</v>
      </c>
      <c r="D909" s="5">
        <f t="shared" si="354"/>
        <v>-5.5254080892853219E-2</v>
      </c>
      <c r="E909">
        <v>-257603</v>
      </c>
      <c r="F909" s="6">
        <f t="shared" ref="F909" si="363">(E909-E907)/E907</f>
        <v>7.9186932606063659E-2</v>
      </c>
      <c r="G909">
        <f t="shared" si="351"/>
        <v>-214601</v>
      </c>
      <c r="H909" s="6">
        <f t="shared" ref="H909" si="364">(G909-G907)/G907</f>
        <v>0.11086321848600299</v>
      </c>
      <c r="I909" t="str">
        <f>IF(COUNTIF(要求周日期!A:A, A908) &gt; 0, "1", "0")</f>
        <v>1</v>
      </c>
    </row>
    <row r="910" spans="1:9" x14ac:dyDescent="0.3">
      <c r="A910" s="2">
        <v>45616</v>
      </c>
      <c r="B910" t="s">
        <v>5</v>
      </c>
      <c r="C910">
        <v>0</v>
      </c>
      <c r="D910" s="8" t="e">
        <f t="shared" si="354"/>
        <v>#DIV/0!</v>
      </c>
      <c r="E910">
        <v>-95398</v>
      </c>
      <c r="F910" s="8">
        <f>(E910-E908)/E908</f>
        <v>6.1818262766573172E-2</v>
      </c>
      <c r="G910">
        <f t="shared" si="351"/>
        <v>-95398</v>
      </c>
      <c r="H910" s="8">
        <f>(G910-G908)/G908</f>
        <v>6.1818262766573172E-2</v>
      </c>
      <c r="I910" t="str">
        <f>IF(COUNTIF(要求周日期!A:A, A910) &gt; 0, "1", "0")</f>
        <v>0</v>
      </c>
    </row>
    <row r="911" spans="1:9" x14ac:dyDescent="0.3">
      <c r="A911" s="2">
        <v>45616</v>
      </c>
      <c r="B911" t="s">
        <v>6</v>
      </c>
      <c r="C911">
        <v>41638</v>
      </c>
      <c r="D911" s="5">
        <f t="shared" si="354"/>
        <v>-3.1719454909073998E-2</v>
      </c>
      <c r="E911">
        <v>-260934</v>
      </c>
      <c r="F911" s="6">
        <f t="shared" ref="F911" si="365">(E911-E909)/E909</f>
        <v>1.2930750030085054E-2</v>
      </c>
      <c r="G911">
        <f t="shared" si="351"/>
        <v>-219296</v>
      </c>
      <c r="H911" s="6">
        <f t="shared" ref="H911" si="366">(G911-G909)/G909</f>
        <v>2.1877810448227175E-2</v>
      </c>
      <c r="I911" t="str">
        <f>IF(COUNTIF(要求周日期!A:A, A910) &gt; 0, "1", "0")</f>
        <v>0</v>
      </c>
    </row>
    <row r="912" spans="1:9" x14ac:dyDescent="0.3">
      <c r="A912" s="2">
        <v>45617</v>
      </c>
      <c r="B912" t="s">
        <v>5</v>
      </c>
      <c r="C912">
        <v>0</v>
      </c>
      <c r="D912" s="8" t="e">
        <f t="shared" si="354"/>
        <v>#DIV/0!</v>
      </c>
      <c r="E912">
        <v>-101695</v>
      </c>
      <c r="F912" s="8">
        <f>(E912-E910)/E910</f>
        <v>6.6007673116836835E-2</v>
      </c>
      <c r="G912">
        <f t="shared" si="351"/>
        <v>-101695</v>
      </c>
      <c r="H912" s="8">
        <f>(G912-G910)/G910</f>
        <v>6.6007673116836835E-2</v>
      </c>
      <c r="I912" t="str">
        <f>IF(COUNTIF(要求周日期!A:A, A912) &gt; 0, "1", "0")</f>
        <v>0</v>
      </c>
    </row>
    <row r="913" spans="1:9" x14ac:dyDescent="0.3">
      <c r="A913" s="2">
        <v>45617</v>
      </c>
      <c r="B913" t="s">
        <v>6</v>
      </c>
      <c r="C913">
        <v>42285</v>
      </c>
      <c r="D913" s="5">
        <f t="shared" si="354"/>
        <v>1.5538690619145973E-2</v>
      </c>
      <c r="E913">
        <v>-270745</v>
      </c>
      <c r="F913" s="6">
        <f t="shared" ref="F913" si="367">(E913-E911)/E911</f>
        <v>3.7599546245410717E-2</v>
      </c>
      <c r="G913">
        <f t="shared" si="351"/>
        <v>-228460</v>
      </c>
      <c r="H913" s="6">
        <f t="shared" ref="H913" si="368">(G913-G911)/G911</f>
        <v>4.1788267911863415E-2</v>
      </c>
      <c r="I913" t="str">
        <f>IF(COUNTIF(要求周日期!A:A, A912) &gt; 0, "1", "0")</f>
        <v>0</v>
      </c>
    </row>
    <row r="914" spans="1:9" x14ac:dyDescent="0.3">
      <c r="A914" s="2">
        <v>45618</v>
      </c>
      <c r="B914" t="s">
        <v>5</v>
      </c>
      <c r="C914">
        <v>0</v>
      </c>
      <c r="D914" s="8" t="e">
        <f t="shared" si="354"/>
        <v>#DIV/0!</v>
      </c>
      <c r="E914">
        <v>-114426</v>
      </c>
      <c r="F914" s="8">
        <f>(E914-E912)/E912</f>
        <v>0.12518806234328139</v>
      </c>
      <c r="G914">
        <f t="shared" si="351"/>
        <v>-114426</v>
      </c>
      <c r="H914" s="8">
        <f>(G914-G912)/G912</f>
        <v>0.12518806234328139</v>
      </c>
      <c r="I914" t="str">
        <f>IF(COUNTIF(要求周日期!A:A, A914) &gt; 0, "1", "0")</f>
        <v>0</v>
      </c>
    </row>
    <row r="915" spans="1:9" x14ac:dyDescent="0.3">
      <c r="A915" s="2">
        <v>45618</v>
      </c>
      <c r="B915" t="s">
        <v>6</v>
      </c>
      <c r="C915">
        <v>49332</v>
      </c>
      <c r="D915" s="5">
        <f t="shared" si="354"/>
        <v>0.16665484214260376</v>
      </c>
      <c r="E915">
        <v>-278754</v>
      </c>
      <c r="F915" s="6">
        <f t="shared" ref="F915" si="369">(E915-E913)/E913</f>
        <v>2.9581340375630205E-2</v>
      </c>
      <c r="G915">
        <f t="shared" si="351"/>
        <v>-229422</v>
      </c>
      <c r="H915" s="6">
        <f t="shared" ref="H915" si="370">(G915-G913)/G913</f>
        <v>4.2108027663485953E-3</v>
      </c>
      <c r="I915" t="str">
        <f>IF(COUNTIF(要求周日期!A:A, A914) &gt; 0, "1", "0")</f>
        <v>0</v>
      </c>
    </row>
    <row r="916" spans="1:9" x14ac:dyDescent="0.3">
      <c r="A916" s="2">
        <v>45621</v>
      </c>
      <c r="B916" t="s">
        <v>5</v>
      </c>
      <c r="C916">
        <v>0</v>
      </c>
      <c r="D916" s="8" t="e">
        <f t="shared" si="354"/>
        <v>#DIV/0!</v>
      </c>
      <c r="E916">
        <v>-115514</v>
      </c>
      <c r="F916" s="8">
        <f>(E916-E914)/E914</f>
        <v>9.5083285267334346E-3</v>
      </c>
      <c r="G916">
        <f t="shared" si="351"/>
        <v>-115514</v>
      </c>
      <c r="H916" s="8">
        <f>(G916-G914)/G914</f>
        <v>9.5083285267334346E-3</v>
      </c>
      <c r="I916" t="str">
        <f>IF(COUNTIF(要求周日期!A:A, A916) &gt; 0, "1", "0")</f>
        <v>0</v>
      </c>
    </row>
    <row r="917" spans="1:9" x14ac:dyDescent="0.3">
      <c r="A917" s="2">
        <v>45621</v>
      </c>
      <c r="B917" t="s">
        <v>6</v>
      </c>
      <c r="C917">
        <v>55181</v>
      </c>
      <c r="D917" s="5">
        <f t="shared" si="354"/>
        <v>0.11856401524365523</v>
      </c>
      <c r="E917">
        <v>-275698</v>
      </c>
      <c r="F917" s="6">
        <f t="shared" ref="F917" si="371">(E917-E915)/E915</f>
        <v>-1.0963071381935327E-2</v>
      </c>
      <c r="G917">
        <f t="shared" si="351"/>
        <v>-220517</v>
      </c>
      <c r="H917" s="6">
        <f t="shared" ref="H917" si="372">(G917-G915)/G915</f>
        <v>-3.8814934923416235E-2</v>
      </c>
      <c r="I917" t="str">
        <f>IF(COUNTIF(要求周日期!A:A, A916) &gt; 0, "1", "0")</f>
        <v>0</v>
      </c>
    </row>
    <row r="918" spans="1:9" x14ac:dyDescent="0.3">
      <c r="A918" s="2">
        <v>45622</v>
      </c>
      <c r="B918" t="s">
        <v>5</v>
      </c>
      <c r="C918">
        <v>0</v>
      </c>
      <c r="D918" s="8" t="e">
        <f t="shared" si="354"/>
        <v>#DIV/0!</v>
      </c>
      <c r="E918">
        <v>-93141</v>
      </c>
      <c r="F918" s="8">
        <f>(E918-E916)/E916</f>
        <v>-0.19368215108125422</v>
      </c>
      <c r="G918">
        <f t="shared" si="351"/>
        <v>-93141</v>
      </c>
      <c r="H918" s="8">
        <f>(G918-G916)/G916</f>
        <v>-0.19368215108125422</v>
      </c>
      <c r="I918" t="str">
        <f>IF(COUNTIF(要求周日期!A:A, A918) &gt; 0, "1", "0")</f>
        <v>1</v>
      </c>
    </row>
    <row r="919" spans="1:9" x14ac:dyDescent="0.3">
      <c r="A919" s="2">
        <v>45622</v>
      </c>
      <c r="B919" t="s">
        <v>6</v>
      </c>
      <c r="C919">
        <v>49535</v>
      </c>
      <c r="D919" s="5">
        <f t="shared" si="354"/>
        <v>-0.10231782678820608</v>
      </c>
      <c r="E919">
        <v>-263602</v>
      </c>
      <c r="F919" s="6">
        <f t="shared" ref="F919" si="373">(E919-E917)/E917</f>
        <v>-4.3874094117476371E-2</v>
      </c>
      <c r="G919">
        <f t="shared" si="351"/>
        <v>-214067</v>
      </c>
      <c r="H919" s="6">
        <f t="shared" ref="H919" si="374">(G919-G917)/G917</f>
        <v>-2.9249445620972533E-2</v>
      </c>
      <c r="I919" t="str">
        <f>IF(COUNTIF(要求周日期!A:A, A918) &gt; 0, "1", "0")</f>
        <v>1</v>
      </c>
    </row>
    <row r="920" spans="1:9" x14ac:dyDescent="0.3">
      <c r="A920" s="2">
        <v>45623</v>
      </c>
      <c r="B920" t="s">
        <v>5</v>
      </c>
      <c r="C920">
        <v>0</v>
      </c>
      <c r="D920" s="8" t="e">
        <f t="shared" si="354"/>
        <v>#DIV/0!</v>
      </c>
      <c r="E920">
        <v>-96436</v>
      </c>
      <c r="F920" s="8">
        <f>(E920-E918)/E918</f>
        <v>3.5376472230274528E-2</v>
      </c>
      <c r="G920">
        <f t="shared" si="351"/>
        <v>-96436</v>
      </c>
      <c r="H920" s="8">
        <f>(G920-G918)/G918</f>
        <v>3.5376472230274528E-2</v>
      </c>
      <c r="I920" t="str">
        <f>IF(COUNTIF(要求周日期!A:A, A920) &gt; 0, "1", "0")</f>
        <v>0</v>
      </c>
    </row>
    <row r="921" spans="1:9" x14ac:dyDescent="0.3">
      <c r="A921" s="2">
        <v>45623</v>
      </c>
      <c r="B921" t="s">
        <v>6</v>
      </c>
      <c r="C921">
        <v>51260</v>
      </c>
      <c r="D921" s="5">
        <f t="shared" si="354"/>
        <v>3.48238619158171E-2</v>
      </c>
      <c r="E921">
        <v>-268840</v>
      </c>
      <c r="F921" s="6">
        <f t="shared" ref="F921" si="375">(E921-E919)/E919</f>
        <v>1.9870865926662165E-2</v>
      </c>
      <c r="G921">
        <f t="shared" si="351"/>
        <v>-217580</v>
      </c>
      <c r="H921" s="6">
        <f t="shared" ref="H921" si="376">(G921-G919)/G919</f>
        <v>1.6410749905403449E-2</v>
      </c>
      <c r="I921" t="str">
        <f>IF(COUNTIF(要求周日期!A:A, A920) &gt; 0, "1", "0")</f>
        <v>0</v>
      </c>
    </row>
    <row r="922" spans="1:9" x14ac:dyDescent="0.3">
      <c r="A922" s="2">
        <v>45624</v>
      </c>
      <c r="B922" t="s">
        <v>5</v>
      </c>
      <c r="C922">
        <v>0</v>
      </c>
      <c r="D922" s="8" t="e">
        <f t="shared" si="354"/>
        <v>#DIV/0!</v>
      </c>
      <c r="E922">
        <v>-101630</v>
      </c>
      <c r="F922" s="8">
        <f>(E922-E920)/E920</f>
        <v>5.38595545232071E-2</v>
      </c>
      <c r="G922">
        <f t="shared" si="351"/>
        <v>-101630</v>
      </c>
      <c r="H922" s="8">
        <f>(G922-G920)/G920</f>
        <v>5.38595545232071E-2</v>
      </c>
      <c r="I922" t="str">
        <f>IF(COUNTIF(要求周日期!A:A, A922) &gt; 0, "1", "0")</f>
        <v>0</v>
      </c>
    </row>
    <row r="923" spans="1:9" x14ac:dyDescent="0.3">
      <c r="A923" s="2">
        <v>45624</v>
      </c>
      <c r="B923" t="s">
        <v>6</v>
      </c>
      <c r="C923">
        <v>49245</v>
      </c>
      <c r="D923" s="5">
        <f t="shared" si="354"/>
        <v>-3.930940304330862E-2</v>
      </c>
      <c r="E923">
        <v>-276030</v>
      </c>
      <c r="F923" s="6">
        <f t="shared" ref="F923" si="377">(E923-E921)/E921</f>
        <v>2.6744532063680999E-2</v>
      </c>
      <c r="G923">
        <f t="shared" si="351"/>
        <v>-226785</v>
      </c>
      <c r="H923" s="6">
        <f t="shared" ref="H923" si="378">(G923-G921)/G921</f>
        <v>4.2306278150565306E-2</v>
      </c>
      <c r="I923" t="str">
        <f>IF(COUNTIF(要求周日期!A:A, A922) &gt; 0, "1", "0")</f>
        <v>0</v>
      </c>
    </row>
    <row r="924" spans="1:9" x14ac:dyDescent="0.3">
      <c r="A924" s="2">
        <v>45625</v>
      </c>
      <c r="B924" t="s">
        <v>5</v>
      </c>
      <c r="C924">
        <v>0</v>
      </c>
      <c r="D924" s="8" t="e">
        <f t="shared" si="354"/>
        <v>#DIV/0!</v>
      </c>
      <c r="E924">
        <v>-102879</v>
      </c>
      <c r="F924" s="8">
        <f>(E924-E922)/E922</f>
        <v>1.2289678244612811E-2</v>
      </c>
      <c r="G924">
        <f t="shared" si="351"/>
        <v>-102879</v>
      </c>
      <c r="H924" s="8">
        <f>(G924-G922)/G922</f>
        <v>1.2289678244612811E-2</v>
      </c>
      <c r="I924" t="str">
        <f>IF(COUNTIF(要求周日期!A:A, A924) &gt; 0, "1", "0")</f>
        <v>0</v>
      </c>
    </row>
    <row r="925" spans="1:9" x14ac:dyDescent="0.3">
      <c r="A925" s="2">
        <v>45625</v>
      </c>
      <c r="B925" t="s">
        <v>6</v>
      </c>
      <c r="C925">
        <v>48140</v>
      </c>
      <c r="D925" s="5">
        <f t="shared" si="354"/>
        <v>-2.2438826276779369E-2</v>
      </c>
      <c r="E925">
        <v>-268520</v>
      </c>
      <c r="F925" s="6">
        <f t="shared" ref="F925" si="379">(E925-E923)/E923</f>
        <v>-2.7207187624533564E-2</v>
      </c>
      <c r="G925">
        <f t="shared" si="351"/>
        <v>-220380</v>
      </c>
      <c r="H925" s="6">
        <f t="shared" ref="H925" si="380">(G925-G923)/G923</f>
        <v>-2.8242608638137445E-2</v>
      </c>
      <c r="I925" t="str">
        <f>IF(COUNTIF(要求周日期!A:A, A924) &gt; 0, "1", "0")</f>
        <v>0</v>
      </c>
    </row>
    <row r="926" spans="1:9" x14ac:dyDescent="0.3">
      <c r="A926" s="2">
        <v>45628</v>
      </c>
      <c r="B926" t="s">
        <v>5</v>
      </c>
      <c r="C926">
        <v>0</v>
      </c>
      <c r="D926" s="8" t="e">
        <f t="shared" si="354"/>
        <v>#DIV/0!</v>
      </c>
      <c r="E926">
        <v>-113149</v>
      </c>
      <c r="F926" s="8">
        <f>(E926-E924)/E924</f>
        <v>9.9826009195268225E-2</v>
      </c>
      <c r="G926">
        <f t="shared" si="351"/>
        <v>-113149</v>
      </c>
      <c r="H926" s="8">
        <f>(G926-G924)/G924</f>
        <v>9.9826009195268225E-2</v>
      </c>
      <c r="I926" t="str">
        <f>IF(COUNTIF(要求周日期!A:A, A926) &gt; 0, "1", "0")</f>
        <v>0</v>
      </c>
    </row>
    <row r="927" spans="1:9" x14ac:dyDescent="0.3">
      <c r="A927" s="2">
        <v>45628</v>
      </c>
      <c r="B927" t="s">
        <v>6</v>
      </c>
      <c r="C927">
        <v>48468</v>
      </c>
      <c r="D927" s="5">
        <f t="shared" si="354"/>
        <v>6.8134607395097628E-3</v>
      </c>
      <c r="E927">
        <v>-281417</v>
      </c>
      <c r="F927" s="6">
        <f t="shared" ref="F927" si="381">(E927-E925)/E925</f>
        <v>4.8029941903768809E-2</v>
      </c>
      <c r="G927">
        <f t="shared" si="351"/>
        <v>-232949</v>
      </c>
      <c r="H927" s="6">
        <f t="shared" ref="H927" si="382">(G927-G925)/G925</f>
        <v>5.703330610763227E-2</v>
      </c>
      <c r="I927" t="str">
        <f>IF(COUNTIF(要求周日期!A:A, A926) &gt; 0, "1", "0")</f>
        <v>0</v>
      </c>
    </row>
    <row r="928" spans="1:9" x14ac:dyDescent="0.3">
      <c r="A928" s="2">
        <v>45629</v>
      </c>
      <c r="B928" t="s">
        <v>5</v>
      </c>
      <c r="C928">
        <v>0</v>
      </c>
      <c r="D928" s="8" t="e">
        <f t="shared" si="354"/>
        <v>#DIV/0!</v>
      </c>
      <c r="E928">
        <v>-118814</v>
      </c>
      <c r="F928" s="8">
        <f>(E928-E926)/E926</f>
        <v>5.0066726175220282E-2</v>
      </c>
      <c r="G928">
        <f t="shared" si="351"/>
        <v>-118814</v>
      </c>
      <c r="H928" s="8">
        <f>(G928-G926)/G926</f>
        <v>5.0066726175220282E-2</v>
      </c>
      <c r="I928" t="str">
        <f>IF(COUNTIF(要求周日期!A:A, A928) &gt; 0, "1", "0")</f>
        <v>1</v>
      </c>
    </row>
    <row r="929" spans="1:9" x14ac:dyDescent="0.3">
      <c r="A929" s="2">
        <v>45629</v>
      </c>
      <c r="B929" t="s">
        <v>6</v>
      </c>
      <c r="C929">
        <v>49784</v>
      </c>
      <c r="D929" s="5">
        <f t="shared" si="354"/>
        <v>2.7151935297515885E-2</v>
      </c>
      <c r="E929">
        <v>-286512</v>
      </c>
      <c r="F929" s="6">
        <f t="shared" ref="F929" si="383">(E929-E927)/E927</f>
        <v>1.8104805324482883E-2</v>
      </c>
      <c r="G929">
        <f t="shared" si="351"/>
        <v>-236728</v>
      </c>
      <c r="H929" s="6">
        <f t="shared" ref="H929" si="384">(G929-G927)/G927</f>
        <v>1.622243495357353E-2</v>
      </c>
      <c r="I929" t="str">
        <f>IF(COUNTIF(要求周日期!A:A, A928) &gt; 0, "1", "0")</f>
        <v>1</v>
      </c>
    </row>
    <row r="930" spans="1:9" x14ac:dyDescent="0.3">
      <c r="A930" s="2">
        <v>45630</v>
      </c>
      <c r="B930" t="s">
        <v>5</v>
      </c>
      <c r="C930">
        <v>0</v>
      </c>
      <c r="D930" s="8" t="e">
        <f t="shared" si="354"/>
        <v>#DIV/0!</v>
      </c>
      <c r="E930">
        <v>-123673</v>
      </c>
      <c r="F930" s="8">
        <f>(E930-E928)/E928</f>
        <v>4.089585402393657E-2</v>
      </c>
      <c r="G930">
        <f t="shared" si="351"/>
        <v>-123673</v>
      </c>
      <c r="H930" s="8">
        <f>(G930-G928)/G928</f>
        <v>4.089585402393657E-2</v>
      </c>
      <c r="I930" t="str">
        <f>IF(COUNTIF(要求周日期!A:A, A930) &gt; 0, "1", "0")</f>
        <v>0</v>
      </c>
    </row>
    <row r="931" spans="1:9" x14ac:dyDescent="0.3">
      <c r="A931" s="2">
        <v>45630</v>
      </c>
      <c r="B931" t="s">
        <v>6</v>
      </c>
      <c r="C931">
        <v>52963</v>
      </c>
      <c r="D931" s="5">
        <f t="shared" si="354"/>
        <v>6.3855857303551339E-2</v>
      </c>
      <c r="E931">
        <v>-287112</v>
      </c>
      <c r="F931" s="6">
        <f t="shared" ref="F931" si="385">(E931-E929)/E929</f>
        <v>2.0941531244764618E-3</v>
      </c>
      <c r="G931">
        <f t="shared" si="351"/>
        <v>-234149</v>
      </c>
      <c r="H931" s="6">
        <f t="shared" ref="H931" si="386">(G931-G929)/G929</f>
        <v>-1.0894359771552162E-2</v>
      </c>
      <c r="I931" t="str">
        <f>IF(COUNTIF(要求周日期!A:A, A930) &gt; 0, "1", "0")</f>
        <v>0</v>
      </c>
    </row>
    <row r="932" spans="1:9" x14ac:dyDescent="0.3">
      <c r="A932" s="2">
        <v>45631</v>
      </c>
      <c r="B932" t="s">
        <v>5</v>
      </c>
      <c r="C932">
        <v>0</v>
      </c>
      <c r="D932" s="8" t="e">
        <f t="shared" si="354"/>
        <v>#DIV/0!</v>
      </c>
      <c r="E932">
        <v>-118216</v>
      </c>
      <c r="F932" s="8">
        <f>(E932-E930)/E930</f>
        <v>-4.4124424894681942E-2</v>
      </c>
      <c r="G932">
        <f t="shared" si="351"/>
        <v>-118216</v>
      </c>
      <c r="H932" s="8">
        <f>(G932-G930)/G930</f>
        <v>-4.4124424894681942E-2</v>
      </c>
      <c r="I932" t="str">
        <f>IF(COUNTIF(要求周日期!A:A, A932) &gt; 0, "1", "0")</f>
        <v>0</v>
      </c>
    </row>
    <row r="933" spans="1:9" x14ac:dyDescent="0.3">
      <c r="A933" s="2">
        <v>45631</v>
      </c>
      <c r="B933" t="s">
        <v>6</v>
      </c>
      <c r="C933">
        <v>55996</v>
      </c>
      <c r="D933" s="5">
        <f t="shared" si="354"/>
        <v>5.7266393520004531E-2</v>
      </c>
      <c r="E933">
        <v>-283635</v>
      </c>
      <c r="F933" s="6">
        <f t="shared" ref="F933" si="387">(E933-E931)/E931</f>
        <v>-1.2110256624592494E-2</v>
      </c>
      <c r="G933">
        <f t="shared" si="351"/>
        <v>-227639</v>
      </c>
      <c r="H933" s="6">
        <f t="shared" ref="H933" si="388">(G933-G931)/G931</f>
        <v>-2.7802809322269154E-2</v>
      </c>
      <c r="I933" t="str">
        <f>IF(COUNTIF(要求周日期!A:A, A932) &gt; 0, "1", "0")</f>
        <v>0</v>
      </c>
    </row>
    <row r="934" spans="1:9" x14ac:dyDescent="0.3">
      <c r="A934" s="2">
        <v>45632</v>
      </c>
      <c r="B934" t="s">
        <v>5</v>
      </c>
      <c r="C934">
        <v>0</v>
      </c>
      <c r="D934" s="8" t="e">
        <f t="shared" si="354"/>
        <v>#DIV/0!</v>
      </c>
      <c r="E934">
        <v>-112269</v>
      </c>
      <c r="F934" s="8">
        <f>(E934-E932)/E932</f>
        <v>-5.0306219124314815E-2</v>
      </c>
      <c r="G934">
        <f t="shared" si="351"/>
        <v>-112269</v>
      </c>
      <c r="H934" s="8">
        <f>(G934-G932)/G932</f>
        <v>-5.0306219124314815E-2</v>
      </c>
      <c r="I934" t="str">
        <f>IF(COUNTIF(要求周日期!A:A, A934) &gt; 0, "1", "0")</f>
        <v>0</v>
      </c>
    </row>
    <row r="935" spans="1:9" x14ac:dyDescent="0.3">
      <c r="A935" s="2">
        <v>45632</v>
      </c>
      <c r="B935" t="s">
        <v>6</v>
      </c>
      <c r="C935">
        <v>56055</v>
      </c>
      <c r="D935" s="5">
        <f t="shared" si="354"/>
        <v>1.0536466890492177E-3</v>
      </c>
      <c r="E935">
        <v>-272031</v>
      </c>
      <c r="F935" s="6">
        <f t="shared" ref="F935" si="389">(E935-E933)/E933</f>
        <v>-4.0911735152572848E-2</v>
      </c>
      <c r="G935">
        <f t="shared" si="351"/>
        <v>-215976</v>
      </c>
      <c r="H935" s="6">
        <f t="shared" ref="H935" si="390">(G935-G933)/G933</f>
        <v>-5.1234630269857098E-2</v>
      </c>
      <c r="I935" t="str">
        <f>IF(COUNTIF(要求周日期!A:A, A934) &gt; 0, "1", "0")</f>
        <v>0</v>
      </c>
    </row>
    <row r="936" spans="1:9" x14ac:dyDescent="0.3">
      <c r="A936" s="2">
        <v>45635</v>
      </c>
      <c r="B936" t="s">
        <v>5</v>
      </c>
      <c r="C936">
        <v>0</v>
      </c>
      <c r="D936" s="8" t="e">
        <f t="shared" si="354"/>
        <v>#DIV/0!</v>
      </c>
      <c r="E936">
        <v>-117406</v>
      </c>
      <c r="F936" s="8">
        <f>(E936-E934)/E934</f>
        <v>4.5756174901353003E-2</v>
      </c>
      <c r="G936">
        <f t="shared" si="351"/>
        <v>-117406</v>
      </c>
      <c r="H936" s="8">
        <f>(G936-G934)/G934</f>
        <v>4.5756174901353003E-2</v>
      </c>
      <c r="I936" t="str">
        <f>IF(COUNTIF(要求周日期!A:A, A936) &gt; 0, "1", "0")</f>
        <v>0</v>
      </c>
    </row>
    <row r="937" spans="1:9" x14ac:dyDescent="0.3">
      <c r="A937" s="2">
        <v>45635</v>
      </c>
      <c r="B937" t="s">
        <v>6</v>
      </c>
      <c r="C937">
        <v>55272</v>
      </c>
      <c r="D937" s="5">
        <f t="shared" si="354"/>
        <v>-1.3968423869413969E-2</v>
      </c>
      <c r="E937">
        <v>-265465</v>
      </c>
      <c r="F937" s="6">
        <f t="shared" ref="F937" si="391">(E937-E935)/E935</f>
        <v>-2.413695497939573E-2</v>
      </c>
      <c r="G937">
        <f t="shared" si="351"/>
        <v>-210193</v>
      </c>
      <c r="H937" s="6">
        <f t="shared" ref="H937" si="392">(G937-G935)/G935</f>
        <v>-2.6776123272956254E-2</v>
      </c>
      <c r="I937" t="str">
        <f>IF(COUNTIF(要求周日期!A:A, A936) &gt; 0, "1", "0")</f>
        <v>0</v>
      </c>
    </row>
    <row r="938" spans="1:9" x14ac:dyDescent="0.3">
      <c r="A938" s="2">
        <v>45636</v>
      </c>
      <c r="B938" t="s">
        <v>5</v>
      </c>
      <c r="C938">
        <v>0</v>
      </c>
      <c r="D938" s="8" t="e">
        <f t="shared" si="354"/>
        <v>#DIV/0!</v>
      </c>
      <c r="E938">
        <v>-115000</v>
      </c>
      <c r="F938" s="8">
        <f>(E938-E936)/E936</f>
        <v>-2.0492990136790283E-2</v>
      </c>
      <c r="G938">
        <f t="shared" si="351"/>
        <v>-115000</v>
      </c>
      <c r="H938" s="8">
        <f>(G938-G936)/G936</f>
        <v>-2.0492990136790283E-2</v>
      </c>
      <c r="I938" t="str">
        <f>IF(COUNTIF(要求周日期!A:A, A938) &gt; 0, "1", "0")</f>
        <v>1</v>
      </c>
    </row>
    <row r="939" spans="1:9" x14ac:dyDescent="0.3">
      <c r="A939" s="2">
        <v>45636</v>
      </c>
      <c r="B939" t="s">
        <v>6</v>
      </c>
      <c r="C939">
        <v>54216</v>
      </c>
      <c r="D939" s="5">
        <f t="shared" si="354"/>
        <v>-1.910551454624403E-2</v>
      </c>
      <c r="E939">
        <v>-269190</v>
      </c>
      <c r="F939" s="6">
        <f t="shared" ref="F939" si="393">(E939-E937)/E937</f>
        <v>1.4031981617162338E-2</v>
      </c>
      <c r="G939">
        <f t="shared" si="351"/>
        <v>-214974</v>
      </c>
      <c r="H939" s="6">
        <f t="shared" ref="H939" si="394">(G939-G937)/G937</f>
        <v>2.2745762228047556E-2</v>
      </c>
      <c r="I939" t="str">
        <f>IF(COUNTIF(要求周日期!A:A, A938) &gt; 0, "1", "0")</f>
        <v>1</v>
      </c>
    </row>
    <row r="940" spans="1:9" x14ac:dyDescent="0.3">
      <c r="A940" s="2">
        <v>45637</v>
      </c>
      <c r="B940" t="s">
        <v>5</v>
      </c>
      <c r="C940">
        <v>0</v>
      </c>
      <c r="D940" s="8" t="e">
        <f t="shared" si="354"/>
        <v>#DIV/0!</v>
      </c>
      <c r="E940">
        <v>-116713</v>
      </c>
      <c r="F940" s="8">
        <f>(E940-E938)/E938</f>
        <v>1.4895652173913044E-2</v>
      </c>
      <c r="G940">
        <f t="shared" si="351"/>
        <v>-116713</v>
      </c>
      <c r="H940" s="8">
        <f>(G940-G938)/G938</f>
        <v>1.4895652173913044E-2</v>
      </c>
      <c r="I940" t="str">
        <f>IF(COUNTIF(要求周日期!A:A, A940) &gt; 0, "1", "0")</f>
        <v>0</v>
      </c>
    </row>
    <row r="941" spans="1:9" x14ac:dyDescent="0.3">
      <c r="A941" s="2">
        <v>45637</v>
      </c>
      <c r="B941" t="s">
        <v>6</v>
      </c>
      <c r="C941">
        <v>55022</v>
      </c>
      <c r="D941" s="5">
        <f t="shared" si="354"/>
        <v>1.4866460085583592E-2</v>
      </c>
      <c r="E941">
        <v>-269857</v>
      </c>
      <c r="F941" s="6">
        <f t="shared" ref="F941" si="395">(E941-E939)/E939</f>
        <v>2.4778037817155167E-3</v>
      </c>
      <c r="G941">
        <f t="shared" si="351"/>
        <v>-214835</v>
      </c>
      <c r="H941" s="6">
        <f t="shared" ref="H941" si="396">(G941-G939)/G939</f>
        <v>-6.4658982016429893E-4</v>
      </c>
      <c r="I941" t="str">
        <f>IF(COUNTIF(要求周日期!A:A, A940) &gt; 0, "1", "0")</f>
        <v>0</v>
      </c>
    </row>
    <row r="942" spans="1:9" x14ac:dyDescent="0.3">
      <c r="A942" s="2">
        <v>45638</v>
      </c>
      <c r="B942" t="s">
        <v>5</v>
      </c>
      <c r="C942">
        <v>0</v>
      </c>
      <c r="D942" s="8" t="e">
        <f t="shared" si="354"/>
        <v>#DIV/0!</v>
      </c>
      <c r="E942">
        <v>-116710</v>
      </c>
      <c r="F942" s="8">
        <f>(E942-E940)/E940</f>
        <v>-2.5704077523497811E-5</v>
      </c>
      <c r="G942">
        <f t="shared" si="351"/>
        <v>-116710</v>
      </c>
      <c r="H942" s="8">
        <f>(G942-G940)/G940</f>
        <v>-2.5704077523497811E-5</v>
      </c>
      <c r="I942" t="str">
        <f>IF(COUNTIF(要求周日期!A:A, A942) &gt; 0, "1", "0")</f>
        <v>0</v>
      </c>
    </row>
    <row r="943" spans="1:9" x14ac:dyDescent="0.3">
      <c r="A943" s="2">
        <v>45638</v>
      </c>
      <c r="B943" t="s">
        <v>6</v>
      </c>
      <c r="C943">
        <v>55781</v>
      </c>
      <c r="D943" s="5">
        <f t="shared" si="354"/>
        <v>1.3794482207117154E-2</v>
      </c>
      <c r="E943">
        <v>-264106</v>
      </c>
      <c r="F943" s="6">
        <f t="shared" ref="F943" si="397">(E943-E941)/E941</f>
        <v>-2.1311287089087923E-2</v>
      </c>
      <c r="G943">
        <f t="shared" si="351"/>
        <v>-208325</v>
      </c>
      <c r="H943" s="6">
        <f t="shared" ref="H943" si="398">(G943-G941)/G941</f>
        <v>-3.0302325040147089E-2</v>
      </c>
      <c r="I943" t="str">
        <f>IF(COUNTIF(要求周日期!A:A, A942) &gt; 0, "1", "0")</f>
        <v>0</v>
      </c>
    </row>
    <row r="944" spans="1:9" x14ac:dyDescent="0.3">
      <c r="A944" s="2">
        <v>45639</v>
      </c>
      <c r="B944" t="s">
        <v>5</v>
      </c>
      <c r="C944">
        <v>0</v>
      </c>
      <c r="D944" s="8" t="e">
        <f t="shared" si="354"/>
        <v>#DIV/0!</v>
      </c>
      <c r="E944">
        <v>-112981</v>
      </c>
      <c r="F944" s="8">
        <f>(E944-E942)/E942</f>
        <v>-3.1950989632422246E-2</v>
      </c>
      <c r="G944">
        <f t="shared" si="351"/>
        <v>-112981</v>
      </c>
      <c r="H944" s="8">
        <f>(G944-G942)/G942</f>
        <v>-3.1950989632422246E-2</v>
      </c>
      <c r="I944" t="str">
        <f>IF(COUNTIF(要求周日期!A:A, A944) &gt; 0, "1", "0")</f>
        <v>0</v>
      </c>
    </row>
    <row r="945" spans="1:9" x14ac:dyDescent="0.3">
      <c r="A945" s="2">
        <v>45639</v>
      </c>
      <c r="B945" t="s">
        <v>6</v>
      </c>
      <c r="C945">
        <v>52387</v>
      </c>
      <c r="D945" s="5">
        <f t="shared" si="354"/>
        <v>-6.0845090622254891E-2</v>
      </c>
      <c r="E945">
        <v>-256407</v>
      </c>
      <c r="F945" s="6">
        <f t="shared" ref="F945" si="399">(E945-E943)/E943</f>
        <v>-2.9151174149773196E-2</v>
      </c>
      <c r="G945">
        <f t="shared" si="351"/>
        <v>-204020</v>
      </c>
      <c r="H945" s="6">
        <f t="shared" ref="H945" si="400">(G945-G943)/G943</f>
        <v>-2.0664826593063724E-2</v>
      </c>
      <c r="I945" t="str">
        <f>IF(COUNTIF(要求周日期!A:A, A944) &gt; 0, "1", "0")</f>
        <v>0</v>
      </c>
    </row>
    <row r="946" spans="1:9" x14ac:dyDescent="0.3">
      <c r="A946" s="2">
        <v>45642</v>
      </c>
      <c r="B946" t="s">
        <v>5</v>
      </c>
      <c r="C946">
        <v>0</v>
      </c>
      <c r="D946" s="8" t="e">
        <f t="shared" si="354"/>
        <v>#DIV/0!</v>
      </c>
      <c r="E946">
        <v>-112597</v>
      </c>
      <c r="F946" s="8">
        <f>(E946-E944)/E944</f>
        <v>-3.3988015684053071E-3</v>
      </c>
      <c r="G946">
        <f t="shared" si="351"/>
        <v>-112597</v>
      </c>
      <c r="H946" s="8">
        <f>(G946-G944)/G944</f>
        <v>-3.3988015684053071E-3</v>
      </c>
      <c r="I946" t="str">
        <f>IF(COUNTIF(要求周日期!A:A, A946) &gt; 0, "1", "0")</f>
        <v>0</v>
      </c>
    </row>
    <row r="947" spans="1:9" x14ac:dyDescent="0.3">
      <c r="A947" s="2">
        <v>45642</v>
      </c>
      <c r="B947" t="s">
        <v>6</v>
      </c>
      <c r="C947">
        <v>50237</v>
      </c>
      <c r="D947" s="5">
        <f t="shared" si="354"/>
        <v>-4.1040716208219599E-2</v>
      </c>
      <c r="E947">
        <v>-264409</v>
      </c>
      <c r="F947" s="6">
        <f t="shared" ref="F947" si="401">(E947-E945)/E945</f>
        <v>3.120819634409357E-2</v>
      </c>
      <c r="G947">
        <f t="shared" si="351"/>
        <v>-214172</v>
      </c>
      <c r="H947" s="6">
        <f t="shared" ref="H947" si="402">(G947-G945)/G945</f>
        <v>4.9759827467895305E-2</v>
      </c>
      <c r="I947" t="str">
        <f>IF(COUNTIF(要求周日期!A:A, A946) &gt; 0, "1", "0")</f>
        <v>0</v>
      </c>
    </row>
    <row r="948" spans="1:9" x14ac:dyDescent="0.3">
      <c r="A948" s="2">
        <v>45643</v>
      </c>
      <c r="B948" t="s">
        <v>5</v>
      </c>
      <c r="C948">
        <v>0</v>
      </c>
      <c r="D948" s="8" t="e">
        <f t="shared" si="354"/>
        <v>#DIV/0!</v>
      </c>
      <c r="E948">
        <v>-123219</v>
      </c>
      <c r="F948" s="8">
        <f>(E948-E946)/E946</f>
        <v>9.4336438803875766E-2</v>
      </c>
      <c r="G948">
        <f t="shared" si="351"/>
        <v>-123219</v>
      </c>
      <c r="H948" s="8">
        <f>(G948-G946)/G946</f>
        <v>9.4336438803875766E-2</v>
      </c>
      <c r="I948" t="str">
        <f>IF(COUNTIF(要求周日期!A:A, A948) &gt; 0, "1", "0")</f>
        <v>1</v>
      </c>
    </row>
    <row r="949" spans="1:9" x14ac:dyDescent="0.3">
      <c r="A949" s="2">
        <v>45643</v>
      </c>
      <c r="B949" t="s">
        <v>6</v>
      </c>
      <c r="C949">
        <v>48516</v>
      </c>
      <c r="D949" s="5">
        <f t="shared" si="354"/>
        <v>-3.4257618886478096E-2</v>
      </c>
      <c r="E949">
        <v>-305012</v>
      </c>
      <c r="F949" s="6">
        <f t="shared" ref="F949" si="403">(E949-E947)/E947</f>
        <v>0.15356133868363028</v>
      </c>
      <c r="G949">
        <f t="shared" si="351"/>
        <v>-256496</v>
      </c>
      <c r="H949" s="6">
        <f t="shared" ref="H949" si="404">(G949-G947)/G947</f>
        <v>0.19761686868498216</v>
      </c>
      <c r="I949" t="str">
        <f>IF(COUNTIF(要求周日期!A:A, A948) &gt; 0, "1", "0")</f>
        <v>1</v>
      </c>
    </row>
    <row r="950" spans="1:9" x14ac:dyDescent="0.3">
      <c r="A950" s="2">
        <v>45644</v>
      </c>
      <c r="B950" t="s">
        <v>5</v>
      </c>
      <c r="C950">
        <v>0</v>
      </c>
      <c r="D950" s="8" t="e">
        <f t="shared" si="354"/>
        <v>#DIV/0!</v>
      </c>
      <c r="E950">
        <v>-133727</v>
      </c>
      <c r="F950" s="8">
        <f>(E950-E948)/E948</f>
        <v>8.5279055989741837E-2</v>
      </c>
      <c r="G950">
        <f t="shared" si="351"/>
        <v>-133727</v>
      </c>
      <c r="H950" s="8">
        <f>(G950-G948)/G948</f>
        <v>8.5279055989741837E-2</v>
      </c>
      <c r="I950" t="str">
        <f>IF(COUNTIF(要求周日期!A:A, A950) &gt; 0, "1", "0")</f>
        <v>0</v>
      </c>
    </row>
    <row r="951" spans="1:9" x14ac:dyDescent="0.3">
      <c r="A951" s="2">
        <v>45644</v>
      </c>
      <c r="B951" t="s">
        <v>6</v>
      </c>
      <c r="C951">
        <v>13718</v>
      </c>
      <c r="D951" s="5">
        <f t="shared" si="354"/>
        <v>-0.71724791821254841</v>
      </c>
      <c r="E951">
        <v>-270376</v>
      </c>
      <c r="F951" s="6">
        <f t="shared" ref="F951" si="405">(E951-E949)/E949</f>
        <v>-0.11355618795326086</v>
      </c>
      <c r="G951">
        <f t="shared" si="351"/>
        <v>-256658</v>
      </c>
      <c r="H951" s="6">
        <f t="shared" ref="H951" si="406">(G951-G949)/G949</f>
        <v>6.3158879670638141E-4</v>
      </c>
      <c r="I951" t="str">
        <f>IF(COUNTIF(要求周日期!A:A, A950) &gt; 0, "1", "0")</f>
        <v>0</v>
      </c>
    </row>
    <row r="952" spans="1:9" x14ac:dyDescent="0.3">
      <c r="A952" s="2">
        <v>45645</v>
      </c>
      <c r="B952" t="s">
        <v>5</v>
      </c>
      <c r="C952">
        <v>0</v>
      </c>
      <c r="D952" s="8" t="e">
        <f t="shared" si="354"/>
        <v>#DIV/0!</v>
      </c>
      <c r="E952">
        <v>-139025</v>
      </c>
      <c r="F952" s="8">
        <f>(E952-E950)/E950</f>
        <v>3.9618027773000219E-2</v>
      </c>
      <c r="G952">
        <f t="shared" si="351"/>
        <v>-139025</v>
      </c>
      <c r="H952" s="8">
        <f>(G952-G950)/G950</f>
        <v>3.9618027773000219E-2</v>
      </c>
      <c r="I952" t="str">
        <f>IF(COUNTIF(要求周日期!A:A, A952) &gt; 0, "1", "0")</f>
        <v>0</v>
      </c>
    </row>
    <row r="953" spans="1:9" x14ac:dyDescent="0.3">
      <c r="A953" s="2">
        <v>45645</v>
      </c>
      <c r="B953" t="s">
        <v>6</v>
      </c>
      <c r="C953">
        <v>14066</v>
      </c>
      <c r="D953" s="5">
        <f t="shared" si="354"/>
        <v>2.5368129464936578E-2</v>
      </c>
      <c r="E953">
        <v>-267319</v>
      </c>
      <c r="F953" s="6">
        <f t="shared" ref="F953" si="407">(E953-E951)/E951</f>
        <v>-1.1306476906234281E-2</v>
      </c>
      <c r="G953">
        <f t="shared" si="351"/>
        <v>-253253</v>
      </c>
      <c r="H953" s="6">
        <f t="shared" ref="H953" si="408">(G953-G951)/G951</f>
        <v>-1.3266681732110435E-2</v>
      </c>
      <c r="I953" t="str">
        <f>IF(COUNTIF(要求周日期!A:A, A952) &gt; 0, "1", "0")</f>
        <v>0</v>
      </c>
    </row>
    <row r="954" spans="1:9" x14ac:dyDescent="0.3">
      <c r="A954" s="2">
        <v>45646</v>
      </c>
      <c r="B954" t="s">
        <v>5</v>
      </c>
      <c r="C954">
        <v>0</v>
      </c>
      <c r="D954" s="8" t="e">
        <f t="shared" si="354"/>
        <v>#DIV/0!</v>
      </c>
      <c r="E954">
        <v>-126860</v>
      </c>
      <c r="F954" s="8">
        <f>(E954-E952)/E952</f>
        <v>-8.7502247797158789E-2</v>
      </c>
      <c r="G954">
        <f t="shared" si="351"/>
        <v>-126860</v>
      </c>
      <c r="H954" s="8">
        <f>(G954-G952)/G952</f>
        <v>-8.7502247797158789E-2</v>
      </c>
      <c r="I954" t="str">
        <f>IF(COUNTIF(要求周日期!A:A, A954) &gt; 0, "1", "0")</f>
        <v>0</v>
      </c>
    </row>
    <row r="955" spans="1:9" x14ac:dyDescent="0.3">
      <c r="A955" s="2">
        <v>45646</v>
      </c>
      <c r="B955" t="s">
        <v>6</v>
      </c>
      <c r="C955">
        <v>12561</v>
      </c>
      <c r="D955" s="5">
        <f t="shared" si="354"/>
        <v>-0.10699559220816153</v>
      </c>
      <c r="E955">
        <v>-257545</v>
      </c>
      <c r="F955" s="6">
        <f t="shared" ref="F955" si="409">(E955-E953)/E953</f>
        <v>-3.6563057620296352E-2</v>
      </c>
      <c r="G955">
        <f t="shared" si="351"/>
        <v>-244984</v>
      </c>
      <c r="H955" s="6">
        <f t="shared" ref="H955" si="410">(G955-G953)/G953</f>
        <v>-3.2651143323080084E-2</v>
      </c>
      <c r="I955" t="str">
        <f>IF(COUNTIF(要求周日期!A:A, A954) &gt; 0, "1", "0")</f>
        <v>0</v>
      </c>
    </row>
    <row r="956" spans="1:9" x14ac:dyDescent="0.3">
      <c r="A956" s="2">
        <v>45649</v>
      </c>
      <c r="B956" t="s">
        <v>5</v>
      </c>
      <c r="C956">
        <v>0</v>
      </c>
      <c r="D956" s="8" t="e">
        <f t="shared" si="354"/>
        <v>#DIV/0!</v>
      </c>
      <c r="E956">
        <v>-114116</v>
      </c>
      <c r="F956" s="8">
        <f>(E956-E954)/E954</f>
        <v>-0.10045719690997951</v>
      </c>
      <c r="G956">
        <f t="shared" si="351"/>
        <v>-114116</v>
      </c>
      <c r="H956" s="8">
        <f>(G956-G954)/G954</f>
        <v>-0.10045719690997951</v>
      </c>
      <c r="I956" t="str">
        <f>IF(COUNTIF(要求周日期!A:A, A956) &gt; 0, "1", "0")</f>
        <v>0</v>
      </c>
    </row>
    <row r="957" spans="1:9" x14ac:dyDescent="0.3">
      <c r="A957" s="2">
        <v>45649</v>
      </c>
      <c r="B957" t="s">
        <v>6</v>
      </c>
      <c r="C957">
        <v>12653</v>
      </c>
      <c r="D957" s="5">
        <f t="shared" si="354"/>
        <v>7.3242576228007327E-3</v>
      </c>
      <c r="E957">
        <v>-266976</v>
      </c>
      <c r="F957" s="6">
        <f t="shared" ref="F957" si="411">(E957-E955)/E955</f>
        <v>3.6618843308936305E-2</v>
      </c>
      <c r="G957">
        <f t="shared" si="351"/>
        <v>-254323</v>
      </c>
      <c r="H957" s="6">
        <f t="shared" ref="H957" si="412">(G957-G955)/G955</f>
        <v>3.8120856872285537E-2</v>
      </c>
      <c r="I957" t="str">
        <f>IF(COUNTIF(要求周日期!A:A, A956) &gt; 0, "1", "0")</f>
        <v>0</v>
      </c>
    </row>
    <row r="958" spans="1:9" x14ac:dyDescent="0.3">
      <c r="A958" s="2">
        <v>45650</v>
      </c>
      <c r="B958" t="s">
        <v>5</v>
      </c>
      <c r="C958">
        <v>0</v>
      </c>
      <c r="D958" s="8" t="e">
        <f t="shared" si="354"/>
        <v>#DIV/0!</v>
      </c>
      <c r="E958">
        <v>-107295</v>
      </c>
      <c r="F958" s="8">
        <f>(E958-E956)/E956</f>
        <v>-5.9772512180588176E-2</v>
      </c>
      <c r="G958">
        <f t="shared" si="351"/>
        <v>-107295</v>
      </c>
      <c r="H958" s="8">
        <f>(G958-G956)/G956</f>
        <v>-5.9772512180588176E-2</v>
      </c>
      <c r="I958" t="str">
        <f>IF(COUNTIF(要求周日期!A:A, A958) &gt; 0, "1", "0")</f>
        <v>1</v>
      </c>
    </row>
    <row r="959" spans="1:9" x14ac:dyDescent="0.3">
      <c r="A959" s="2">
        <v>45650</v>
      </c>
      <c r="B959" t="s">
        <v>6</v>
      </c>
      <c r="C959">
        <v>12738</v>
      </c>
      <c r="D959" s="5">
        <f t="shared" si="354"/>
        <v>6.7177744408440689E-3</v>
      </c>
      <c r="E959">
        <v>-262016</v>
      </c>
      <c r="F959" s="6">
        <f t="shared" ref="F959" si="413">(E959-E957)/E957</f>
        <v>-1.8578448999160974E-2</v>
      </c>
      <c r="G959">
        <f t="shared" si="351"/>
        <v>-249278</v>
      </c>
      <c r="H959" s="6">
        <f t="shared" ref="H959" si="414">(G959-G957)/G957</f>
        <v>-1.9836978959826678E-2</v>
      </c>
      <c r="I959" t="str">
        <f>IF(COUNTIF(要求周日期!A:A, A958) &gt; 0, "1", "0")</f>
        <v>1</v>
      </c>
    </row>
    <row r="960" spans="1:9" x14ac:dyDescent="0.3">
      <c r="A960" s="2">
        <v>45651</v>
      </c>
      <c r="B960" t="s">
        <v>5</v>
      </c>
      <c r="C960">
        <v>0</v>
      </c>
      <c r="D960" s="8" t="e">
        <f t="shared" si="354"/>
        <v>#DIV/0!</v>
      </c>
      <c r="E960">
        <v>-109698</v>
      </c>
      <c r="F960" s="8">
        <f>(E960-E958)/E958</f>
        <v>2.2396197399692435E-2</v>
      </c>
      <c r="G960">
        <f t="shared" si="351"/>
        <v>-109698</v>
      </c>
      <c r="H960" s="8">
        <f>(G960-G958)/G958</f>
        <v>2.2396197399692435E-2</v>
      </c>
      <c r="I960" t="str">
        <f>IF(COUNTIF(要求周日期!A:A, A960) &gt; 0, "1", "0")</f>
        <v>0</v>
      </c>
    </row>
    <row r="961" spans="1:9" x14ac:dyDescent="0.3">
      <c r="A961" s="2">
        <v>45651</v>
      </c>
      <c r="B961" t="s">
        <v>6</v>
      </c>
      <c r="C961">
        <v>12664</v>
      </c>
      <c r="D961" s="5">
        <f t="shared" si="354"/>
        <v>-5.8093892290783482E-3</v>
      </c>
      <c r="E961">
        <v>-258523</v>
      </c>
      <c r="F961" s="6">
        <f t="shared" ref="F961" si="415">(E961-E959)/E959</f>
        <v>-1.3331246946751344E-2</v>
      </c>
      <c r="G961">
        <f t="shared" si="351"/>
        <v>-245859</v>
      </c>
      <c r="H961" s="6">
        <f t="shared" ref="H961" si="416">(G961-G959)/G959</f>
        <v>-1.3715610683654393E-2</v>
      </c>
      <c r="I961" t="str">
        <f>IF(COUNTIF(要求周日期!A:A, A960) &gt; 0, "1", "0")</f>
        <v>0</v>
      </c>
    </row>
    <row r="962" spans="1:9" x14ac:dyDescent="0.3">
      <c r="A962" s="2">
        <v>45652</v>
      </c>
      <c r="B962" t="s">
        <v>5</v>
      </c>
      <c r="C962">
        <v>0</v>
      </c>
      <c r="D962" s="8" t="e">
        <f t="shared" si="354"/>
        <v>#DIV/0!</v>
      </c>
      <c r="E962">
        <v>-100621</v>
      </c>
      <c r="F962" s="8">
        <f>(E962-E960)/E960</f>
        <v>-8.2745355430363363E-2</v>
      </c>
      <c r="G962">
        <f t="shared" ref="G962:G1025" si="417">C962+E962</f>
        <v>-100621</v>
      </c>
      <c r="H962" s="8">
        <f>(G962-G960)/G960</f>
        <v>-8.2745355430363363E-2</v>
      </c>
      <c r="I962" t="str">
        <f>IF(COUNTIF(要求周日期!A:A, A962) &gt; 0, "1", "0")</f>
        <v>0</v>
      </c>
    </row>
    <row r="963" spans="1:9" x14ac:dyDescent="0.3">
      <c r="A963" s="2">
        <v>45652</v>
      </c>
      <c r="B963" t="s">
        <v>6</v>
      </c>
      <c r="C963">
        <v>16243</v>
      </c>
      <c r="D963" s="5">
        <f t="shared" si="354"/>
        <v>0.28261212886923565</v>
      </c>
      <c r="E963">
        <v>-258219</v>
      </c>
      <c r="F963" s="6">
        <f t="shared" ref="F963" si="418">(E963-E961)/E961</f>
        <v>-1.1759108473907544E-3</v>
      </c>
      <c r="G963">
        <f t="shared" si="417"/>
        <v>-241976</v>
      </c>
      <c r="H963" s="6">
        <f t="shared" ref="H963" si="419">(G963-G961)/G961</f>
        <v>-1.5793605277821841E-2</v>
      </c>
      <c r="I963" t="str">
        <f>IF(COUNTIF(要求周日期!A:A, A962) &gt; 0, "1", "0")</f>
        <v>0</v>
      </c>
    </row>
    <row r="964" spans="1:9" x14ac:dyDescent="0.3">
      <c r="A964" s="2">
        <v>45653</v>
      </c>
      <c r="B964" t="s">
        <v>5</v>
      </c>
      <c r="C964">
        <v>0</v>
      </c>
      <c r="D964" s="8" t="e">
        <f t="shared" ref="D964:D1027" si="420">(C964-C962)/C962</f>
        <v>#DIV/0!</v>
      </c>
      <c r="E964">
        <v>-97977</v>
      </c>
      <c r="F964" s="8">
        <f>(E964-E962)/E962</f>
        <v>-2.6276820941950489E-2</v>
      </c>
      <c r="G964">
        <f t="shared" si="417"/>
        <v>-97977</v>
      </c>
      <c r="H964" s="8">
        <f>(G964-G962)/G962</f>
        <v>-2.6276820941950489E-2</v>
      </c>
      <c r="I964" t="str">
        <f>IF(COUNTIF(要求周日期!A:A, A964) &gt; 0, "1", "0")</f>
        <v>0</v>
      </c>
    </row>
    <row r="965" spans="1:9" x14ac:dyDescent="0.3">
      <c r="A965" s="2">
        <v>45653</v>
      </c>
      <c r="B965" t="s">
        <v>6</v>
      </c>
      <c r="C965">
        <v>15823</v>
      </c>
      <c r="D965" s="5">
        <f t="shared" si="420"/>
        <v>-2.5857292372098752E-2</v>
      </c>
      <c r="E965">
        <v>-275727</v>
      </c>
      <c r="F965" s="6">
        <f t="shared" ref="F965" si="421">(E965-E963)/E963</f>
        <v>6.7802911482114023E-2</v>
      </c>
      <c r="G965">
        <f t="shared" si="417"/>
        <v>-259904</v>
      </c>
      <c r="H965" s="6">
        <f t="shared" ref="H965" si="422">(G965-G963)/G963</f>
        <v>7.4089992395940094E-2</v>
      </c>
      <c r="I965" t="str">
        <f>IF(COUNTIF(要求周日期!A:A, A964) &gt; 0, "1", "0")</f>
        <v>0</v>
      </c>
    </row>
    <row r="966" spans="1:9" x14ac:dyDescent="0.3">
      <c r="A966" s="2">
        <v>45656</v>
      </c>
      <c r="B966" t="s">
        <v>5</v>
      </c>
      <c r="C966">
        <v>0</v>
      </c>
      <c r="D966" s="8" t="e">
        <f t="shared" si="420"/>
        <v>#DIV/0!</v>
      </c>
      <c r="E966">
        <v>-88889</v>
      </c>
      <c r="F966" s="8">
        <f>(E966-E964)/E964</f>
        <v>-9.2756463251579449E-2</v>
      </c>
      <c r="G966">
        <f t="shared" si="417"/>
        <v>-88889</v>
      </c>
      <c r="H966" s="8">
        <f>(G966-G964)/G964</f>
        <v>-9.2756463251579449E-2</v>
      </c>
      <c r="I966" t="str">
        <f>IF(COUNTIF(要求周日期!A:A, A966) &gt; 0, "1", "0")</f>
        <v>0</v>
      </c>
    </row>
    <row r="967" spans="1:9" x14ac:dyDescent="0.3">
      <c r="A967" s="2">
        <v>45656</v>
      </c>
      <c r="B967" t="s">
        <v>6</v>
      </c>
      <c r="C967">
        <v>15403</v>
      </c>
      <c r="D967" s="5">
        <f t="shared" si="420"/>
        <v>-2.6543639006509512E-2</v>
      </c>
      <c r="E967">
        <v>-279764</v>
      </c>
      <c r="F967" s="6">
        <f t="shared" ref="F967" si="423">(E967-E965)/E965</f>
        <v>1.4641293743449137E-2</v>
      </c>
      <c r="G967">
        <f t="shared" si="417"/>
        <v>-264361</v>
      </c>
      <c r="H967" s="6">
        <f t="shared" ref="H967" si="424">(G967-G965)/G965</f>
        <v>1.7148639497660673E-2</v>
      </c>
      <c r="I967" t="str">
        <f>IF(COUNTIF(要求周日期!A:A, A966) &gt; 0, "1", "0")</f>
        <v>0</v>
      </c>
    </row>
    <row r="968" spans="1:9" x14ac:dyDescent="0.3">
      <c r="A968" s="2">
        <v>45657</v>
      </c>
      <c r="B968" t="s">
        <v>5</v>
      </c>
      <c r="C968">
        <v>0</v>
      </c>
      <c r="D968" s="8" t="e">
        <f t="shared" si="420"/>
        <v>#DIV/0!</v>
      </c>
      <c r="E968">
        <v>-87053</v>
      </c>
      <c r="F968" s="8">
        <f>(E968-E966)/E966</f>
        <v>-2.0654974181282273E-2</v>
      </c>
      <c r="G968">
        <f t="shared" si="417"/>
        <v>-87053</v>
      </c>
      <c r="H968" s="8">
        <f>(G968-G966)/G966</f>
        <v>-2.0654974181282273E-2</v>
      </c>
      <c r="I968" t="str">
        <f>IF(COUNTIF(要求周日期!A:A, A968) &gt; 0, "1", "0")</f>
        <v>1</v>
      </c>
    </row>
    <row r="969" spans="1:9" x14ac:dyDescent="0.3">
      <c r="A969" s="2">
        <v>45657</v>
      </c>
      <c r="B969" t="s">
        <v>6</v>
      </c>
      <c r="C969">
        <v>14983</v>
      </c>
      <c r="D969" s="5">
        <f t="shared" si="420"/>
        <v>-2.7267415438550931E-2</v>
      </c>
      <c r="E969">
        <v>-269619</v>
      </c>
      <c r="F969" s="6">
        <f t="shared" ref="F969" si="425">(E969-E967)/E967</f>
        <v>-3.6262707138874195E-2</v>
      </c>
      <c r="G969">
        <f t="shared" si="417"/>
        <v>-254636</v>
      </c>
      <c r="H969" s="6">
        <f t="shared" ref="H969" si="426">(G969-G967)/G967</f>
        <v>-3.6786818025351699E-2</v>
      </c>
      <c r="I969" t="str">
        <f>IF(COUNTIF(要求周日期!A:A, A968) &gt; 0, "1", "0")</f>
        <v>1</v>
      </c>
    </row>
    <row r="970" spans="1:9" x14ac:dyDescent="0.3">
      <c r="A970" s="2">
        <v>45659</v>
      </c>
      <c r="B970" t="s">
        <v>5</v>
      </c>
      <c r="C970">
        <v>0</v>
      </c>
      <c r="D970" s="8" t="e">
        <f t="shared" si="420"/>
        <v>#DIV/0!</v>
      </c>
      <c r="E970">
        <v>-90271</v>
      </c>
      <c r="F970" s="8">
        <f>(E970-E968)/E968</f>
        <v>3.696598623826864E-2</v>
      </c>
      <c r="G970">
        <f t="shared" si="417"/>
        <v>-90271</v>
      </c>
      <c r="H970" s="8">
        <f>(G970-G968)/G968</f>
        <v>3.696598623826864E-2</v>
      </c>
      <c r="I970" t="str">
        <f>IF(COUNTIF(要求周日期!A:A, A970) &gt; 0, "1", "0")</f>
        <v>0</v>
      </c>
    </row>
    <row r="971" spans="1:9" x14ac:dyDescent="0.3">
      <c r="A971" s="2">
        <v>45659</v>
      </c>
      <c r="B971" t="s">
        <v>6</v>
      </c>
      <c r="C971">
        <v>14562</v>
      </c>
      <c r="D971" s="5">
        <f t="shared" si="420"/>
        <v>-2.8098511646532737E-2</v>
      </c>
      <c r="E971">
        <v>-255952</v>
      </c>
      <c r="F971" s="6">
        <f t="shared" ref="F971" si="427">(E971-E969)/E969</f>
        <v>-5.069004780820343E-2</v>
      </c>
      <c r="G971">
        <f t="shared" si="417"/>
        <v>-241390</v>
      </c>
      <c r="H971" s="6">
        <f t="shared" ref="H971" si="428">(G971-G969)/G969</f>
        <v>-5.2019353115820233E-2</v>
      </c>
      <c r="I971" t="str">
        <f>IF(COUNTIF(要求周日期!A:A, A970) &gt; 0, "1", "0")</f>
        <v>0</v>
      </c>
    </row>
    <row r="972" spans="1:9" x14ac:dyDescent="0.3">
      <c r="A972" s="2">
        <v>45660</v>
      </c>
      <c r="B972" t="s">
        <v>5</v>
      </c>
      <c r="C972">
        <v>0</v>
      </c>
      <c r="D972" s="8" t="e">
        <f t="shared" si="420"/>
        <v>#DIV/0!</v>
      </c>
      <c r="E972">
        <v>-86241</v>
      </c>
      <c r="F972" s="8">
        <f>(E972-E970)/E970</f>
        <v>-4.4643351685480386E-2</v>
      </c>
      <c r="G972">
        <f t="shared" si="417"/>
        <v>-86241</v>
      </c>
      <c r="H972" s="8">
        <f>(G972-G970)/G970</f>
        <v>-4.4643351685480386E-2</v>
      </c>
      <c r="I972" t="str">
        <f>IF(COUNTIF(要求周日期!A:A, A972) &gt; 0, "1", "0")</f>
        <v>0</v>
      </c>
    </row>
    <row r="973" spans="1:9" x14ac:dyDescent="0.3">
      <c r="A973" s="2">
        <v>45660</v>
      </c>
      <c r="B973" t="s">
        <v>6</v>
      </c>
      <c r="C973">
        <v>14143</v>
      </c>
      <c r="D973" s="5">
        <f t="shared" si="420"/>
        <v>-2.8773520120862518E-2</v>
      </c>
      <c r="E973">
        <v>-262150</v>
      </c>
      <c r="F973" s="6">
        <f t="shared" ref="F973" si="429">(E973-E971)/E971</f>
        <v>2.4215477902106645E-2</v>
      </c>
      <c r="G973">
        <f t="shared" si="417"/>
        <v>-248007</v>
      </c>
      <c r="H973" s="6">
        <f t="shared" ref="H973" si="430">(G973-G971)/G971</f>
        <v>2.7412071751108165E-2</v>
      </c>
      <c r="I973" t="str">
        <f>IF(COUNTIF(要求周日期!A:A, A972) &gt; 0, "1", "0")</f>
        <v>0</v>
      </c>
    </row>
    <row r="974" spans="1:9" x14ac:dyDescent="0.3">
      <c r="A974" s="2">
        <v>45663</v>
      </c>
      <c r="B974" t="s">
        <v>5</v>
      </c>
      <c r="C974">
        <v>0</v>
      </c>
      <c r="D974" s="8" t="e">
        <f t="shared" si="420"/>
        <v>#DIV/0!</v>
      </c>
      <c r="E974">
        <v>-84345</v>
      </c>
      <c r="F974" s="8">
        <f>(E974-E972)/E972</f>
        <v>-2.1984902772463212E-2</v>
      </c>
      <c r="G974">
        <f t="shared" si="417"/>
        <v>-84345</v>
      </c>
      <c r="H974" s="8">
        <f>(G974-G972)/G972</f>
        <v>-2.1984902772463212E-2</v>
      </c>
      <c r="I974" t="str">
        <f>IF(COUNTIF(要求周日期!A:A, A974) &gt; 0, "1", "0")</f>
        <v>0</v>
      </c>
    </row>
    <row r="975" spans="1:9" x14ac:dyDescent="0.3">
      <c r="A975" s="2">
        <v>45663</v>
      </c>
      <c r="B975" t="s">
        <v>6</v>
      </c>
      <c r="C975">
        <v>13722</v>
      </c>
      <c r="D975" s="5">
        <f t="shared" si="420"/>
        <v>-2.976737608711023E-2</v>
      </c>
      <c r="E975">
        <v>-243059</v>
      </c>
      <c r="F975" s="6">
        <f t="shared" ref="F975" si="431">(E975-E973)/E973</f>
        <v>-7.2824718672515734E-2</v>
      </c>
      <c r="G975">
        <f t="shared" si="417"/>
        <v>-229337</v>
      </c>
      <c r="H975" s="6">
        <f t="shared" ref="H975" si="432">(G975-G973)/G973</f>
        <v>-7.5280133222046158E-2</v>
      </c>
      <c r="I975" t="str">
        <f>IF(COUNTIF(要求周日期!A:A, A974) &gt; 0, "1", "0")</f>
        <v>0</v>
      </c>
    </row>
    <row r="976" spans="1:9" x14ac:dyDescent="0.3">
      <c r="A976" s="2">
        <v>45664</v>
      </c>
      <c r="B976" t="s">
        <v>5</v>
      </c>
      <c r="C976">
        <v>0</v>
      </c>
      <c r="D976" s="8" t="e">
        <f t="shared" si="420"/>
        <v>#DIV/0!</v>
      </c>
      <c r="E976">
        <v>-78511</v>
      </c>
      <c r="F976" s="8">
        <f>(E976-E974)/E974</f>
        <v>-6.9168296875926252E-2</v>
      </c>
      <c r="G976">
        <f t="shared" si="417"/>
        <v>-78511</v>
      </c>
      <c r="H976" s="8">
        <f>(G976-G974)/G974</f>
        <v>-6.9168296875926252E-2</v>
      </c>
      <c r="I976" t="str">
        <f>IF(COUNTIF(要求周日期!A:A, A976) &gt; 0, "1", "0")</f>
        <v>1</v>
      </c>
    </row>
    <row r="977" spans="1:9" x14ac:dyDescent="0.3">
      <c r="A977" s="2">
        <v>45664</v>
      </c>
      <c r="B977" t="s">
        <v>6</v>
      </c>
      <c r="C977">
        <v>18144</v>
      </c>
      <c r="D977" s="5">
        <f t="shared" si="420"/>
        <v>0.32225623087013555</v>
      </c>
      <c r="E977">
        <v>-273247</v>
      </c>
      <c r="F977" s="6">
        <f t="shared" ref="F977" si="433">(E977-E975)/E975</f>
        <v>0.12420029704721899</v>
      </c>
      <c r="G977">
        <f t="shared" si="417"/>
        <v>-255103</v>
      </c>
      <c r="H977" s="6">
        <f t="shared" ref="H977" si="434">(G977-G975)/G975</f>
        <v>0.11234994789327496</v>
      </c>
      <c r="I977" t="str">
        <f>IF(COUNTIF(要求周日期!A:A, A976) &gt; 0, "1", "0")</f>
        <v>1</v>
      </c>
    </row>
    <row r="978" spans="1:9" x14ac:dyDescent="0.3">
      <c r="A978" s="2">
        <v>45665</v>
      </c>
      <c r="B978" t="s">
        <v>5</v>
      </c>
      <c r="C978">
        <v>0</v>
      </c>
      <c r="D978" s="8" t="e">
        <f t="shared" si="420"/>
        <v>#DIV/0!</v>
      </c>
      <c r="E978">
        <v>-91408</v>
      </c>
      <c r="F978" s="8">
        <f>(E978-E976)/E976</f>
        <v>0.16426997490797468</v>
      </c>
      <c r="G978">
        <f t="shared" si="417"/>
        <v>-91408</v>
      </c>
      <c r="H978" s="8">
        <f>(G978-G976)/G976</f>
        <v>0.16426997490797468</v>
      </c>
      <c r="I978" t="str">
        <f>IF(COUNTIF(要求周日期!A:A, A978) &gt; 0, "1", "0")</f>
        <v>0</v>
      </c>
    </row>
    <row r="979" spans="1:9" x14ac:dyDescent="0.3">
      <c r="A979" s="2">
        <v>45665</v>
      </c>
      <c r="B979" t="s">
        <v>6</v>
      </c>
      <c r="C979">
        <v>27046</v>
      </c>
      <c r="D979" s="5">
        <f t="shared" si="420"/>
        <v>0.49063051146384479</v>
      </c>
      <c r="E979">
        <v>-290606</v>
      </c>
      <c r="F979" s="6">
        <f t="shared" ref="F979" si="435">(E979-E977)/E977</f>
        <v>6.3528602326832495E-2</v>
      </c>
      <c r="G979">
        <f t="shared" si="417"/>
        <v>-263560</v>
      </c>
      <c r="H979" s="6">
        <f t="shared" ref="H979" si="436">(G979-G977)/G977</f>
        <v>3.3151315351054277E-2</v>
      </c>
      <c r="I979" t="str">
        <f>IF(COUNTIF(要求周日期!A:A, A978) &gt; 0, "1", "0")</f>
        <v>0</v>
      </c>
    </row>
    <row r="980" spans="1:9" x14ac:dyDescent="0.3">
      <c r="A980" s="2">
        <v>45666</v>
      </c>
      <c r="B980" t="s">
        <v>5</v>
      </c>
      <c r="C980">
        <v>0</v>
      </c>
      <c r="D980" s="8" t="e">
        <f t="shared" si="420"/>
        <v>#DIV/0!</v>
      </c>
      <c r="E980">
        <v>-94213</v>
      </c>
      <c r="F980" s="8">
        <f>(E980-E978)/E978</f>
        <v>3.0686591983196218E-2</v>
      </c>
      <c r="G980">
        <f t="shared" si="417"/>
        <v>-94213</v>
      </c>
      <c r="H980" s="8">
        <f>(G980-G978)/G978</f>
        <v>3.0686591983196218E-2</v>
      </c>
      <c r="I980" t="str">
        <f>IF(COUNTIF(要求周日期!A:A, A980) &gt; 0, "1", "0")</f>
        <v>0</v>
      </c>
    </row>
    <row r="981" spans="1:9" x14ac:dyDescent="0.3">
      <c r="A981" s="2">
        <v>45666</v>
      </c>
      <c r="B981" t="s">
        <v>6</v>
      </c>
      <c r="C981">
        <v>25775</v>
      </c>
      <c r="D981" s="5">
        <f t="shared" si="420"/>
        <v>-4.6994010204836206E-2</v>
      </c>
      <c r="E981">
        <v>-302197</v>
      </c>
      <c r="F981" s="6">
        <f t="shared" ref="F981" si="437">(E981-E979)/E979</f>
        <v>3.9885618328596106E-2</v>
      </c>
      <c r="G981">
        <f t="shared" si="417"/>
        <v>-276422</v>
      </c>
      <c r="H981" s="6">
        <f t="shared" ref="H981" si="438">(G981-G979)/G979</f>
        <v>4.8801032023068749E-2</v>
      </c>
      <c r="I981" t="str">
        <f>IF(COUNTIF(要求周日期!A:A, A980) &gt; 0, "1", "0")</f>
        <v>0</v>
      </c>
    </row>
    <row r="982" spans="1:9" x14ac:dyDescent="0.3">
      <c r="A982" s="2">
        <v>45667</v>
      </c>
      <c r="B982" t="s">
        <v>5</v>
      </c>
      <c r="C982">
        <v>14790</v>
      </c>
      <c r="D982" s="8" t="e">
        <f t="shared" si="420"/>
        <v>#DIV/0!</v>
      </c>
      <c r="E982">
        <v>-91041</v>
      </c>
      <c r="F982" s="8">
        <f>(E982-E980)/E980</f>
        <v>-3.3668389712672352E-2</v>
      </c>
      <c r="G982">
        <f t="shared" si="417"/>
        <v>-76251</v>
      </c>
      <c r="H982" s="8">
        <f>(G982-G980)/G980</f>
        <v>-0.19065309458355004</v>
      </c>
      <c r="I982" t="str">
        <f>IF(COUNTIF(要求周日期!A:A, A982) &gt; 0, "1", "0")</f>
        <v>0</v>
      </c>
    </row>
    <row r="983" spans="1:9" x14ac:dyDescent="0.3">
      <c r="A983" s="2">
        <v>45667</v>
      </c>
      <c r="B983" t="s">
        <v>6</v>
      </c>
      <c r="C983">
        <v>24631</v>
      </c>
      <c r="D983" s="5">
        <f t="shared" si="420"/>
        <v>-4.4384093113482057E-2</v>
      </c>
      <c r="E983">
        <v>-289015</v>
      </c>
      <c r="F983" s="6">
        <f t="shared" ref="F983" si="439">(E983-E981)/E981</f>
        <v>-4.3620552156374816E-2</v>
      </c>
      <c r="G983">
        <f t="shared" si="417"/>
        <v>-264384</v>
      </c>
      <c r="H983" s="6">
        <f t="shared" ref="H983" si="440">(G983-G981)/G981</f>
        <v>-4.3549355695277507E-2</v>
      </c>
      <c r="I983" t="str">
        <f>IF(COUNTIF(要求周日期!A:A, A982) &gt; 0, "1", "0")</f>
        <v>0</v>
      </c>
    </row>
    <row r="984" spans="1:9" x14ac:dyDescent="0.3">
      <c r="A984" s="2">
        <v>45670</v>
      </c>
      <c r="B984" t="s">
        <v>5</v>
      </c>
      <c r="C984">
        <v>38416</v>
      </c>
      <c r="D984" s="8">
        <f t="shared" si="420"/>
        <v>1.5974306964164977</v>
      </c>
      <c r="E984">
        <v>-67842</v>
      </c>
      <c r="F984" s="8">
        <f>(E984-E982)/E982</f>
        <v>-0.25481925725771903</v>
      </c>
      <c r="G984">
        <f t="shared" si="417"/>
        <v>-29426</v>
      </c>
      <c r="H984" s="8">
        <f>(G984-G982)/G982</f>
        <v>-0.614090307012367</v>
      </c>
      <c r="I984" t="str">
        <f>IF(COUNTIF(要求周日期!A:A, A984) &gt; 0, "1", "0")</f>
        <v>0</v>
      </c>
    </row>
    <row r="985" spans="1:9" x14ac:dyDescent="0.3">
      <c r="A985" s="2">
        <v>45670</v>
      </c>
      <c r="B985" t="s">
        <v>6</v>
      </c>
      <c r="C985">
        <v>24288</v>
      </c>
      <c r="D985" s="5">
        <f t="shared" si="420"/>
        <v>-1.392554098493768E-2</v>
      </c>
      <c r="E985">
        <v>-267053</v>
      </c>
      <c r="F985" s="6">
        <f t="shared" ref="F985" si="441">(E985-E983)/E983</f>
        <v>-7.5989135511997652E-2</v>
      </c>
      <c r="G985">
        <f t="shared" si="417"/>
        <v>-242765</v>
      </c>
      <c r="H985" s="6">
        <f t="shared" ref="H985" si="442">(G985-G983)/G983</f>
        <v>-8.1771211571048177E-2</v>
      </c>
      <c r="I985" t="str">
        <f>IF(COUNTIF(要求周日期!A:A, A984) &gt; 0, "1", "0")</f>
        <v>0</v>
      </c>
    </row>
    <row r="986" spans="1:9" x14ac:dyDescent="0.3">
      <c r="A986" s="2">
        <v>45671</v>
      </c>
      <c r="B986" t="s">
        <v>5</v>
      </c>
      <c r="C986">
        <v>50295</v>
      </c>
      <c r="D986" s="8">
        <f t="shared" si="420"/>
        <v>0.3092201166180758</v>
      </c>
      <c r="E986">
        <v>-61609</v>
      </c>
      <c r="F986" s="8">
        <f>(E986-E984)/E984</f>
        <v>-9.1875239527136582E-2</v>
      </c>
      <c r="G986">
        <f t="shared" si="417"/>
        <v>-11314</v>
      </c>
      <c r="H986" s="8">
        <f>(G986-G984)/G984</f>
        <v>-0.61551009311493232</v>
      </c>
      <c r="I986" t="str">
        <f>IF(COUNTIF(要求周日期!A:A, A986) &gt; 0, "1", "0")</f>
        <v>1</v>
      </c>
    </row>
    <row r="987" spans="1:9" x14ac:dyDescent="0.3">
      <c r="A987" s="2">
        <v>45671</v>
      </c>
      <c r="B987" t="s">
        <v>6</v>
      </c>
      <c r="C987">
        <v>24344</v>
      </c>
      <c r="D987" s="5">
        <f t="shared" si="420"/>
        <v>2.30566534914361E-3</v>
      </c>
      <c r="E987">
        <v>-238587</v>
      </c>
      <c r="F987" s="6">
        <f t="shared" ref="F987" si="443">(E987-E985)/E985</f>
        <v>-0.10659307328507825</v>
      </c>
      <c r="G987">
        <f t="shared" si="417"/>
        <v>-214243</v>
      </c>
      <c r="H987" s="6">
        <f t="shared" ref="H987" si="444">(G987-G985)/G985</f>
        <v>-0.11748810578131115</v>
      </c>
      <c r="I987" t="str">
        <f>IF(COUNTIF(要求周日期!A:A, A986) &gt; 0, "1", "0")</f>
        <v>1</v>
      </c>
    </row>
    <row r="988" spans="1:9" x14ac:dyDescent="0.3">
      <c r="A988" s="2">
        <v>45672</v>
      </c>
      <c r="B988" t="s">
        <v>5</v>
      </c>
      <c r="C988">
        <v>56922</v>
      </c>
      <c r="D988" s="8">
        <f t="shared" si="420"/>
        <v>0.13176260065612885</v>
      </c>
      <c r="E988">
        <v>-58629</v>
      </c>
      <c r="F988" s="8">
        <f>(E988-E986)/E986</f>
        <v>-4.836955639598111E-2</v>
      </c>
      <c r="G988">
        <f t="shared" si="417"/>
        <v>-1707</v>
      </c>
      <c r="H988" s="8">
        <f>(G988-G986)/G986</f>
        <v>-0.8491249779034824</v>
      </c>
      <c r="I988" t="str">
        <f>IF(COUNTIF(要求周日期!A:A, A988) &gt; 0, "1", "0")</f>
        <v>0</v>
      </c>
    </row>
    <row r="989" spans="1:9" x14ac:dyDescent="0.3">
      <c r="A989" s="2">
        <v>45672</v>
      </c>
      <c r="B989" t="s">
        <v>6</v>
      </c>
      <c r="C989">
        <v>21801</v>
      </c>
      <c r="D989" s="5">
        <f t="shared" si="420"/>
        <v>-0.10446105816628327</v>
      </c>
      <c r="E989">
        <v>-212345</v>
      </c>
      <c r="F989" s="6">
        <f t="shared" ref="F989" si="445">(E989-E987)/E987</f>
        <v>-0.10998922824797663</v>
      </c>
      <c r="G989">
        <f t="shared" si="417"/>
        <v>-190544</v>
      </c>
      <c r="H989" s="6">
        <f t="shared" ref="H989" si="446">(G989-G987)/G987</f>
        <v>-0.11061738306502429</v>
      </c>
      <c r="I989" t="str">
        <f>IF(COUNTIF(要求周日期!A:A, A988) &gt; 0, "1", "0")</f>
        <v>0</v>
      </c>
    </row>
    <row r="990" spans="1:9" x14ac:dyDescent="0.3">
      <c r="A990" s="2">
        <v>45673</v>
      </c>
      <c r="B990" t="s">
        <v>5</v>
      </c>
      <c r="C990">
        <v>64974</v>
      </c>
      <c r="D990" s="8">
        <f t="shared" si="420"/>
        <v>0.14145673026246441</v>
      </c>
      <c r="E990">
        <v>-50959</v>
      </c>
      <c r="F990" s="8">
        <f>(E990-E988)/E988</f>
        <v>-0.1308226304388613</v>
      </c>
      <c r="G990">
        <f t="shared" si="417"/>
        <v>14015</v>
      </c>
      <c r="H990" s="8">
        <f>(G990-G988)/G988</f>
        <v>-9.2103104862331584</v>
      </c>
      <c r="I990" t="str">
        <f>IF(COUNTIF(要求周日期!A:A, A990) &gt; 0, "1", "0")</f>
        <v>0</v>
      </c>
    </row>
    <row r="991" spans="1:9" x14ac:dyDescent="0.3">
      <c r="A991" s="2">
        <v>45673</v>
      </c>
      <c r="B991" t="s">
        <v>6</v>
      </c>
      <c r="C991">
        <v>39487</v>
      </c>
      <c r="D991" s="5">
        <f t="shared" si="420"/>
        <v>0.81124719049584881</v>
      </c>
      <c r="E991">
        <v>-188964</v>
      </c>
      <c r="F991" s="6">
        <f t="shared" ref="F991" si="447">(E991-E989)/E989</f>
        <v>-0.11010854976571147</v>
      </c>
      <c r="G991">
        <f t="shared" si="417"/>
        <v>-149477</v>
      </c>
      <c r="H991" s="6">
        <f t="shared" ref="H991" si="448">(G991-G989)/G989</f>
        <v>-0.21552502309177932</v>
      </c>
      <c r="I991" t="str">
        <f>IF(COUNTIF(要求周日期!A:A, A990) &gt; 0, "1", "0")</f>
        <v>0</v>
      </c>
    </row>
    <row r="992" spans="1:9" x14ac:dyDescent="0.3">
      <c r="A992" s="2">
        <v>45674</v>
      </c>
      <c r="B992" t="s">
        <v>5</v>
      </c>
      <c r="C992">
        <v>78839</v>
      </c>
      <c r="D992" s="8">
        <f t="shared" si="420"/>
        <v>0.21339304952750332</v>
      </c>
      <c r="E992">
        <v>-50538</v>
      </c>
      <c r="F992" s="8">
        <f>(E992-E990)/E990</f>
        <v>-8.2615435938695816E-3</v>
      </c>
      <c r="G992">
        <f t="shared" si="417"/>
        <v>28301</v>
      </c>
      <c r="H992" s="8">
        <f>(G992-G990)/G990</f>
        <v>1.0193364252586514</v>
      </c>
      <c r="I992" t="str">
        <f>IF(COUNTIF(要求周日期!A:A, A992) &gt; 0, "1", "0")</f>
        <v>0</v>
      </c>
    </row>
    <row r="993" spans="1:9" x14ac:dyDescent="0.3">
      <c r="A993" s="2">
        <v>45674</v>
      </c>
      <c r="B993" t="s">
        <v>6</v>
      </c>
      <c r="C993">
        <v>53446</v>
      </c>
      <c r="D993" s="5">
        <f t="shared" si="420"/>
        <v>0.3535087497150961</v>
      </c>
      <c r="E993">
        <v>-194605</v>
      </c>
      <c r="F993" s="6">
        <f t="shared" ref="F993" si="449">(E993-E991)/E991</f>
        <v>2.9852246988844436E-2</v>
      </c>
      <c r="G993">
        <f t="shared" si="417"/>
        <v>-141159</v>
      </c>
      <c r="H993" s="6">
        <f t="shared" ref="H993" si="450">(G993-G991)/G991</f>
        <v>-5.5647357118486458E-2</v>
      </c>
      <c r="I993" t="str">
        <f>IF(COUNTIF(要求周日期!A:A, A992) &gt; 0, "1", "0")</f>
        <v>0</v>
      </c>
    </row>
    <row r="994" spans="1:9" x14ac:dyDescent="0.3">
      <c r="A994" s="2">
        <v>45677</v>
      </c>
      <c r="B994" t="s">
        <v>5</v>
      </c>
      <c r="C994">
        <v>79651</v>
      </c>
      <c r="D994" s="8">
        <f t="shared" si="420"/>
        <v>1.0299471073960858E-2</v>
      </c>
      <c r="E994">
        <v>-50264</v>
      </c>
      <c r="F994" s="8">
        <f>(E994-E992)/E992</f>
        <v>-5.4216629071193951E-3</v>
      </c>
      <c r="G994">
        <f t="shared" si="417"/>
        <v>29387</v>
      </c>
      <c r="H994" s="8">
        <f>(G994-G992)/G992</f>
        <v>3.8373202360340621E-2</v>
      </c>
      <c r="I994" t="str">
        <f>IF(COUNTIF(要求周日期!A:A, A994) &gt; 0, "1", "0")</f>
        <v>0</v>
      </c>
    </row>
    <row r="995" spans="1:9" x14ac:dyDescent="0.3">
      <c r="A995" s="2">
        <v>45677</v>
      </c>
      <c r="B995" t="s">
        <v>6</v>
      </c>
      <c r="C995">
        <v>56845</v>
      </c>
      <c r="D995" s="5">
        <f t="shared" si="420"/>
        <v>6.3596901545485168E-2</v>
      </c>
      <c r="E995">
        <v>-187000</v>
      </c>
      <c r="F995" s="6">
        <f t="shared" ref="F995" si="451">(E995-E993)/E993</f>
        <v>-3.907916035045348E-2</v>
      </c>
      <c r="G995">
        <f t="shared" si="417"/>
        <v>-130155</v>
      </c>
      <c r="H995" s="6">
        <f t="shared" ref="H995" si="452">(G995-G993)/G993</f>
        <v>-7.795464688755234E-2</v>
      </c>
      <c r="I995" t="str">
        <f>IF(COUNTIF(要求周日期!A:A, A994) &gt; 0, "1", "0")</f>
        <v>0</v>
      </c>
    </row>
    <row r="996" spans="1:9" x14ac:dyDescent="0.3">
      <c r="A996" s="2">
        <v>45678</v>
      </c>
      <c r="B996" t="s">
        <v>5</v>
      </c>
      <c r="C996">
        <v>98921</v>
      </c>
      <c r="D996" s="8">
        <f t="shared" si="420"/>
        <v>0.24193042146363511</v>
      </c>
      <c r="E996">
        <v>-49369</v>
      </c>
      <c r="F996" s="8">
        <f>(E996-E994)/E994</f>
        <v>-1.7805984402355562E-2</v>
      </c>
      <c r="G996">
        <f t="shared" si="417"/>
        <v>49552</v>
      </c>
      <c r="H996" s="8">
        <f>(G996-G994)/G994</f>
        <v>0.68618777010242626</v>
      </c>
      <c r="I996" t="str">
        <f>IF(COUNTIF(要求周日期!A:A, A996) &gt; 0, "1", "0")</f>
        <v>1</v>
      </c>
    </row>
    <row r="997" spans="1:9" x14ac:dyDescent="0.3">
      <c r="A997" s="2">
        <v>45678</v>
      </c>
      <c r="B997" t="s">
        <v>6</v>
      </c>
      <c r="C997">
        <v>58620</v>
      </c>
      <c r="D997" s="5">
        <f t="shared" si="420"/>
        <v>3.1225261676488696E-2</v>
      </c>
      <c r="E997">
        <v>-179755</v>
      </c>
      <c r="F997" s="6">
        <f t="shared" ref="F997" si="453">(E997-E995)/E995</f>
        <v>-3.8743315508021389E-2</v>
      </c>
      <c r="G997">
        <f t="shared" si="417"/>
        <v>-121135</v>
      </c>
      <c r="H997" s="6">
        <f t="shared" ref="H997" si="454">(G997-G995)/G995</f>
        <v>-6.9301986093503895E-2</v>
      </c>
      <c r="I997" t="str">
        <f>IF(COUNTIF(要求周日期!A:A, A996) &gt; 0, "1", "0")</f>
        <v>1</v>
      </c>
    </row>
    <row r="998" spans="1:9" x14ac:dyDescent="0.3">
      <c r="A998" s="2">
        <v>45679</v>
      </c>
      <c r="B998" t="s">
        <v>5</v>
      </c>
      <c r="C998">
        <v>109252</v>
      </c>
      <c r="D998" s="8">
        <f t="shared" si="420"/>
        <v>0.10443687386904701</v>
      </c>
      <c r="E998">
        <v>-47932</v>
      </c>
      <c r="F998" s="8">
        <f>(E998-E996)/E996</f>
        <v>-2.9107334562174646E-2</v>
      </c>
      <c r="G998">
        <f t="shared" si="417"/>
        <v>61320</v>
      </c>
      <c r="H998" s="8">
        <f>(G998-G996)/G996</f>
        <v>0.23748789150791089</v>
      </c>
      <c r="I998" t="str">
        <f>IF(COUNTIF(要求周日期!A:A, A998) &gt; 0, "1", "0")</f>
        <v>0</v>
      </c>
    </row>
    <row r="999" spans="1:9" x14ac:dyDescent="0.3">
      <c r="A999" s="2">
        <v>45679</v>
      </c>
      <c r="B999" t="s">
        <v>6</v>
      </c>
      <c r="C999">
        <v>54285</v>
      </c>
      <c r="D999" s="5">
        <f t="shared" si="420"/>
        <v>-7.3950870010235412E-2</v>
      </c>
      <c r="E999">
        <v>-179608</v>
      </c>
      <c r="F999" s="6">
        <f t="shared" ref="F999" si="455">(E999-E997)/E997</f>
        <v>-8.1777975577869877E-4</v>
      </c>
      <c r="G999">
        <f t="shared" si="417"/>
        <v>-125323</v>
      </c>
      <c r="H999" s="6">
        <f t="shared" ref="H999" si="456">(G999-G997)/G997</f>
        <v>3.4572997069385394E-2</v>
      </c>
      <c r="I999" t="str">
        <f>IF(COUNTIF(要求周日期!A:A, A998) &gt; 0, "1", "0")</f>
        <v>0</v>
      </c>
    </row>
    <row r="1000" spans="1:9" x14ac:dyDescent="0.3">
      <c r="A1000" s="2">
        <v>45680</v>
      </c>
      <c r="B1000" t="s">
        <v>5</v>
      </c>
      <c r="C1000">
        <v>126403</v>
      </c>
      <c r="D1000" s="8">
        <f t="shared" si="420"/>
        <v>0.15698568447259548</v>
      </c>
      <c r="E1000">
        <v>-47027</v>
      </c>
      <c r="F1000" s="8">
        <f>(E1000-E998)/E998</f>
        <v>-1.8880914629057832E-2</v>
      </c>
      <c r="G1000">
        <f t="shared" si="417"/>
        <v>79376</v>
      </c>
      <c r="H1000" s="8">
        <f>(G1000-G998)/G998</f>
        <v>0.29445531637312461</v>
      </c>
      <c r="I1000" t="str">
        <f>IF(COUNTIF(要求周日期!A:A, A1000) &gt; 0, "1", "0")</f>
        <v>0</v>
      </c>
    </row>
    <row r="1001" spans="1:9" x14ac:dyDescent="0.3">
      <c r="A1001" s="2">
        <v>45680</v>
      </c>
      <c r="B1001" t="s">
        <v>6</v>
      </c>
      <c r="C1001">
        <v>50815</v>
      </c>
      <c r="D1001" s="5">
        <f t="shared" si="420"/>
        <v>-6.392189370912775E-2</v>
      </c>
      <c r="E1001">
        <v>-179887</v>
      </c>
      <c r="F1001" s="6">
        <f t="shared" ref="F1001" si="457">(E1001-E999)/E999</f>
        <v>1.5533829228096744E-3</v>
      </c>
      <c r="G1001">
        <f t="shared" si="417"/>
        <v>-129072</v>
      </c>
      <c r="H1001" s="6">
        <f t="shared" ref="H1001" si="458">(G1001-G999)/G999</f>
        <v>2.9914700414129889E-2</v>
      </c>
      <c r="I1001" t="str">
        <f>IF(COUNTIF(要求周日期!A:A, A1000) &gt; 0, "1", "0")</f>
        <v>0</v>
      </c>
    </row>
    <row r="1002" spans="1:9" x14ac:dyDescent="0.3">
      <c r="A1002" s="2">
        <v>45681</v>
      </c>
      <c r="B1002" t="s">
        <v>5</v>
      </c>
      <c r="C1002">
        <v>135412</v>
      </c>
      <c r="D1002" s="8">
        <f t="shared" si="420"/>
        <v>7.1272042593925777E-2</v>
      </c>
      <c r="E1002">
        <v>-46400</v>
      </c>
      <c r="F1002" s="8">
        <f>(E1002-E1000)/E1000</f>
        <v>-1.3332766283199014E-2</v>
      </c>
      <c r="G1002">
        <f t="shared" si="417"/>
        <v>89012</v>
      </c>
      <c r="H1002" s="8">
        <f>(G1002-G1000)/G1000</f>
        <v>0.12139689578713969</v>
      </c>
      <c r="I1002" t="str">
        <f>IF(COUNTIF(要求周日期!A:A, A1002) &gt; 0, "1", "0")</f>
        <v>0</v>
      </c>
    </row>
    <row r="1003" spans="1:9" x14ac:dyDescent="0.3">
      <c r="A1003" s="2">
        <v>45681</v>
      </c>
      <c r="B1003" t="s">
        <v>6</v>
      </c>
      <c r="C1003">
        <v>50793</v>
      </c>
      <c r="D1003" s="5">
        <f t="shared" si="420"/>
        <v>-4.3294302863327758E-4</v>
      </c>
      <c r="E1003">
        <v>-172173</v>
      </c>
      <c r="F1003" s="6">
        <f t="shared" ref="F1003" si="459">(E1003-E1001)/E1001</f>
        <v>-4.2882476221183297E-2</v>
      </c>
      <c r="G1003">
        <f t="shared" si="417"/>
        <v>-121380</v>
      </c>
      <c r="H1003" s="6">
        <f t="shared" ref="H1003" si="460">(G1003-G1001)/G1001</f>
        <v>-5.959464484938639E-2</v>
      </c>
      <c r="I1003" t="str">
        <f>IF(COUNTIF(要求周日期!A:A, A1002) &gt; 0, "1", "0")</f>
        <v>0</v>
      </c>
    </row>
    <row r="1004" spans="1:9" x14ac:dyDescent="0.3">
      <c r="A1004" s="2">
        <v>45684</v>
      </c>
      <c r="B1004" t="s">
        <v>5</v>
      </c>
      <c r="C1004">
        <v>125481</v>
      </c>
      <c r="D1004" s="8">
        <f t="shared" si="420"/>
        <v>-7.3339142764304491E-2</v>
      </c>
      <c r="E1004">
        <v>-46157</v>
      </c>
      <c r="F1004" s="8">
        <f>(E1004-E1002)/E1002</f>
        <v>-5.2370689655172418E-3</v>
      </c>
      <c r="G1004">
        <f t="shared" si="417"/>
        <v>79324</v>
      </c>
      <c r="H1004" s="8">
        <f>(G1004-G1002)/G1002</f>
        <v>-0.10883925762818496</v>
      </c>
      <c r="I1004" t="str">
        <f>IF(COUNTIF(要求周日期!A:A, A1004) &gt; 0, "1", "0")</f>
        <v>0</v>
      </c>
    </row>
    <row r="1005" spans="1:9" x14ac:dyDescent="0.3">
      <c r="A1005" s="2">
        <v>45684</v>
      </c>
      <c r="B1005" t="s">
        <v>6</v>
      </c>
      <c r="C1005">
        <v>45494</v>
      </c>
      <c r="D1005" s="5">
        <f t="shared" si="420"/>
        <v>-0.10432539916917685</v>
      </c>
      <c r="E1005">
        <v>-156993</v>
      </c>
      <c r="F1005" s="6">
        <f t="shared" ref="F1005" si="461">(E1005-E1003)/E1003</f>
        <v>-8.8167134219651166E-2</v>
      </c>
      <c r="G1005">
        <f t="shared" si="417"/>
        <v>-111499</v>
      </c>
      <c r="H1005" s="6">
        <f t="shared" ref="H1005" si="462">(G1005-G1003)/G1003</f>
        <v>-8.1405503377821722E-2</v>
      </c>
      <c r="I1005" t="str">
        <f>IF(COUNTIF(要求周日期!A:A, A1004) &gt; 0, "1", "0")</f>
        <v>0</v>
      </c>
    </row>
    <row r="1006" spans="1:9" x14ac:dyDescent="0.3">
      <c r="A1006" s="2">
        <v>45693</v>
      </c>
      <c r="B1006" t="s">
        <v>5</v>
      </c>
      <c r="C1006">
        <v>125351</v>
      </c>
      <c r="D1006" s="8">
        <f t="shared" si="420"/>
        <v>-1.0360134203584606E-3</v>
      </c>
      <c r="E1006">
        <v>-44761</v>
      </c>
      <c r="F1006" s="8">
        <f>(E1006-E1004)/E1004</f>
        <v>-3.0244599952336592E-2</v>
      </c>
      <c r="G1006">
        <f t="shared" si="417"/>
        <v>80590</v>
      </c>
      <c r="H1006" s="8">
        <f>(G1006-G1004)/G1004</f>
        <v>1.5959860823962484E-2</v>
      </c>
      <c r="I1006" t="str">
        <f>IF(COUNTIF(要求周日期!A:A, A1006) &gt; 0, "1", "0")</f>
        <v>0</v>
      </c>
    </row>
    <row r="1007" spans="1:9" x14ac:dyDescent="0.3">
      <c r="A1007" s="2">
        <v>45693</v>
      </c>
      <c r="B1007" t="s">
        <v>6</v>
      </c>
      <c r="C1007">
        <v>65815</v>
      </c>
      <c r="D1007" s="5">
        <f t="shared" si="420"/>
        <v>0.44667428671912779</v>
      </c>
      <c r="E1007">
        <v>-149088</v>
      </c>
      <c r="F1007" s="6">
        <f t="shared" ref="F1007" si="463">(E1007-E1005)/E1005</f>
        <v>-5.0352563490091914E-2</v>
      </c>
      <c r="G1007">
        <f t="shared" si="417"/>
        <v>-83273</v>
      </c>
      <c r="H1007" s="6">
        <f t="shared" ref="H1007" si="464">(G1007-G1005)/G1005</f>
        <v>-0.25315025246863199</v>
      </c>
      <c r="I1007" t="str">
        <f>IF(COUNTIF(要求周日期!A:A, A1006) &gt; 0, "1", "0")</f>
        <v>0</v>
      </c>
    </row>
    <row r="1008" spans="1:9" x14ac:dyDescent="0.3">
      <c r="A1008" s="2">
        <v>45694</v>
      </c>
      <c r="B1008" t="s">
        <v>5</v>
      </c>
      <c r="C1008">
        <v>126540</v>
      </c>
      <c r="D1008" s="8">
        <f t="shared" si="420"/>
        <v>9.4853650948137636E-3</v>
      </c>
      <c r="E1008">
        <v>-43647</v>
      </c>
      <c r="F1008" s="8">
        <f>(E1008-E1006)/E1006</f>
        <v>-2.4887737092558253E-2</v>
      </c>
      <c r="G1008">
        <f t="shared" si="417"/>
        <v>82893</v>
      </c>
      <c r="H1008" s="8">
        <f>(G1008-G1006)/G1006</f>
        <v>2.8576746494602307E-2</v>
      </c>
      <c r="I1008" t="str">
        <f>IF(COUNTIF(要求周日期!A:A, A1008) &gt; 0, "1", "0")</f>
        <v>0</v>
      </c>
    </row>
    <row r="1009" spans="1:9" x14ac:dyDescent="0.3">
      <c r="A1009" s="2">
        <v>45694</v>
      </c>
      <c r="B1009" t="s">
        <v>6</v>
      </c>
      <c r="C1009">
        <v>57613</v>
      </c>
      <c r="D1009" s="5">
        <f t="shared" si="420"/>
        <v>-0.12462204664590139</v>
      </c>
      <c r="E1009">
        <v>-146166</v>
      </c>
      <c r="F1009" s="6">
        <f t="shared" ref="F1009" si="465">(E1009-E1007)/E1007</f>
        <v>-1.9599162910495814E-2</v>
      </c>
      <c r="G1009">
        <f t="shared" si="417"/>
        <v>-88553</v>
      </c>
      <c r="H1009" s="6">
        <f t="shared" ref="H1009" si="466">(G1009-G1007)/G1007</f>
        <v>6.3405905875854124E-2</v>
      </c>
      <c r="I1009" t="str">
        <f>IF(COUNTIF(要求周日期!A:A, A1008) &gt; 0, "1", "0")</f>
        <v>0</v>
      </c>
    </row>
    <row r="1010" spans="1:9" x14ac:dyDescent="0.3">
      <c r="A1010" s="2">
        <v>45695</v>
      </c>
      <c r="B1010" t="s">
        <v>5</v>
      </c>
      <c r="C1010">
        <v>126458</v>
      </c>
      <c r="D1010" s="8">
        <f t="shared" si="420"/>
        <v>-6.4801643749012167E-4</v>
      </c>
      <c r="E1010">
        <v>-42904</v>
      </c>
      <c r="F1010" s="8">
        <f>(E1010-E1008)/E1008</f>
        <v>-1.7022933993172496E-2</v>
      </c>
      <c r="G1010">
        <f t="shared" si="417"/>
        <v>83554</v>
      </c>
      <c r="H1010" s="8">
        <f>(G1010-G1008)/G1008</f>
        <v>7.9741353310894773E-3</v>
      </c>
      <c r="I1010" t="str">
        <f>IF(COUNTIF(要求周日期!A:A, A1010) &gt; 0, "1", "0")</f>
        <v>0</v>
      </c>
    </row>
    <row r="1011" spans="1:9" x14ac:dyDescent="0.3">
      <c r="A1011" s="2">
        <v>45695</v>
      </c>
      <c r="B1011" t="s">
        <v>6</v>
      </c>
      <c r="C1011">
        <v>58310</v>
      </c>
      <c r="D1011" s="5">
        <f t="shared" si="420"/>
        <v>1.2097964001180289E-2</v>
      </c>
      <c r="E1011">
        <v>-146726</v>
      </c>
      <c r="F1011" s="6">
        <f t="shared" ref="F1011" si="467">(E1011-E1009)/E1009</f>
        <v>3.8312603478237073E-3</v>
      </c>
      <c r="G1011">
        <f t="shared" si="417"/>
        <v>-88416</v>
      </c>
      <c r="H1011" s="6">
        <f t="shared" ref="H1011" si="468">(G1011-G1009)/G1009</f>
        <v>-1.5470960893476224E-3</v>
      </c>
      <c r="I1011" t="str">
        <f>IF(COUNTIF(要求周日期!A:A, A1010) &gt; 0, "1", "0")</f>
        <v>0</v>
      </c>
    </row>
    <row r="1012" spans="1:9" x14ac:dyDescent="0.3">
      <c r="A1012" s="2">
        <v>45698</v>
      </c>
      <c r="B1012" t="s">
        <v>5</v>
      </c>
      <c r="C1012">
        <v>133667</v>
      </c>
      <c r="D1012" s="8">
        <f t="shared" si="420"/>
        <v>5.7007069540875234E-2</v>
      </c>
      <c r="E1012">
        <v>-42161</v>
      </c>
      <c r="F1012" s="8">
        <f>(E1012-E1010)/E1010</f>
        <v>-1.7317732612343838E-2</v>
      </c>
      <c r="G1012">
        <f t="shared" si="417"/>
        <v>91506</v>
      </c>
      <c r="H1012" s="8">
        <f>(G1012-G1010)/G1010</f>
        <v>9.5171984584819402E-2</v>
      </c>
      <c r="I1012" t="str">
        <f>IF(COUNTIF(要求周日期!A:A, A1012) &gt; 0, "1", "0")</f>
        <v>0</v>
      </c>
    </row>
    <row r="1013" spans="1:9" x14ac:dyDescent="0.3">
      <c r="A1013" s="2">
        <v>45698</v>
      </c>
      <c r="B1013" t="s">
        <v>6</v>
      </c>
      <c r="C1013">
        <v>59753</v>
      </c>
      <c r="D1013" s="5">
        <f t="shared" si="420"/>
        <v>2.4747041673812382E-2</v>
      </c>
      <c r="E1013">
        <v>-144120</v>
      </c>
      <c r="F1013" s="6">
        <f t="shared" ref="F1013" si="469">(E1013-E1011)/E1011</f>
        <v>-1.776099668770361E-2</v>
      </c>
      <c r="G1013">
        <f t="shared" si="417"/>
        <v>-84367</v>
      </c>
      <c r="H1013" s="6">
        <f t="shared" ref="H1013" si="470">(G1013-G1011)/G1011</f>
        <v>-4.5794878754976474E-2</v>
      </c>
      <c r="I1013" t="str">
        <f>IF(COUNTIF(要求周日期!A:A, A1012) &gt; 0, "1", "0")</f>
        <v>0</v>
      </c>
    </row>
    <row r="1014" spans="1:9" x14ac:dyDescent="0.3">
      <c r="A1014" s="2">
        <v>45699</v>
      </c>
      <c r="B1014" t="s">
        <v>5</v>
      </c>
      <c r="C1014">
        <v>124122</v>
      </c>
      <c r="D1014" s="8">
        <f t="shared" si="420"/>
        <v>-7.1408799479303051E-2</v>
      </c>
      <c r="E1014">
        <v>-41418</v>
      </c>
      <c r="F1014" s="8">
        <f>(E1014-E1012)/E1012</f>
        <v>-1.7622921657455944E-2</v>
      </c>
      <c r="G1014">
        <f t="shared" si="417"/>
        <v>82704</v>
      </c>
      <c r="H1014" s="8">
        <f>(G1014-G1012)/G1012</f>
        <v>-9.6190413743361097E-2</v>
      </c>
      <c r="I1014" t="str">
        <f>IF(COUNTIF(要求周日期!A:A, A1014) &gt; 0, "1", "0")</f>
        <v>1</v>
      </c>
    </row>
    <row r="1015" spans="1:9" x14ac:dyDescent="0.3">
      <c r="A1015" s="2">
        <v>45699</v>
      </c>
      <c r="B1015" t="s">
        <v>6</v>
      </c>
      <c r="C1015">
        <v>65844</v>
      </c>
      <c r="D1015" s="5">
        <f t="shared" si="420"/>
        <v>0.10193630445333289</v>
      </c>
      <c r="E1015">
        <v>-140172</v>
      </c>
      <c r="F1015" s="6">
        <f t="shared" ref="F1015" si="471">(E1015-E1013)/E1013</f>
        <v>-2.7393838467943382E-2</v>
      </c>
      <c r="G1015">
        <f t="shared" si="417"/>
        <v>-74328</v>
      </c>
      <c r="H1015" s="6">
        <f t="shared" ref="H1015" si="472">(G1015-G1013)/G1013</f>
        <v>-0.11899202294736093</v>
      </c>
      <c r="I1015" t="str">
        <f>IF(COUNTIF(要求周日期!A:A, A1014) &gt; 0, "1", "0")</f>
        <v>1</v>
      </c>
    </row>
    <row r="1016" spans="1:9" x14ac:dyDescent="0.3">
      <c r="A1016" s="2">
        <v>45700</v>
      </c>
      <c r="B1016" t="s">
        <v>5</v>
      </c>
      <c r="C1016">
        <v>110480</v>
      </c>
      <c r="D1016" s="8">
        <f t="shared" si="420"/>
        <v>-0.10990799374808656</v>
      </c>
      <c r="E1016">
        <v>-40674</v>
      </c>
      <c r="F1016" s="8">
        <f>(E1016-E1014)/E1014</f>
        <v>-1.7963204403882368E-2</v>
      </c>
      <c r="G1016">
        <f t="shared" si="417"/>
        <v>69806</v>
      </c>
      <c r="H1016" s="8">
        <f>(G1016-G1014)/G1014</f>
        <v>-0.15595376281679241</v>
      </c>
      <c r="I1016" t="str">
        <f>IF(COUNTIF(要求周日期!A:A, A1016) &gt; 0, "1", "0")</f>
        <v>0</v>
      </c>
    </row>
    <row r="1017" spans="1:9" x14ac:dyDescent="0.3">
      <c r="A1017" s="2">
        <v>45700</v>
      </c>
      <c r="B1017" t="s">
        <v>6</v>
      </c>
      <c r="C1017">
        <v>63221</v>
      </c>
      <c r="D1017" s="5">
        <f t="shared" si="420"/>
        <v>-3.9836583439645225E-2</v>
      </c>
      <c r="E1017">
        <v>-142222</v>
      </c>
      <c r="F1017" s="6">
        <f t="shared" ref="F1017" si="473">(E1017-E1015)/E1015</f>
        <v>1.4624889421567788E-2</v>
      </c>
      <c r="G1017">
        <f t="shared" si="417"/>
        <v>-79001</v>
      </c>
      <c r="H1017" s="6">
        <f t="shared" ref="H1017" si="474">(G1017-G1015)/G1015</f>
        <v>6.2869981702723066E-2</v>
      </c>
      <c r="I1017" t="str">
        <f>IF(COUNTIF(要求周日期!A:A, A1016) &gt; 0, "1", "0")</f>
        <v>0</v>
      </c>
    </row>
    <row r="1018" spans="1:9" x14ac:dyDescent="0.3">
      <c r="A1018" s="2">
        <v>45701</v>
      </c>
      <c r="B1018" t="s">
        <v>5</v>
      </c>
      <c r="C1018">
        <v>110538</v>
      </c>
      <c r="D1018" s="8">
        <f t="shared" si="420"/>
        <v>5.2498189717595949E-4</v>
      </c>
      <c r="E1018">
        <v>-39931</v>
      </c>
      <c r="F1018" s="8">
        <f>(E1018-E1016)/E1016</f>
        <v>-1.8267197718444216E-2</v>
      </c>
      <c r="G1018">
        <f t="shared" si="417"/>
        <v>70607</v>
      </c>
      <c r="H1018" s="8">
        <f>(G1018-G1016)/G1016</f>
        <v>1.1474658338824743E-2</v>
      </c>
      <c r="I1018" t="str">
        <f>IF(COUNTIF(要求周日期!A:A, A1018) &gt; 0, "1", "0")</f>
        <v>0</v>
      </c>
    </row>
    <row r="1019" spans="1:9" x14ac:dyDescent="0.3">
      <c r="A1019" s="2">
        <v>45701</v>
      </c>
      <c r="B1019" t="s">
        <v>6</v>
      </c>
      <c r="C1019">
        <v>68931</v>
      </c>
      <c r="D1019" s="5">
        <f t="shared" si="420"/>
        <v>9.031809050790085E-2</v>
      </c>
      <c r="E1019">
        <v>-141302</v>
      </c>
      <c r="F1019" s="6">
        <f t="shared" ref="F1019" si="475">(E1019-E1017)/E1017</f>
        <v>-6.4687601074376678E-3</v>
      </c>
      <c r="G1019">
        <f t="shared" si="417"/>
        <v>-72371</v>
      </c>
      <c r="H1019" s="6">
        <f t="shared" ref="H1019" si="476">(G1019-G1017)/G1017</f>
        <v>-8.3922988316603581E-2</v>
      </c>
      <c r="I1019" t="str">
        <f>IF(COUNTIF(要求周日期!A:A, A1018) &gt; 0, "1", "0")</f>
        <v>0</v>
      </c>
    </row>
    <row r="1020" spans="1:9" x14ac:dyDescent="0.3">
      <c r="A1020" s="2">
        <v>45702</v>
      </c>
      <c r="B1020" t="s">
        <v>5</v>
      </c>
      <c r="C1020">
        <v>113092</v>
      </c>
      <c r="D1020" s="8">
        <f t="shared" si="420"/>
        <v>2.3105176500389006E-2</v>
      </c>
      <c r="E1020">
        <v>-39189</v>
      </c>
      <c r="F1020" s="8">
        <f>(E1020-E1018)/E1018</f>
        <v>-1.8582054043224563E-2</v>
      </c>
      <c r="G1020">
        <f t="shared" si="417"/>
        <v>73903</v>
      </c>
      <c r="H1020" s="8">
        <f>(G1020-G1018)/G1018</f>
        <v>4.6680923987706603E-2</v>
      </c>
      <c r="I1020" t="str">
        <f>IF(COUNTIF(要求周日期!A:A, A1020) &gt; 0, "1", "0")</f>
        <v>0</v>
      </c>
    </row>
    <row r="1021" spans="1:9" x14ac:dyDescent="0.3">
      <c r="A1021" s="2">
        <v>45702</v>
      </c>
      <c r="B1021" t="s">
        <v>6</v>
      </c>
      <c r="C1021">
        <v>69184</v>
      </c>
      <c r="D1021" s="5">
        <f t="shared" si="420"/>
        <v>3.6703370036703371E-3</v>
      </c>
      <c r="E1021">
        <v>-135230</v>
      </c>
      <c r="F1021" s="6">
        <f t="shared" ref="F1021" si="477">(E1021-E1019)/E1019</f>
        <v>-4.29717909159106E-2</v>
      </c>
      <c r="G1021">
        <f t="shared" si="417"/>
        <v>-66046</v>
      </c>
      <c r="H1021" s="6">
        <f t="shared" ref="H1021" si="478">(G1021-G1019)/G1019</f>
        <v>-8.7396885492807899E-2</v>
      </c>
      <c r="I1021" t="str">
        <f>IF(COUNTIF(要求周日期!A:A, A1020) &gt; 0, "1", "0")</f>
        <v>0</v>
      </c>
    </row>
    <row r="1022" spans="1:9" x14ac:dyDescent="0.3">
      <c r="A1022" s="2">
        <v>45705</v>
      </c>
      <c r="B1022" t="s">
        <v>5</v>
      </c>
      <c r="C1022">
        <v>110125</v>
      </c>
      <c r="D1022" s="8">
        <f t="shared" si="420"/>
        <v>-2.6235277473207655E-2</v>
      </c>
      <c r="E1022">
        <v>-38444</v>
      </c>
      <c r="F1022" s="8">
        <f>(E1022-E1020)/E1020</f>
        <v>-1.9010436602107734E-2</v>
      </c>
      <c r="G1022">
        <f t="shared" si="417"/>
        <v>71681</v>
      </c>
      <c r="H1022" s="8">
        <f>(G1022-G1020)/G1020</f>
        <v>-3.0066438439576203E-2</v>
      </c>
      <c r="I1022" t="str">
        <f>IF(COUNTIF(要求周日期!A:A, A1022) &gt; 0, "1", "0")</f>
        <v>0</v>
      </c>
    </row>
    <row r="1023" spans="1:9" x14ac:dyDescent="0.3">
      <c r="A1023" s="2">
        <v>45705</v>
      </c>
      <c r="B1023" t="s">
        <v>6</v>
      </c>
      <c r="C1023">
        <v>60691</v>
      </c>
      <c r="D1023" s="5">
        <f t="shared" si="420"/>
        <v>-0.12275959759481961</v>
      </c>
      <c r="E1023">
        <v>-131421</v>
      </c>
      <c r="F1023" s="6">
        <f t="shared" ref="F1023" si="479">(E1023-E1021)/E1021</f>
        <v>-2.8166826887524959E-2</v>
      </c>
      <c r="G1023">
        <f t="shared" si="417"/>
        <v>-70730</v>
      </c>
      <c r="H1023" s="6">
        <f t="shared" ref="H1023" si="480">(G1023-G1021)/G1021</f>
        <v>7.0920267692214517E-2</v>
      </c>
      <c r="I1023" t="str">
        <f>IF(COUNTIF(要求周日期!A:A, A1022) &gt; 0, "1", "0")</f>
        <v>0</v>
      </c>
    </row>
    <row r="1024" spans="1:9" x14ac:dyDescent="0.3">
      <c r="A1024" s="2">
        <v>45706</v>
      </c>
      <c r="B1024" t="s">
        <v>5</v>
      </c>
      <c r="C1024">
        <v>110583</v>
      </c>
      <c r="D1024" s="8">
        <f t="shared" si="420"/>
        <v>4.1589103291713959E-3</v>
      </c>
      <c r="E1024">
        <v>-37701</v>
      </c>
      <c r="F1024" s="8">
        <f>(E1024-E1022)/E1022</f>
        <v>-1.9326813026740195E-2</v>
      </c>
      <c r="G1024">
        <f t="shared" si="417"/>
        <v>72882</v>
      </c>
      <c r="H1024" s="8">
        <f>(G1024-G1022)/G1022</f>
        <v>1.6754788577168288E-2</v>
      </c>
      <c r="I1024" t="str">
        <f>IF(COUNTIF(要求周日期!A:A, A1024) &gt; 0, "1", "0")</f>
        <v>1</v>
      </c>
    </row>
    <row r="1025" spans="1:9" x14ac:dyDescent="0.3">
      <c r="A1025" s="2">
        <v>45706</v>
      </c>
      <c r="B1025" t="s">
        <v>6</v>
      </c>
      <c r="C1025">
        <v>64830</v>
      </c>
      <c r="D1025" s="5">
        <f t="shared" si="420"/>
        <v>6.8197920614259111E-2</v>
      </c>
      <c r="E1025">
        <v>-129172</v>
      </c>
      <c r="F1025" s="6">
        <f t="shared" ref="F1025" si="481">(E1025-E1023)/E1023</f>
        <v>-1.7112942376028183E-2</v>
      </c>
      <c r="G1025">
        <f t="shared" si="417"/>
        <v>-64342</v>
      </c>
      <c r="H1025" s="6">
        <f t="shared" ref="H1025" si="482">(G1025-G1023)/G1023</f>
        <v>-9.0315283472359675E-2</v>
      </c>
      <c r="I1025" t="str">
        <f>IF(COUNTIF(要求周日期!A:A, A1024) &gt; 0, "1", "0")</f>
        <v>1</v>
      </c>
    </row>
    <row r="1026" spans="1:9" x14ac:dyDescent="0.3">
      <c r="A1026" s="2">
        <v>45707</v>
      </c>
      <c r="B1026" t="s">
        <v>5</v>
      </c>
      <c r="C1026">
        <v>115029</v>
      </c>
      <c r="D1026" s="8">
        <f t="shared" si="420"/>
        <v>4.0205094815658829E-2</v>
      </c>
      <c r="E1026">
        <v>-36958</v>
      </c>
      <c r="F1026" s="8">
        <f>(E1026-E1024)/E1024</f>
        <v>-1.970770006100634E-2</v>
      </c>
      <c r="G1026">
        <f t="shared" ref="G1026:G1089" si="483">C1026+E1026</f>
        <v>78071</v>
      </c>
      <c r="H1026" s="8">
        <f>(G1026-G1024)/G1024</f>
        <v>7.1197277791498592E-2</v>
      </c>
      <c r="I1026" t="str">
        <f>IF(COUNTIF(要求周日期!A:A, A1026) &gt; 0, "1", "0")</f>
        <v>0</v>
      </c>
    </row>
    <row r="1027" spans="1:9" x14ac:dyDescent="0.3">
      <c r="A1027" s="2">
        <v>45707</v>
      </c>
      <c r="B1027" t="s">
        <v>6</v>
      </c>
      <c r="C1027">
        <v>72803</v>
      </c>
      <c r="D1027" s="5">
        <f t="shared" si="420"/>
        <v>0.12298318679623631</v>
      </c>
      <c r="E1027">
        <v>-132059</v>
      </c>
      <c r="F1027" s="6">
        <f t="shared" ref="F1027" si="484">(E1027-E1025)/E1025</f>
        <v>2.2350044901371813E-2</v>
      </c>
      <c r="G1027">
        <f t="shared" si="483"/>
        <v>-59256</v>
      </c>
      <c r="H1027" s="6">
        <f t="shared" ref="H1027" si="485">(G1027-G1025)/G1025</f>
        <v>-7.904634608809176E-2</v>
      </c>
      <c r="I1027" t="str">
        <f>IF(COUNTIF(要求周日期!A:A, A1026) &gt; 0, "1", "0")</f>
        <v>0</v>
      </c>
    </row>
    <row r="1028" spans="1:9" x14ac:dyDescent="0.3">
      <c r="A1028" s="2">
        <v>45708</v>
      </c>
      <c r="B1028" t="s">
        <v>5</v>
      </c>
      <c r="C1028">
        <v>140377</v>
      </c>
      <c r="D1028" s="8">
        <f t="shared" ref="D1028:D1091" si="486">(C1028-C1026)/C1026</f>
        <v>0.22036182180145877</v>
      </c>
      <c r="E1028">
        <v>-36216</v>
      </c>
      <c r="F1028" s="8">
        <f>(E1028-E1026)/E1026</f>
        <v>-2.0076843985064128E-2</v>
      </c>
      <c r="G1028">
        <f t="shared" si="483"/>
        <v>104161</v>
      </c>
      <c r="H1028" s="8">
        <f>(G1028-G1026)/G1026</f>
        <v>0.33418298728080847</v>
      </c>
      <c r="I1028" t="str">
        <f>IF(COUNTIF(要求周日期!A:A, A1028) &gt; 0, "1", "0")</f>
        <v>0</v>
      </c>
    </row>
    <row r="1029" spans="1:9" x14ac:dyDescent="0.3">
      <c r="A1029" s="2">
        <v>45708</v>
      </c>
      <c r="B1029" t="s">
        <v>6</v>
      </c>
      <c r="C1029">
        <v>76455</v>
      </c>
      <c r="D1029" s="5">
        <f t="shared" si="486"/>
        <v>5.0162768017801465E-2</v>
      </c>
      <c r="E1029">
        <v>-131740</v>
      </c>
      <c r="F1029" s="6">
        <f t="shared" ref="F1029" si="487">(E1029-E1027)/E1027</f>
        <v>-2.4155869724895689E-3</v>
      </c>
      <c r="G1029">
        <f t="shared" si="483"/>
        <v>-55285</v>
      </c>
      <c r="H1029" s="6">
        <f t="shared" ref="H1029" si="488">(G1029-G1027)/G1027</f>
        <v>-6.7014310787093287E-2</v>
      </c>
      <c r="I1029" t="str">
        <f>IF(COUNTIF(要求周日期!A:A, A1028) &gt; 0, "1", "0")</f>
        <v>0</v>
      </c>
    </row>
    <row r="1030" spans="1:9" x14ac:dyDescent="0.3">
      <c r="A1030" s="2">
        <v>45709</v>
      </c>
      <c r="B1030" t="s">
        <v>5</v>
      </c>
      <c r="C1030">
        <v>169472</v>
      </c>
      <c r="D1030" s="8">
        <f t="shared" si="486"/>
        <v>0.20726329811863767</v>
      </c>
      <c r="E1030">
        <v>-35472</v>
      </c>
      <c r="F1030" s="8">
        <f>(E1030-E1028)/E1028</f>
        <v>-2.054340622929092E-2</v>
      </c>
      <c r="G1030">
        <f t="shared" si="483"/>
        <v>134000</v>
      </c>
      <c r="H1030" s="8">
        <f>(G1030-G1028)/G1028</f>
        <v>0.28646998396712781</v>
      </c>
      <c r="I1030" t="str">
        <f>IF(COUNTIF(要求周日期!A:A, A1030) &gt; 0, "1", "0")</f>
        <v>0</v>
      </c>
    </row>
    <row r="1031" spans="1:9" x14ac:dyDescent="0.3">
      <c r="A1031" s="2">
        <v>45709</v>
      </c>
      <c r="B1031" t="s">
        <v>6</v>
      </c>
      <c r="C1031">
        <v>83639</v>
      </c>
      <c r="D1031" s="5">
        <f t="shared" si="486"/>
        <v>9.3963769537636521E-2</v>
      </c>
      <c r="E1031">
        <v>-135667</v>
      </c>
      <c r="F1031" s="6">
        <f t="shared" ref="F1031" si="489">(E1031-E1029)/E1029</f>
        <v>2.9808714133900106E-2</v>
      </c>
      <c r="G1031">
        <f t="shared" si="483"/>
        <v>-52028</v>
      </c>
      <c r="H1031" s="6">
        <f t="shared" ref="H1031" si="490">(G1031-G1029)/G1029</f>
        <v>-5.8912905851496791E-2</v>
      </c>
      <c r="I1031" t="str">
        <f>IF(COUNTIF(要求周日期!A:A, A1030) &gt; 0, "1", "0")</f>
        <v>0</v>
      </c>
    </row>
    <row r="1032" spans="1:9" x14ac:dyDescent="0.3">
      <c r="A1032" s="2">
        <v>45712</v>
      </c>
      <c r="B1032" t="s">
        <v>5</v>
      </c>
      <c r="C1032">
        <v>191022</v>
      </c>
      <c r="D1032" s="8">
        <f t="shared" si="486"/>
        <v>0.12715964879154079</v>
      </c>
      <c r="E1032">
        <v>-34729</v>
      </c>
      <c r="F1032" s="8">
        <f>(E1032-E1030)/E1030</f>
        <v>-2.0946098331078033E-2</v>
      </c>
      <c r="G1032">
        <f t="shared" si="483"/>
        <v>156293</v>
      </c>
      <c r="H1032" s="8">
        <f>(G1032-G1030)/G1030</f>
        <v>0.16636567164179106</v>
      </c>
      <c r="I1032" t="str">
        <f>IF(COUNTIF(要求周日期!A:A, A1032) &gt; 0, "1", "0")</f>
        <v>0</v>
      </c>
    </row>
    <row r="1033" spans="1:9" x14ac:dyDescent="0.3">
      <c r="A1033" s="2">
        <v>45712</v>
      </c>
      <c r="B1033" t="s">
        <v>6</v>
      </c>
      <c r="C1033">
        <v>77489</v>
      </c>
      <c r="D1033" s="5">
        <f t="shared" si="486"/>
        <v>-7.353029089300446E-2</v>
      </c>
      <c r="E1033">
        <v>-138096</v>
      </c>
      <c r="F1033" s="6">
        <f t="shared" ref="F1033" si="491">(E1033-E1031)/E1031</f>
        <v>1.7904132913678344E-2</v>
      </c>
      <c r="G1033">
        <f t="shared" si="483"/>
        <v>-60607</v>
      </c>
      <c r="H1033" s="6">
        <f t="shared" ref="H1033" si="492">(G1033-G1031)/G1031</f>
        <v>0.16489198124087029</v>
      </c>
      <c r="I1033" t="str">
        <f>IF(COUNTIF(要求周日期!A:A, A1032) &gt; 0, "1", "0")</f>
        <v>0</v>
      </c>
    </row>
    <row r="1034" spans="1:9" x14ac:dyDescent="0.3">
      <c r="A1034" s="2">
        <v>45713</v>
      </c>
      <c r="B1034" t="s">
        <v>5</v>
      </c>
      <c r="C1034">
        <v>177080</v>
      </c>
      <c r="D1034" s="8">
        <f t="shared" si="486"/>
        <v>-7.2986357592319209E-2</v>
      </c>
      <c r="E1034">
        <v>-33985</v>
      </c>
      <c r="F1034" s="8">
        <f>(E1034-E1032)/E1032</f>
        <v>-2.142301822684212E-2</v>
      </c>
      <c r="G1034">
        <f t="shared" si="483"/>
        <v>143095</v>
      </c>
      <c r="H1034" s="8">
        <f>(G1034-G1032)/G1032</f>
        <v>-8.4443961021926764E-2</v>
      </c>
      <c r="I1034" t="str">
        <f>IF(COUNTIF(要求周日期!A:A, A1034) &gt; 0, "1", "0")</f>
        <v>1</v>
      </c>
    </row>
    <row r="1035" spans="1:9" x14ac:dyDescent="0.3">
      <c r="A1035" s="2">
        <v>45713</v>
      </c>
      <c r="B1035" t="s">
        <v>6</v>
      </c>
      <c r="C1035">
        <v>81619</v>
      </c>
      <c r="D1035" s="5">
        <f t="shared" si="486"/>
        <v>5.3297887442088555E-2</v>
      </c>
      <c r="E1035">
        <v>-139378</v>
      </c>
      <c r="F1035" s="6">
        <f t="shared" ref="F1035" si="493">(E1035-E1033)/E1033</f>
        <v>9.2833970571196845E-3</v>
      </c>
      <c r="G1035">
        <f t="shared" si="483"/>
        <v>-57759</v>
      </c>
      <c r="H1035" s="6">
        <f t="shared" ref="H1035" si="494">(G1035-G1033)/G1033</f>
        <v>-4.6991271635289655E-2</v>
      </c>
      <c r="I1035" t="str">
        <f>IF(COUNTIF(要求周日期!A:A, A1034) &gt; 0, "1", "0")</f>
        <v>1</v>
      </c>
    </row>
    <row r="1036" spans="1:9" x14ac:dyDescent="0.3">
      <c r="A1036" s="2">
        <v>45714</v>
      </c>
      <c r="B1036" t="s">
        <v>5</v>
      </c>
      <c r="C1036">
        <v>176262</v>
      </c>
      <c r="D1036" s="8">
        <f t="shared" si="486"/>
        <v>-4.6193810707025077E-3</v>
      </c>
      <c r="E1036">
        <v>-33243</v>
      </c>
      <c r="F1036" s="8">
        <f>(E1036-E1034)/E1034</f>
        <v>-2.1833161688980432E-2</v>
      </c>
      <c r="G1036">
        <f t="shared" si="483"/>
        <v>143019</v>
      </c>
      <c r="H1036" s="8">
        <f>(G1036-G1034)/G1034</f>
        <v>-5.3111569237220024E-4</v>
      </c>
      <c r="I1036" t="str">
        <f>IF(COUNTIF(要求周日期!A:A, A1036) &gt; 0, "1", "0")</f>
        <v>0</v>
      </c>
    </row>
    <row r="1037" spans="1:9" x14ac:dyDescent="0.3">
      <c r="A1037" s="2">
        <v>45714</v>
      </c>
      <c r="B1037" t="s">
        <v>6</v>
      </c>
      <c r="C1037">
        <v>77263</v>
      </c>
      <c r="D1037" s="5">
        <f t="shared" si="486"/>
        <v>-5.3369926120143595E-2</v>
      </c>
      <c r="E1037">
        <v>-148154</v>
      </c>
      <c r="F1037" s="6">
        <f t="shared" ref="F1037" si="495">(E1037-E1035)/E1035</f>
        <v>6.2965460833130052E-2</v>
      </c>
      <c r="G1037">
        <f t="shared" si="483"/>
        <v>-70891</v>
      </c>
      <c r="H1037" s="6">
        <f t="shared" ref="H1037" si="496">(G1037-G1035)/G1035</f>
        <v>0.22735850689935769</v>
      </c>
      <c r="I1037" t="str">
        <f>IF(COUNTIF(要求周日期!A:A, A1036) &gt; 0, "1", "0")</f>
        <v>0</v>
      </c>
    </row>
    <row r="1038" spans="1:9" x14ac:dyDescent="0.3">
      <c r="A1038" s="2">
        <v>45715</v>
      </c>
      <c r="B1038" t="s">
        <v>5</v>
      </c>
      <c r="C1038">
        <v>184746</v>
      </c>
      <c r="D1038" s="8">
        <f t="shared" si="486"/>
        <v>4.8132893079620112E-2</v>
      </c>
      <c r="E1038">
        <v>-32499</v>
      </c>
      <c r="F1038" s="8">
        <f>(E1038-E1036)/E1036</f>
        <v>-2.2380651565743166E-2</v>
      </c>
      <c r="G1038">
        <f t="shared" si="483"/>
        <v>152247</v>
      </c>
      <c r="H1038" s="8">
        <f>(G1038-G1036)/G1036</f>
        <v>6.4522895559331273E-2</v>
      </c>
      <c r="I1038" t="str">
        <f>IF(COUNTIF(要求周日期!A:A, A1038) &gt; 0, "1", "0")</f>
        <v>0</v>
      </c>
    </row>
    <row r="1039" spans="1:9" x14ac:dyDescent="0.3">
      <c r="A1039" s="2">
        <v>45715</v>
      </c>
      <c r="B1039" t="s">
        <v>6</v>
      </c>
      <c r="C1039">
        <v>93932</v>
      </c>
      <c r="D1039" s="5">
        <f t="shared" si="486"/>
        <v>0.21574362890387377</v>
      </c>
      <c r="E1039">
        <v>-146435</v>
      </c>
      <c r="F1039" s="6">
        <f t="shared" ref="F1039" si="497">(E1039-E1037)/E1037</f>
        <v>-1.1602791689728257E-2</v>
      </c>
      <c r="G1039">
        <f t="shared" si="483"/>
        <v>-52503</v>
      </c>
      <c r="H1039" s="6">
        <f t="shared" ref="H1039" si="498">(G1039-G1037)/G1037</f>
        <v>-0.25938412492417939</v>
      </c>
      <c r="I1039" t="str">
        <f>IF(COUNTIF(要求周日期!A:A, A1038) &gt; 0, "1", "0")</f>
        <v>0</v>
      </c>
    </row>
    <row r="1040" spans="1:9" x14ac:dyDescent="0.3">
      <c r="A1040" s="2">
        <v>45716</v>
      </c>
      <c r="B1040" t="s">
        <v>5</v>
      </c>
      <c r="C1040">
        <v>196594</v>
      </c>
      <c r="D1040" s="8">
        <f t="shared" si="486"/>
        <v>6.4131293776319917E-2</v>
      </c>
      <c r="E1040">
        <v>-31756</v>
      </c>
      <c r="F1040" s="8">
        <f>(E1040-E1038)/E1038</f>
        <v>-2.2862241915135851E-2</v>
      </c>
      <c r="G1040">
        <f t="shared" si="483"/>
        <v>164838</v>
      </c>
      <c r="H1040" s="8">
        <f>(G1040-G1038)/G1038</f>
        <v>8.2701136968216127E-2</v>
      </c>
      <c r="I1040" t="str">
        <f>IF(COUNTIF(要求周日期!A:A, A1040) &gt; 0, "1", "0")</f>
        <v>0</v>
      </c>
    </row>
    <row r="1041" spans="1:9" x14ac:dyDescent="0.3">
      <c r="A1041" s="2">
        <v>45716</v>
      </c>
      <c r="B1041" t="s">
        <v>6</v>
      </c>
      <c r="C1041">
        <v>93144</v>
      </c>
      <c r="D1041" s="5">
        <f t="shared" si="486"/>
        <v>-8.3890473959885876E-3</v>
      </c>
      <c r="E1041">
        <v>-151994</v>
      </c>
      <c r="F1041" s="6">
        <f t="shared" ref="F1041" si="499">(E1041-E1039)/E1039</f>
        <v>3.7962235804281763E-2</v>
      </c>
      <c r="G1041">
        <f t="shared" si="483"/>
        <v>-58850</v>
      </c>
      <c r="H1041" s="6">
        <f t="shared" ref="H1041" si="500">(G1041-G1039)/G1039</f>
        <v>0.12088833019065577</v>
      </c>
      <c r="I1041" t="str">
        <f>IF(COUNTIF(要求周日期!A:A, A1040) &gt; 0, "1", "0")</f>
        <v>0</v>
      </c>
    </row>
    <row r="1042" spans="1:9" x14ac:dyDescent="0.3">
      <c r="A1042" s="2">
        <v>45719</v>
      </c>
      <c r="B1042" t="s">
        <v>5</v>
      </c>
      <c r="C1042">
        <v>217274</v>
      </c>
      <c r="D1042" s="8">
        <f t="shared" si="486"/>
        <v>0.10519140970731558</v>
      </c>
      <c r="E1042">
        <v>-31013</v>
      </c>
      <c r="F1042" s="8">
        <f>(E1042-E1040)/E1040</f>
        <v>-2.3397153293865727E-2</v>
      </c>
      <c r="G1042">
        <f t="shared" si="483"/>
        <v>186261</v>
      </c>
      <c r="H1042" s="8">
        <f>(G1042-G1040)/G1040</f>
        <v>0.12996396461980855</v>
      </c>
      <c r="I1042" t="str">
        <f>IF(COUNTIF(要求周日期!A:A, A1042) &gt; 0, "1", "0")</f>
        <v>0</v>
      </c>
    </row>
    <row r="1043" spans="1:9" x14ac:dyDescent="0.3">
      <c r="A1043" s="2">
        <v>45719</v>
      </c>
      <c r="B1043" t="s">
        <v>6</v>
      </c>
      <c r="C1043">
        <v>108010</v>
      </c>
      <c r="D1043" s="5">
        <f t="shared" si="486"/>
        <v>0.15960233616765437</v>
      </c>
      <c r="E1043">
        <v>-149635</v>
      </c>
      <c r="F1043" s="6">
        <f t="shared" ref="F1043" si="501">(E1043-E1041)/E1041</f>
        <v>-1.5520349487479769E-2</v>
      </c>
      <c r="G1043">
        <f t="shared" si="483"/>
        <v>-41625</v>
      </c>
      <c r="H1043" s="6">
        <f t="shared" ref="H1043" si="502">(G1043-G1041)/G1041</f>
        <v>-0.29269328802039085</v>
      </c>
      <c r="I1043" t="str">
        <f>IF(COUNTIF(要求周日期!A:A, A1042) &gt; 0, "1", "0")</f>
        <v>0</v>
      </c>
    </row>
    <row r="1044" spans="1:9" x14ac:dyDescent="0.3">
      <c r="A1044" s="2">
        <v>45720</v>
      </c>
      <c r="B1044" t="s">
        <v>5</v>
      </c>
      <c r="C1044">
        <v>214205</v>
      </c>
      <c r="D1044" s="8">
        <f t="shared" si="486"/>
        <v>-1.4125021861796625E-2</v>
      </c>
      <c r="E1044">
        <v>-30269</v>
      </c>
      <c r="F1044" s="8">
        <f>(E1044-E1042)/E1042</f>
        <v>-2.3989939702705316E-2</v>
      </c>
      <c r="G1044">
        <f t="shared" si="483"/>
        <v>183936</v>
      </c>
      <c r="H1044" s="8">
        <f>(G1044-G1042)/G1042</f>
        <v>-1.2482484255963407E-2</v>
      </c>
      <c r="I1044" t="str">
        <f>IF(COUNTIF(要求周日期!A:A, A1044) &gt; 0, "1", "0")</f>
        <v>1</v>
      </c>
    </row>
    <row r="1045" spans="1:9" x14ac:dyDescent="0.3">
      <c r="A1045" s="2">
        <v>45720</v>
      </c>
      <c r="B1045" t="s">
        <v>6</v>
      </c>
      <c r="C1045">
        <v>107601</v>
      </c>
      <c r="D1045" s="5">
        <f t="shared" si="486"/>
        <v>-3.7866864179242664E-3</v>
      </c>
      <c r="E1045">
        <v>-151014</v>
      </c>
      <c r="F1045" s="6">
        <f t="shared" ref="F1045" si="503">(E1045-E1043)/E1043</f>
        <v>9.2157583453069142E-3</v>
      </c>
      <c r="G1045">
        <f t="shared" si="483"/>
        <v>-43413</v>
      </c>
      <c r="H1045" s="6">
        <f t="shared" ref="H1045" si="504">(G1045-G1043)/G1043</f>
        <v>4.2954954954954952E-2</v>
      </c>
      <c r="I1045" t="str">
        <f>IF(COUNTIF(要求周日期!A:A, A1044) &gt; 0, "1", "0")</f>
        <v>1</v>
      </c>
    </row>
    <row r="1046" spans="1:9" x14ac:dyDescent="0.3">
      <c r="A1046" s="2">
        <v>45721</v>
      </c>
      <c r="B1046" t="s">
        <v>5</v>
      </c>
      <c r="C1046">
        <v>188448</v>
      </c>
      <c r="D1046" s="8">
        <f t="shared" si="486"/>
        <v>-0.12024462547559581</v>
      </c>
      <c r="E1046">
        <v>-29526</v>
      </c>
      <c r="F1046" s="8">
        <f>(E1046-E1044)/E1044</f>
        <v>-2.4546565793385971E-2</v>
      </c>
      <c r="G1046">
        <f t="shared" si="483"/>
        <v>158922</v>
      </c>
      <c r="H1046" s="8">
        <f>(G1046-G1044)/G1044</f>
        <v>-0.13599295407098122</v>
      </c>
      <c r="I1046" t="str">
        <f>IF(COUNTIF(要求周日期!A:A, A1046) &gt; 0, "1", "0")</f>
        <v>0</v>
      </c>
    </row>
    <row r="1047" spans="1:9" x14ac:dyDescent="0.3">
      <c r="A1047" s="2">
        <v>45721</v>
      </c>
      <c r="B1047" t="s">
        <v>6</v>
      </c>
      <c r="C1047">
        <v>87959</v>
      </c>
      <c r="D1047" s="5">
        <f t="shared" si="486"/>
        <v>-0.18254477188873711</v>
      </c>
      <c r="E1047">
        <v>-155440</v>
      </c>
      <c r="F1047" s="6">
        <f t="shared" ref="F1047" si="505">(E1047-E1045)/E1045</f>
        <v>2.930854092998E-2</v>
      </c>
      <c r="G1047">
        <f t="shared" si="483"/>
        <v>-67481</v>
      </c>
      <c r="H1047" s="6">
        <f t="shared" ref="H1047" si="506">(G1047-G1045)/G1045</f>
        <v>0.55439614861907727</v>
      </c>
      <c r="I1047" t="str">
        <f>IF(COUNTIF(要求周日期!A:A, A1046) &gt; 0, "1", "0")</f>
        <v>0</v>
      </c>
    </row>
    <row r="1048" spans="1:9" x14ac:dyDescent="0.3">
      <c r="A1048" s="2">
        <v>45722</v>
      </c>
      <c r="B1048" t="s">
        <v>5</v>
      </c>
      <c r="C1048">
        <v>159274</v>
      </c>
      <c r="D1048" s="8">
        <f t="shared" si="486"/>
        <v>-0.15481193751061301</v>
      </c>
      <c r="E1048">
        <v>-28782</v>
      </c>
      <c r="F1048" s="8">
        <f>(E1048-E1046)/E1046</f>
        <v>-2.5198130461288357E-2</v>
      </c>
      <c r="G1048">
        <f t="shared" si="483"/>
        <v>130492</v>
      </c>
      <c r="H1048" s="8">
        <f>(G1048-G1046)/G1046</f>
        <v>-0.17889279017379595</v>
      </c>
      <c r="I1048" t="str">
        <f>IF(COUNTIF(要求周日期!A:A, A1048) &gt; 0, "1", "0")</f>
        <v>0</v>
      </c>
    </row>
    <row r="1049" spans="1:9" x14ac:dyDescent="0.3">
      <c r="A1049" s="2">
        <v>45722</v>
      </c>
      <c r="B1049" t="s">
        <v>6</v>
      </c>
      <c r="C1049">
        <v>80161</v>
      </c>
      <c r="D1049" s="5">
        <f t="shared" si="486"/>
        <v>-8.8654941506838419E-2</v>
      </c>
      <c r="E1049">
        <v>-154593</v>
      </c>
      <c r="F1049" s="6">
        <f t="shared" ref="F1049" si="507">(E1049-E1047)/E1047</f>
        <v>-5.4490478641276378E-3</v>
      </c>
      <c r="G1049">
        <f t="shared" si="483"/>
        <v>-74432</v>
      </c>
      <c r="H1049" s="6">
        <f t="shared" ref="H1049" si="508">(G1049-G1047)/G1047</f>
        <v>0.10300677227664083</v>
      </c>
      <c r="I1049" t="str">
        <f>IF(COUNTIF(要求周日期!A:A, A1048) &gt; 0, "1", "0")</f>
        <v>0</v>
      </c>
    </row>
    <row r="1050" spans="1:9" x14ac:dyDescent="0.3">
      <c r="A1050" s="2">
        <v>45723</v>
      </c>
      <c r="B1050" t="s">
        <v>5</v>
      </c>
      <c r="C1050">
        <v>156188</v>
      </c>
      <c r="D1050" s="8">
        <f t="shared" si="486"/>
        <v>-1.9375415949872545E-2</v>
      </c>
      <c r="E1050">
        <v>-28040</v>
      </c>
      <c r="F1050" s="8">
        <f>(E1050-E1048)/E1048</f>
        <v>-2.5780001389757487E-2</v>
      </c>
      <c r="G1050">
        <f t="shared" si="483"/>
        <v>128148</v>
      </c>
      <c r="H1050" s="8">
        <f>(G1050-G1048)/G1048</f>
        <v>-1.7962786990773381E-2</v>
      </c>
      <c r="I1050" t="str">
        <f>IF(COUNTIF(要求周日期!A:A, A1050) &gt; 0, "1", "0")</f>
        <v>0</v>
      </c>
    </row>
    <row r="1051" spans="1:9" x14ac:dyDescent="0.3">
      <c r="A1051" s="2">
        <v>45723</v>
      </c>
      <c r="B1051" t="s">
        <v>6</v>
      </c>
      <c r="C1051">
        <v>74487</v>
      </c>
      <c r="D1051" s="5">
        <f t="shared" si="486"/>
        <v>-7.0782550117887755E-2</v>
      </c>
      <c r="E1051">
        <v>-156259</v>
      </c>
      <c r="F1051" s="6">
        <f t="shared" ref="F1051" si="509">(E1051-E1049)/E1049</f>
        <v>1.0776684584683654E-2</v>
      </c>
      <c r="G1051">
        <f t="shared" si="483"/>
        <v>-81772</v>
      </c>
      <c r="H1051" s="6">
        <f t="shared" ref="H1051" si="510">(G1051-G1049)/G1049</f>
        <v>9.8613499570077381E-2</v>
      </c>
      <c r="I1051" t="str">
        <f>IF(COUNTIF(要求周日期!A:A, A1050) &gt; 0, "1", "0")</f>
        <v>0</v>
      </c>
    </row>
    <row r="1052" spans="1:9" x14ac:dyDescent="0.3">
      <c r="A1052" s="2">
        <v>45726</v>
      </c>
      <c r="B1052" t="s">
        <v>5</v>
      </c>
      <c r="C1052">
        <v>159394</v>
      </c>
      <c r="D1052" s="8">
        <f t="shared" si="486"/>
        <v>2.0526544933029425E-2</v>
      </c>
      <c r="E1052">
        <v>-27297</v>
      </c>
      <c r="F1052" s="8">
        <f>(E1052-E1050)/E1050</f>
        <v>-2.6497860199714694E-2</v>
      </c>
      <c r="G1052">
        <f t="shared" si="483"/>
        <v>132097</v>
      </c>
      <c r="H1052" s="8">
        <f>(G1052-G1050)/G1050</f>
        <v>3.0815931579111652E-2</v>
      </c>
      <c r="I1052" t="str">
        <f>IF(COUNTIF(要求周日期!A:A, A1052) &gt; 0, "1", "0")</f>
        <v>0</v>
      </c>
    </row>
    <row r="1053" spans="1:9" x14ac:dyDescent="0.3">
      <c r="A1053" s="2">
        <v>45726</v>
      </c>
      <c r="B1053" t="s">
        <v>6</v>
      </c>
      <c r="C1053">
        <v>83194</v>
      </c>
      <c r="D1053" s="5">
        <f t="shared" si="486"/>
        <v>0.11689288063688966</v>
      </c>
      <c r="E1053">
        <v>-147531</v>
      </c>
      <c r="F1053" s="6">
        <f t="shared" ref="F1053" si="511">(E1053-E1051)/E1051</f>
        <v>-5.5855982695396746E-2</v>
      </c>
      <c r="G1053">
        <f t="shared" si="483"/>
        <v>-64337</v>
      </c>
      <c r="H1053" s="6">
        <f t="shared" ref="H1053" si="512">(G1053-G1051)/G1051</f>
        <v>-0.21321479234945948</v>
      </c>
      <c r="I1053" t="str">
        <f>IF(COUNTIF(要求周日期!A:A, A1052) &gt; 0, "1", "0")</f>
        <v>0</v>
      </c>
    </row>
    <row r="1054" spans="1:9" x14ac:dyDescent="0.3">
      <c r="A1054" s="2">
        <v>45727</v>
      </c>
      <c r="B1054" t="s">
        <v>5</v>
      </c>
      <c r="C1054">
        <v>130919</v>
      </c>
      <c r="D1054" s="8">
        <f t="shared" si="486"/>
        <v>-0.17864536933636146</v>
      </c>
      <c r="E1054">
        <v>-26554</v>
      </c>
      <c r="F1054" s="8">
        <f>(E1054-E1052)/E1052</f>
        <v>-2.7219108326922373E-2</v>
      </c>
      <c r="G1054">
        <f t="shared" si="483"/>
        <v>104365</v>
      </c>
      <c r="H1054" s="8">
        <f>(G1054-G1052)/G1052</f>
        <v>-0.20993663747094937</v>
      </c>
      <c r="I1054" t="str">
        <f>IF(COUNTIF(要求周日期!A:A, A1054) &gt; 0, "1", "0")</f>
        <v>1</v>
      </c>
    </row>
    <row r="1055" spans="1:9" x14ac:dyDescent="0.3">
      <c r="A1055" s="2">
        <v>45727</v>
      </c>
      <c r="B1055" t="s">
        <v>6</v>
      </c>
      <c r="C1055">
        <v>57565</v>
      </c>
      <c r="D1055" s="5">
        <f t="shared" si="486"/>
        <v>-0.30806308147222156</v>
      </c>
      <c r="E1055">
        <v>-137578</v>
      </c>
      <c r="F1055" s="6">
        <f t="shared" ref="F1055" si="513">(E1055-E1053)/E1053</f>
        <v>-6.7463787271827613E-2</v>
      </c>
      <c r="G1055">
        <f t="shared" si="483"/>
        <v>-80013</v>
      </c>
      <c r="H1055" s="6">
        <f t="shared" ref="H1055" si="514">(G1055-G1053)/G1053</f>
        <v>0.24365450673795794</v>
      </c>
      <c r="I1055" t="str">
        <f>IF(COUNTIF(要求周日期!A:A, A1054) &gt; 0, "1", "0")</f>
        <v>1</v>
      </c>
    </row>
    <row r="1056" spans="1:9" x14ac:dyDescent="0.3">
      <c r="A1056" s="2">
        <v>45728</v>
      </c>
      <c r="B1056" t="s">
        <v>5</v>
      </c>
      <c r="C1056">
        <v>118858</v>
      </c>
      <c r="D1056" s="8">
        <f t="shared" si="486"/>
        <v>-9.212566548782071E-2</v>
      </c>
      <c r="E1056">
        <v>-25809</v>
      </c>
      <c r="F1056" s="8">
        <f>(E1056-E1054)/E1054</f>
        <v>-2.8056036755291103E-2</v>
      </c>
      <c r="G1056">
        <f t="shared" si="483"/>
        <v>93049</v>
      </c>
      <c r="H1056" s="8">
        <f>(G1056-G1054)/G1054</f>
        <v>-0.10842715469745605</v>
      </c>
      <c r="I1056" t="str">
        <f>IF(COUNTIF(要求周日期!A:A, A1056) &gt; 0, "1", "0")</f>
        <v>0</v>
      </c>
    </row>
    <row r="1057" spans="1:9" x14ac:dyDescent="0.3">
      <c r="A1057" s="2">
        <v>45728</v>
      </c>
      <c r="B1057" t="s">
        <v>6</v>
      </c>
      <c r="C1057">
        <v>56780</v>
      </c>
      <c r="D1057" s="5">
        <f t="shared" si="486"/>
        <v>-1.3636758446972987E-2</v>
      </c>
      <c r="E1057">
        <v>-140323</v>
      </c>
      <c r="F1057" s="6">
        <f t="shared" ref="F1057" si="515">(E1057-E1055)/E1055</f>
        <v>1.9952317957813024E-2</v>
      </c>
      <c r="G1057">
        <f t="shared" si="483"/>
        <v>-83543</v>
      </c>
      <c r="H1057" s="6">
        <f t="shared" ref="H1057" si="516">(G1057-G1055)/G1055</f>
        <v>4.4117830852486474E-2</v>
      </c>
      <c r="I1057" t="str">
        <f>IF(COUNTIF(要求周日期!A:A, A1056) &gt; 0, "1", "0")</f>
        <v>0</v>
      </c>
    </row>
    <row r="1058" spans="1:9" x14ac:dyDescent="0.3">
      <c r="A1058" s="2">
        <v>45729</v>
      </c>
      <c r="B1058" t="s">
        <v>5</v>
      </c>
      <c r="C1058">
        <v>123800</v>
      </c>
      <c r="D1058" s="8">
        <f t="shared" si="486"/>
        <v>4.1579027074323982E-2</v>
      </c>
      <c r="E1058">
        <v>-25067</v>
      </c>
      <c r="F1058" s="8">
        <f>(E1058-E1056)/E1056</f>
        <v>-2.8749660970979116E-2</v>
      </c>
      <c r="G1058">
        <f t="shared" si="483"/>
        <v>98733</v>
      </c>
      <c r="H1058" s="8">
        <f>(G1058-G1056)/G1056</f>
        <v>6.1086094423368334E-2</v>
      </c>
      <c r="I1058" t="str">
        <f>IF(COUNTIF(要求周日期!A:A, A1058) &gt; 0, "1", "0")</f>
        <v>0</v>
      </c>
    </row>
    <row r="1059" spans="1:9" x14ac:dyDescent="0.3">
      <c r="A1059" s="2">
        <v>45729</v>
      </c>
      <c r="B1059" t="s">
        <v>6</v>
      </c>
      <c r="C1059">
        <v>55796</v>
      </c>
      <c r="D1059" s="5">
        <f t="shared" si="486"/>
        <v>-1.7330045790771399E-2</v>
      </c>
      <c r="E1059">
        <v>-151772</v>
      </c>
      <c r="F1059" s="6">
        <f t="shared" ref="F1059" si="517">(E1059-E1057)/E1057</f>
        <v>8.1590330879470929E-2</v>
      </c>
      <c r="G1059">
        <f t="shared" si="483"/>
        <v>-95976</v>
      </c>
      <c r="H1059" s="6">
        <f t="shared" ref="H1059" si="518">(G1059-G1057)/G1057</f>
        <v>0.1488215649426044</v>
      </c>
      <c r="I1059" t="str">
        <f>IF(COUNTIF(要求周日期!A:A, A1058) &gt; 0, "1", "0")</f>
        <v>0</v>
      </c>
    </row>
    <row r="1060" spans="1:9" x14ac:dyDescent="0.3">
      <c r="A1060" s="2">
        <v>45730</v>
      </c>
      <c r="B1060" t="s">
        <v>5</v>
      </c>
      <c r="C1060">
        <v>120883</v>
      </c>
      <c r="D1060" s="8">
        <f t="shared" si="486"/>
        <v>-2.3562197092084007E-2</v>
      </c>
      <c r="E1060">
        <v>-24324</v>
      </c>
      <c r="F1060" s="8">
        <f>(E1060-E1058)/E1058</f>
        <v>-2.9640563290381776E-2</v>
      </c>
      <c r="G1060">
        <f t="shared" si="483"/>
        <v>96559</v>
      </c>
      <c r="H1060" s="8">
        <f>(G1060-G1058)/G1058</f>
        <v>-2.2018980482716013E-2</v>
      </c>
      <c r="I1060" t="str">
        <f>IF(COUNTIF(要求周日期!A:A, A1060) &gt; 0, "1", "0")</f>
        <v>0</v>
      </c>
    </row>
    <row r="1061" spans="1:9" x14ac:dyDescent="0.3">
      <c r="A1061" s="2">
        <v>45730</v>
      </c>
      <c r="B1061" t="s">
        <v>6</v>
      </c>
      <c r="C1061">
        <v>54810</v>
      </c>
      <c r="D1061" s="5">
        <f t="shared" si="486"/>
        <v>-1.7671517671517672E-2</v>
      </c>
      <c r="E1061">
        <v>-150373</v>
      </c>
      <c r="F1061" s="6">
        <f t="shared" ref="F1061" si="519">(E1061-E1059)/E1059</f>
        <v>-9.2177740294652512E-3</v>
      </c>
      <c r="G1061">
        <f t="shared" si="483"/>
        <v>-95563</v>
      </c>
      <c r="H1061" s="6">
        <f t="shared" ref="H1061" si="520">(G1061-G1059)/G1059</f>
        <v>-4.3031591231141118E-3</v>
      </c>
      <c r="I1061" t="str">
        <f>IF(COUNTIF(要求周日期!A:A, A1060) &gt; 0, "1", "0")</f>
        <v>0</v>
      </c>
    </row>
    <row r="1062" spans="1:9" x14ac:dyDescent="0.3">
      <c r="A1062" s="2">
        <v>45733</v>
      </c>
      <c r="B1062" t="s">
        <v>5</v>
      </c>
      <c r="C1062">
        <v>122413</v>
      </c>
      <c r="D1062" s="8">
        <f t="shared" si="486"/>
        <v>1.2656866556918674E-2</v>
      </c>
      <c r="E1062">
        <v>-23581</v>
      </c>
      <c r="F1062" s="8">
        <f>(E1062-E1060)/E1060</f>
        <v>-3.0545962835060024E-2</v>
      </c>
      <c r="G1062">
        <f t="shared" si="483"/>
        <v>98832</v>
      </c>
      <c r="H1062" s="8">
        <f>(G1062-G1060)/G1060</f>
        <v>2.3540011806253171E-2</v>
      </c>
      <c r="I1062" t="str">
        <f>IF(COUNTIF(要求周日期!A:A, A1062) &gt; 0, "1", "0")</f>
        <v>0</v>
      </c>
    </row>
    <row r="1063" spans="1:9" x14ac:dyDescent="0.3">
      <c r="A1063" s="2">
        <v>45733</v>
      </c>
      <c r="B1063" t="s">
        <v>6</v>
      </c>
      <c r="C1063">
        <v>54025</v>
      </c>
      <c r="D1063" s="5">
        <f t="shared" si="486"/>
        <v>-1.4322203977376392E-2</v>
      </c>
      <c r="E1063">
        <v>-142700</v>
      </c>
      <c r="F1063" s="6">
        <f t="shared" ref="F1063" si="521">(E1063-E1061)/E1061</f>
        <v>-5.1026447567049937E-2</v>
      </c>
      <c r="G1063">
        <f t="shared" si="483"/>
        <v>-88675</v>
      </c>
      <c r="H1063" s="6">
        <f t="shared" ref="H1063" si="522">(G1063-G1061)/G1061</f>
        <v>-7.2078105542940266E-2</v>
      </c>
      <c r="I1063" t="str">
        <f>IF(COUNTIF(要求周日期!A:A, A1062) &gt; 0, "1", "0")</f>
        <v>0</v>
      </c>
    </row>
    <row r="1064" spans="1:9" x14ac:dyDescent="0.3">
      <c r="A1064" s="2">
        <v>45734</v>
      </c>
      <c r="B1064" t="s">
        <v>5</v>
      </c>
      <c r="C1064">
        <v>110950</v>
      </c>
      <c r="D1064" s="8">
        <f t="shared" si="486"/>
        <v>-9.3642015145450244E-2</v>
      </c>
      <c r="E1064">
        <v>-22837</v>
      </c>
      <c r="F1064" s="8">
        <f>(E1064-E1062)/E1062</f>
        <v>-3.1550824816589627E-2</v>
      </c>
      <c r="G1064">
        <f t="shared" si="483"/>
        <v>88113</v>
      </c>
      <c r="H1064" s="8">
        <f>(G1064-G1062)/G1062</f>
        <v>-0.10845677513355997</v>
      </c>
      <c r="I1064" t="str">
        <f>IF(COUNTIF(要求周日期!A:A, A1064) &gt; 0, "1", "0")</f>
        <v>1</v>
      </c>
    </row>
    <row r="1065" spans="1:9" x14ac:dyDescent="0.3">
      <c r="A1065" s="2">
        <v>45734</v>
      </c>
      <c r="B1065" t="s">
        <v>6</v>
      </c>
      <c r="C1065">
        <v>53239</v>
      </c>
      <c r="D1065" s="5">
        <f t="shared" si="486"/>
        <v>-1.4548819990745025E-2</v>
      </c>
      <c r="E1065">
        <v>-140099</v>
      </c>
      <c r="F1065" s="6">
        <f t="shared" ref="F1065" si="523">(E1065-E1063)/E1063</f>
        <v>-1.8227049754730204E-2</v>
      </c>
      <c r="G1065">
        <f t="shared" si="483"/>
        <v>-86860</v>
      </c>
      <c r="H1065" s="6">
        <f t="shared" ref="H1065" si="524">(G1065-G1063)/G1063</f>
        <v>-2.0468001127713562E-2</v>
      </c>
      <c r="I1065" t="str">
        <f>IF(COUNTIF(要求周日期!A:A, A1064) &gt; 0, "1", "0")</f>
        <v>1</v>
      </c>
    </row>
    <row r="1066" spans="1:9" x14ac:dyDescent="0.3">
      <c r="A1066" s="2">
        <v>45735</v>
      </c>
      <c r="B1066" t="s">
        <v>5</v>
      </c>
      <c r="C1066">
        <v>102986</v>
      </c>
      <c r="D1066" s="8">
        <f t="shared" si="486"/>
        <v>-7.1780081117620548E-2</v>
      </c>
      <c r="E1066">
        <v>-22095</v>
      </c>
      <c r="F1066" s="8">
        <f>(E1066-E1064)/E1064</f>
        <v>-3.2491132810789511E-2</v>
      </c>
      <c r="G1066">
        <f t="shared" si="483"/>
        <v>80891</v>
      </c>
      <c r="H1066" s="8">
        <f>(G1066-G1064)/G1064</f>
        <v>-8.1962933959801615E-2</v>
      </c>
      <c r="I1066" t="str">
        <f>IF(COUNTIF(要求周日期!A:A, A1066) &gt; 0, "1", "0")</f>
        <v>0</v>
      </c>
    </row>
    <row r="1067" spans="1:9" x14ac:dyDescent="0.3">
      <c r="A1067" s="2">
        <v>45735</v>
      </c>
      <c r="B1067" t="s">
        <v>6</v>
      </c>
      <c r="C1067">
        <v>56217</v>
      </c>
      <c r="D1067" s="5">
        <f t="shared" si="486"/>
        <v>5.5936437573958941E-2</v>
      </c>
      <c r="E1067">
        <v>-141889</v>
      </c>
      <c r="F1067" s="6">
        <f t="shared" ref="F1067" si="525">(E1067-E1065)/E1065</f>
        <v>1.2776679348175219E-2</v>
      </c>
      <c r="G1067">
        <f t="shared" si="483"/>
        <v>-85672</v>
      </c>
      <c r="H1067" s="6">
        <f t="shared" ref="H1067" si="526">(G1067-G1065)/G1065</f>
        <v>-1.3677181671655537E-2</v>
      </c>
      <c r="I1067" t="str">
        <f>IF(COUNTIF(要求周日期!A:A, A1066) &gt; 0, "1", "0")</f>
        <v>0</v>
      </c>
    </row>
    <row r="1068" spans="1:9" x14ac:dyDescent="0.3">
      <c r="A1068" s="2">
        <v>45736</v>
      </c>
      <c r="B1068" t="s">
        <v>5</v>
      </c>
      <c r="C1068">
        <v>87463</v>
      </c>
      <c r="D1068" s="8">
        <f t="shared" si="486"/>
        <v>-0.15072922533159847</v>
      </c>
      <c r="E1068">
        <v>-21351</v>
      </c>
      <c r="F1068" s="8">
        <f>(E1068-E1066)/E1066</f>
        <v>-3.3672776646300071E-2</v>
      </c>
      <c r="G1068">
        <f t="shared" si="483"/>
        <v>66112</v>
      </c>
      <c r="H1068" s="8">
        <f>(G1068-G1066)/G1066</f>
        <v>-0.18270264924404445</v>
      </c>
      <c r="I1068" t="str">
        <f>IF(COUNTIF(要求周日期!A:A, A1068) &gt; 0, "1", "0")</f>
        <v>0</v>
      </c>
    </row>
    <row r="1069" spans="1:9" x14ac:dyDescent="0.3">
      <c r="A1069" s="2">
        <v>45736</v>
      </c>
      <c r="B1069" t="s">
        <v>6</v>
      </c>
      <c r="C1069">
        <v>55419</v>
      </c>
      <c r="D1069" s="5">
        <f t="shared" si="486"/>
        <v>-1.4194994396712738E-2</v>
      </c>
      <c r="E1069">
        <v>-144704</v>
      </c>
      <c r="F1069" s="6">
        <f t="shared" ref="F1069" si="527">(E1069-E1067)/E1067</f>
        <v>1.9839451965973403E-2</v>
      </c>
      <c r="G1069">
        <f t="shared" si="483"/>
        <v>-89285</v>
      </c>
      <c r="H1069" s="6">
        <f t="shared" ref="H1069" si="528">(G1069-G1067)/G1067</f>
        <v>4.2172471752731346E-2</v>
      </c>
      <c r="I1069" t="str">
        <f>IF(COUNTIF(要求周日期!A:A, A1068) &gt; 0, "1", "0")</f>
        <v>0</v>
      </c>
    </row>
    <row r="1070" spans="1:9" x14ac:dyDescent="0.3">
      <c r="A1070" s="2">
        <v>45737</v>
      </c>
      <c r="B1070" t="s">
        <v>5</v>
      </c>
      <c r="C1070">
        <v>75548</v>
      </c>
      <c r="D1070" s="8">
        <f t="shared" si="486"/>
        <v>-0.13622903399151642</v>
      </c>
      <c r="E1070">
        <v>-37183</v>
      </c>
      <c r="F1070" s="8">
        <f>(E1070-E1068)/E1068</f>
        <v>0.74151093625591302</v>
      </c>
      <c r="G1070">
        <f t="shared" si="483"/>
        <v>38365</v>
      </c>
      <c r="H1070" s="8">
        <f>(G1070-G1068)/G1068</f>
        <v>-0.41969687802516942</v>
      </c>
      <c r="I1070" t="str">
        <f>IF(COUNTIF(要求周日期!A:A, A1070) &gt; 0, "1", "0")</f>
        <v>0</v>
      </c>
    </row>
    <row r="1071" spans="1:9" x14ac:dyDescent="0.3">
      <c r="A1071" s="2">
        <v>45737</v>
      </c>
      <c r="B1071" t="s">
        <v>6</v>
      </c>
      <c r="C1071">
        <v>54617</v>
      </c>
      <c r="D1071" s="5">
        <f t="shared" si="486"/>
        <v>-1.4471571121817427E-2</v>
      </c>
      <c r="E1071">
        <v>-153223</v>
      </c>
      <c r="F1071" s="6">
        <f t="shared" ref="F1071" si="529">(E1071-E1069)/E1069</f>
        <v>5.8871904024767802E-2</v>
      </c>
      <c r="G1071">
        <f t="shared" si="483"/>
        <v>-98606</v>
      </c>
      <c r="H1071" s="6">
        <f t="shared" ref="H1071" si="530">(G1071-G1069)/G1069</f>
        <v>0.10439603516828135</v>
      </c>
      <c r="I1071" t="str">
        <f>IF(COUNTIF(要求周日期!A:A, A1070) &gt; 0, "1", "0")</f>
        <v>0</v>
      </c>
    </row>
    <row r="1072" spans="1:9" x14ac:dyDescent="0.3">
      <c r="A1072" s="2">
        <v>45738</v>
      </c>
      <c r="B1072" t="s">
        <v>5</v>
      </c>
      <c r="C1072">
        <v>75603</v>
      </c>
      <c r="D1072" s="8">
        <f t="shared" si="486"/>
        <v>7.2801397786837504E-4</v>
      </c>
      <c r="E1072">
        <v>-37060</v>
      </c>
      <c r="F1072" s="8">
        <f>(E1072-E1070)/E1070</f>
        <v>-3.3079633165694002E-3</v>
      </c>
      <c r="G1072">
        <f t="shared" si="483"/>
        <v>38543</v>
      </c>
      <c r="H1072" s="8">
        <f>(G1072-G1070)/G1070</f>
        <v>4.6396455102306793E-3</v>
      </c>
      <c r="I1072" t="str">
        <f>IF(COUNTIF(要求周日期!A:A, A1072) &gt; 0, "1", "0")</f>
        <v>0</v>
      </c>
    </row>
    <row r="1073" spans="1:9" x14ac:dyDescent="0.3">
      <c r="A1073" s="2">
        <v>45738</v>
      </c>
      <c r="B1073" t="s">
        <v>6</v>
      </c>
      <c r="C1073">
        <v>53816</v>
      </c>
      <c r="D1073" s="5">
        <f t="shared" si="486"/>
        <v>-1.4665763406997821E-2</v>
      </c>
      <c r="E1073">
        <v>-153313</v>
      </c>
      <c r="F1073" s="6">
        <f t="shared" ref="F1073" si="531">(E1073-E1071)/E1071</f>
        <v>5.873791793660221E-4</v>
      </c>
      <c r="G1073">
        <f t="shared" si="483"/>
        <v>-99497</v>
      </c>
      <c r="H1073" s="6">
        <f t="shared" ref="H1073" si="532">(G1073-G1071)/G1071</f>
        <v>9.0359613005293795E-3</v>
      </c>
      <c r="I1073" t="str">
        <f>IF(COUNTIF(要求周日期!A:A, A1072) &gt; 0, "1", "0")</f>
        <v>0</v>
      </c>
    </row>
    <row r="1074" spans="1:9" x14ac:dyDescent="0.3">
      <c r="A1074" s="2">
        <v>45739</v>
      </c>
      <c r="B1074" t="s">
        <v>5</v>
      </c>
      <c r="C1074">
        <v>75657</v>
      </c>
      <c r="D1074" s="8">
        <f t="shared" si="486"/>
        <v>7.1425737073925639E-4</v>
      </c>
      <c r="E1074">
        <v>-36938</v>
      </c>
      <c r="F1074" s="8">
        <f>(E1074-E1072)/E1072</f>
        <v>-3.2919589854290342E-3</v>
      </c>
      <c r="G1074">
        <f t="shared" si="483"/>
        <v>38719</v>
      </c>
      <c r="H1074" s="8">
        <f>(G1074-G1072)/G1072</f>
        <v>4.5663285162026827E-3</v>
      </c>
      <c r="I1074" t="str">
        <f>IF(COUNTIF(要求周日期!A:A, A1074) &gt; 0, "1", "0")</f>
        <v>0</v>
      </c>
    </row>
    <row r="1075" spans="1:9" x14ac:dyDescent="0.3">
      <c r="A1075" s="2">
        <v>45739</v>
      </c>
      <c r="B1075" t="s">
        <v>6</v>
      </c>
      <c r="C1075">
        <v>53014</v>
      </c>
      <c r="D1075" s="5">
        <f t="shared" si="486"/>
        <v>-1.4902631187750854E-2</v>
      </c>
      <c r="E1075">
        <v>-153404</v>
      </c>
      <c r="F1075" s="6">
        <f t="shared" ref="F1075" si="533">(E1075-E1073)/E1073</f>
        <v>5.9355697168537568E-4</v>
      </c>
      <c r="G1075">
        <f t="shared" si="483"/>
        <v>-100390</v>
      </c>
      <c r="H1075" s="6">
        <f t="shared" ref="H1075" si="534">(G1075-G1073)/G1073</f>
        <v>8.9751449792456056E-3</v>
      </c>
      <c r="I1075" t="str">
        <f>IF(COUNTIF(要求周日期!A:A, A1074) &gt; 0, "1", "0")</f>
        <v>0</v>
      </c>
    </row>
    <row r="1076" spans="1:9" x14ac:dyDescent="0.3">
      <c r="A1076" s="2">
        <v>45740</v>
      </c>
      <c r="B1076" t="s">
        <v>5</v>
      </c>
      <c r="C1076">
        <v>61629</v>
      </c>
      <c r="D1076" s="8">
        <f t="shared" si="486"/>
        <v>-0.18541575796026805</v>
      </c>
      <c r="E1076">
        <v>-36823</v>
      </c>
      <c r="F1076" s="8">
        <f>(E1076-E1074)/E1074</f>
        <v>-3.1133250311332502E-3</v>
      </c>
      <c r="G1076">
        <f t="shared" si="483"/>
        <v>24806</v>
      </c>
      <c r="H1076" s="8">
        <f>(G1076-G1074)/G1074</f>
        <v>-0.35933262739223637</v>
      </c>
      <c r="I1076" t="str">
        <f>IF(COUNTIF(要求周日期!A:A, A1076) &gt; 0, "1", "0")</f>
        <v>0</v>
      </c>
    </row>
    <row r="1077" spans="1:9" x14ac:dyDescent="0.3">
      <c r="A1077" s="2">
        <v>45740</v>
      </c>
      <c r="B1077" t="s">
        <v>6</v>
      </c>
      <c r="C1077">
        <v>52215</v>
      </c>
      <c r="D1077" s="5">
        <f t="shared" si="486"/>
        <v>-1.5071490549666127E-2</v>
      </c>
      <c r="E1077">
        <v>-165062</v>
      </c>
      <c r="F1077" s="6">
        <f t="shared" ref="F1077" si="535">(E1077-E1075)/E1075</f>
        <v>7.5995410810669864E-2</v>
      </c>
      <c r="G1077">
        <f t="shared" si="483"/>
        <v>-112847</v>
      </c>
      <c r="H1077" s="6">
        <f t="shared" ref="H1077" si="536">(G1077-G1075)/G1075</f>
        <v>0.12408606434903875</v>
      </c>
      <c r="I1077" t="str">
        <f>IF(COUNTIF(要求周日期!A:A, A1076) &gt; 0, "1", "0")</f>
        <v>0</v>
      </c>
    </row>
    <row r="1078" spans="1:9" x14ac:dyDescent="0.3">
      <c r="A1078" s="2">
        <v>45741</v>
      </c>
      <c r="B1078" t="s">
        <v>5</v>
      </c>
      <c r="C1078">
        <v>54418</v>
      </c>
      <c r="D1078" s="8">
        <f t="shared" si="486"/>
        <v>-0.11700660403381524</v>
      </c>
      <c r="E1078">
        <v>-28851</v>
      </c>
      <c r="F1078" s="8">
        <f>(E1078-E1076)/E1076</f>
        <v>-0.21649512532927789</v>
      </c>
      <c r="G1078">
        <f t="shared" si="483"/>
        <v>25567</v>
      </c>
      <c r="H1078" s="8">
        <f>(G1078-G1076)/G1076</f>
        <v>3.0678061759251793E-2</v>
      </c>
      <c r="I1078" t="str">
        <f>IF(COUNTIF(要求周日期!A:A, A1078) &gt; 0, "1", "0")</f>
        <v>1</v>
      </c>
    </row>
    <row r="1079" spans="1:9" x14ac:dyDescent="0.3">
      <c r="A1079" s="2">
        <v>45741</v>
      </c>
      <c r="B1079" t="s">
        <v>6</v>
      </c>
      <c r="C1079">
        <v>51612</v>
      </c>
      <c r="D1079" s="5">
        <f t="shared" si="486"/>
        <v>-1.1548405630565929E-2</v>
      </c>
      <c r="E1079">
        <v>-172225</v>
      </c>
      <c r="F1079" s="6">
        <f t="shared" ref="F1079" si="537">(E1079-E1077)/E1077</f>
        <v>4.339581490591414E-2</v>
      </c>
      <c r="G1079">
        <f t="shared" si="483"/>
        <v>-120613</v>
      </c>
      <c r="H1079" s="6">
        <f t="shared" ref="H1079" si="538">(G1079-G1077)/G1077</f>
        <v>6.8818843212491251E-2</v>
      </c>
      <c r="I1079" t="str">
        <f>IF(COUNTIF(要求周日期!A:A, A1078) &gt; 0, "1", "0")</f>
        <v>1</v>
      </c>
    </row>
    <row r="1080" spans="1:9" x14ac:dyDescent="0.3">
      <c r="A1080" s="2">
        <v>45742</v>
      </c>
      <c r="B1080" t="s">
        <v>5</v>
      </c>
      <c r="C1080">
        <v>55580</v>
      </c>
      <c r="D1080" s="8">
        <f t="shared" si="486"/>
        <v>2.1353228711088242E-2</v>
      </c>
      <c r="E1080">
        <v>-41315</v>
      </c>
      <c r="F1080" s="8">
        <f>(E1080-E1078)/E1078</f>
        <v>0.43201275519046134</v>
      </c>
      <c r="G1080">
        <f t="shared" si="483"/>
        <v>14265</v>
      </c>
      <c r="H1080" s="8">
        <f>(G1080-G1078)/G1078</f>
        <v>-0.44205421050573002</v>
      </c>
      <c r="I1080" t="str">
        <f>IF(COUNTIF(要求周日期!A:A, A1080) &gt; 0, "1", "0")</f>
        <v>0</v>
      </c>
    </row>
    <row r="1081" spans="1:9" x14ac:dyDescent="0.3">
      <c r="A1081" s="2">
        <v>45742</v>
      </c>
      <c r="B1081" t="s">
        <v>6</v>
      </c>
      <c r="C1081">
        <v>50953</v>
      </c>
      <c r="D1081" s="5">
        <f t="shared" si="486"/>
        <v>-1.2768348446097807E-2</v>
      </c>
      <c r="E1081">
        <v>-192334</v>
      </c>
      <c r="F1081" s="6">
        <f t="shared" ref="F1081" si="539">(E1081-E1079)/E1079</f>
        <v>0.11676005225722166</v>
      </c>
      <c r="G1081">
        <f t="shared" si="483"/>
        <v>-141381</v>
      </c>
      <c r="H1081" s="6">
        <f t="shared" ref="H1081" si="540">(G1081-G1079)/G1079</f>
        <v>0.17218707767819388</v>
      </c>
      <c r="I1081" t="str">
        <f>IF(COUNTIF(要求周日期!A:A, A1080) &gt; 0, "1", "0")</f>
        <v>0</v>
      </c>
    </row>
    <row r="1082" spans="1:9" x14ac:dyDescent="0.3">
      <c r="A1082" s="2">
        <v>45743</v>
      </c>
      <c r="B1082" t="s">
        <v>5</v>
      </c>
      <c r="C1082">
        <v>54570</v>
      </c>
      <c r="D1082" s="8">
        <f t="shared" si="486"/>
        <v>-1.8172004318100034E-2</v>
      </c>
      <c r="E1082">
        <v>-48202</v>
      </c>
      <c r="F1082" s="8">
        <f>(E1082-E1080)/E1080</f>
        <v>0.16669490499818468</v>
      </c>
      <c r="G1082">
        <f t="shared" si="483"/>
        <v>6368</v>
      </c>
      <c r="H1082" s="8">
        <f>(G1082-G1080)/G1080</f>
        <v>-0.55359270942867156</v>
      </c>
      <c r="I1082" t="str">
        <f>IF(COUNTIF(要求周日期!A:A, A1082) &gt; 0, "1", "0")</f>
        <v>0</v>
      </c>
    </row>
    <row r="1083" spans="1:9" x14ac:dyDescent="0.3">
      <c r="A1083" s="2">
        <v>45743</v>
      </c>
      <c r="B1083" t="s">
        <v>6</v>
      </c>
      <c r="C1083">
        <v>55105</v>
      </c>
      <c r="D1083" s="5">
        <f t="shared" si="486"/>
        <v>8.148686044001334E-2</v>
      </c>
      <c r="E1083">
        <v>-194432</v>
      </c>
      <c r="F1083" s="6">
        <f t="shared" ref="F1083" si="541">(E1083-E1081)/E1081</f>
        <v>1.0908107770856946E-2</v>
      </c>
      <c r="G1083">
        <f t="shared" si="483"/>
        <v>-139327</v>
      </c>
      <c r="H1083" s="6">
        <f t="shared" ref="H1083" si="542">(G1083-G1081)/G1081</f>
        <v>-1.4528119054186913E-2</v>
      </c>
      <c r="I1083" t="str">
        <f>IF(COUNTIF(要求周日期!A:A, A1082) &gt; 0, "1", "0")</f>
        <v>0</v>
      </c>
    </row>
    <row r="1084" spans="1:9" x14ac:dyDescent="0.3">
      <c r="A1084" s="2">
        <v>45744</v>
      </c>
      <c r="B1084" t="s">
        <v>5</v>
      </c>
      <c r="C1084">
        <v>51777</v>
      </c>
      <c r="D1084" s="8">
        <f t="shared" si="486"/>
        <v>-5.1181968114348546E-2</v>
      </c>
      <c r="E1084">
        <v>-57103</v>
      </c>
      <c r="F1084" s="8">
        <f>(E1084-E1082)/E1082</f>
        <v>0.1846603875357869</v>
      </c>
      <c r="G1084">
        <f t="shared" si="483"/>
        <v>-5326</v>
      </c>
      <c r="H1084" s="8">
        <f>(G1084-G1082)/G1082</f>
        <v>-1.8363693467336684</v>
      </c>
      <c r="I1084" t="str">
        <f>IF(COUNTIF(要求周日期!A:A, A1084) &gt; 0, "1", "0")</f>
        <v>0</v>
      </c>
    </row>
    <row r="1085" spans="1:9" x14ac:dyDescent="0.3">
      <c r="A1085" s="2">
        <v>45744</v>
      </c>
      <c r="B1085" t="s">
        <v>6</v>
      </c>
      <c r="C1085">
        <v>52862</v>
      </c>
      <c r="D1085" s="5">
        <f t="shared" si="486"/>
        <v>-4.0704110334815351E-2</v>
      </c>
      <c r="E1085">
        <v>-205071</v>
      </c>
      <c r="F1085" s="6">
        <f t="shared" ref="F1085" si="543">(E1085-E1083)/E1083</f>
        <v>5.4718359117840683E-2</v>
      </c>
      <c r="G1085">
        <f t="shared" si="483"/>
        <v>-152209</v>
      </c>
      <c r="H1085" s="6">
        <f t="shared" ref="H1085" si="544">(G1085-G1083)/G1083</f>
        <v>9.2458748124914766E-2</v>
      </c>
      <c r="I1085" t="str">
        <f>IF(COUNTIF(要求周日期!A:A, A1084) &gt; 0, "1", "0")</f>
        <v>0</v>
      </c>
    </row>
    <row r="1086" spans="1:9" x14ac:dyDescent="0.3">
      <c r="A1086" s="2">
        <v>45747</v>
      </c>
      <c r="B1086" t="s">
        <v>5</v>
      </c>
      <c r="C1086">
        <v>48277</v>
      </c>
      <c r="D1086" s="8">
        <f t="shared" si="486"/>
        <v>-6.7597581937926102E-2</v>
      </c>
      <c r="E1086">
        <v>-54988</v>
      </c>
      <c r="F1086" s="8">
        <f>(E1086-E1084)/E1084</f>
        <v>-3.7038334238131097E-2</v>
      </c>
      <c r="G1086">
        <f t="shared" si="483"/>
        <v>-6711</v>
      </c>
      <c r="H1086" s="8">
        <f>(G1086-G1084)/G1084</f>
        <v>0.26004506196019528</v>
      </c>
      <c r="I1086" t="str">
        <f>IF(COUNTIF(要求周日期!A:A, A1086) &gt; 0, "1", "0")</f>
        <v>0</v>
      </c>
    </row>
    <row r="1087" spans="1:9" x14ac:dyDescent="0.3">
      <c r="A1087" s="2">
        <v>45747</v>
      </c>
      <c r="B1087" t="s">
        <v>6</v>
      </c>
      <c r="C1087">
        <v>58148</v>
      </c>
      <c r="D1087" s="5">
        <f t="shared" si="486"/>
        <v>9.9996216563883314E-2</v>
      </c>
      <c r="E1087">
        <v>-185662</v>
      </c>
      <c r="F1087" s="6">
        <f t="shared" ref="F1087" si="545">(E1087-E1085)/E1085</f>
        <v>-9.464526919944799E-2</v>
      </c>
      <c r="G1087">
        <f t="shared" si="483"/>
        <v>-127514</v>
      </c>
      <c r="H1087" s="6">
        <f t="shared" ref="H1087" si="546">(G1087-G1085)/G1085</f>
        <v>-0.16224401973602087</v>
      </c>
      <c r="I1087" t="str">
        <f>IF(COUNTIF(要求周日期!A:A, A1086) &gt; 0, "1", "0")</f>
        <v>0</v>
      </c>
    </row>
    <row r="1088" spans="1:9" x14ac:dyDescent="0.3">
      <c r="A1088" s="2">
        <v>45748</v>
      </c>
      <c r="B1088" t="s">
        <v>5</v>
      </c>
      <c r="C1088">
        <v>44822</v>
      </c>
      <c r="D1088" s="8">
        <f t="shared" si="486"/>
        <v>-7.1566170225987533E-2</v>
      </c>
      <c r="E1088">
        <v>-56479</v>
      </c>
      <c r="F1088" s="8">
        <f>(E1088-E1086)/E1086</f>
        <v>2.7115006910598677E-2</v>
      </c>
      <c r="G1088">
        <f t="shared" si="483"/>
        <v>-11657</v>
      </c>
      <c r="H1088" s="8">
        <f>(G1088-G1086)/G1086</f>
        <v>0.73699895693637307</v>
      </c>
      <c r="I1088" t="str">
        <f>IF(COUNTIF(要求周日期!A:A, A1088) &gt; 0, "1", "0")</f>
        <v>1</v>
      </c>
    </row>
    <row r="1089" spans="1:9" x14ac:dyDescent="0.3">
      <c r="A1089" s="2">
        <v>45748</v>
      </c>
      <c r="B1089" t="s">
        <v>6</v>
      </c>
      <c r="C1089">
        <v>56368</v>
      </c>
      <c r="D1089" s="5">
        <f t="shared" si="486"/>
        <v>-3.0611542959345119E-2</v>
      </c>
      <c r="E1089">
        <v>-190619</v>
      </c>
      <c r="F1089" s="6">
        <f t="shared" ref="F1089" si="547">(E1089-E1087)/E1087</f>
        <v>2.6699055272484406E-2</v>
      </c>
      <c r="G1089">
        <f t="shared" si="483"/>
        <v>-134251</v>
      </c>
      <c r="H1089" s="6">
        <f t="shared" ref="H1089" si="548">(G1089-G1087)/G1087</f>
        <v>5.28334143701868E-2</v>
      </c>
      <c r="I1089" t="str">
        <f>IF(COUNTIF(要求周日期!A:A, A1088) &gt; 0, "1", "0")</f>
        <v>1</v>
      </c>
    </row>
    <row r="1090" spans="1:9" x14ac:dyDescent="0.3">
      <c r="A1090" s="2">
        <v>45749</v>
      </c>
      <c r="B1090" t="s">
        <v>5</v>
      </c>
      <c r="C1090">
        <v>43279</v>
      </c>
      <c r="D1090" s="8">
        <f t="shared" si="486"/>
        <v>-3.4425059122752219E-2</v>
      </c>
      <c r="E1090">
        <v>-36970</v>
      </c>
      <c r="F1090" s="8">
        <f>(E1090-E1088)/E1088</f>
        <v>-0.34542042174967685</v>
      </c>
      <c r="G1090">
        <f t="shared" ref="G1090:G1153" si="549">C1090+E1090</f>
        <v>6309</v>
      </c>
      <c r="H1090" s="8">
        <f>(G1090-G1088)/G1088</f>
        <v>-1.5412198678905378</v>
      </c>
      <c r="I1090" t="str">
        <f>IF(COUNTIF(要求周日期!A:A, A1090) &gt; 0, "1", "0")</f>
        <v>0</v>
      </c>
    </row>
    <row r="1091" spans="1:9" x14ac:dyDescent="0.3">
      <c r="A1091" s="2">
        <v>45749</v>
      </c>
      <c r="B1091" t="s">
        <v>6</v>
      </c>
      <c r="C1091">
        <v>56212</v>
      </c>
      <c r="D1091" s="5">
        <f t="shared" si="486"/>
        <v>-2.7675276752767526E-3</v>
      </c>
      <c r="E1091">
        <v>-174484</v>
      </c>
      <c r="F1091" s="6">
        <f t="shared" ref="F1091" si="550">(E1091-E1089)/E1089</f>
        <v>-8.4645287195924859E-2</v>
      </c>
      <c r="G1091">
        <f t="shared" si="549"/>
        <v>-118272</v>
      </c>
      <c r="H1091" s="6">
        <f t="shared" ref="H1091" si="551">(G1091-G1089)/G1089</f>
        <v>-0.11902332198642841</v>
      </c>
      <c r="I1091" t="str">
        <f>IF(COUNTIF(要求周日期!A:A, A1090) &gt; 0, "1", "0")</f>
        <v>0</v>
      </c>
    </row>
    <row r="1092" spans="1:9" x14ac:dyDescent="0.3">
      <c r="A1092" s="2">
        <v>45750</v>
      </c>
      <c r="B1092" t="s">
        <v>5</v>
      </c>
      <c r="C1092">
        <v>52672</v>
      </c>
      <c r="D1092" s="8">
        <f t="shared" ref="D1092:D1155" si="552">(C1092-C1090)/C1090</f>
        <v>0.21703366528801496</v>
      </c>
      <c r="E1092">
        <v>-35304</v>
      </c>
      <c r="F1092" s="8">
        <f>(E1092-E1090)/E1090</f>
        <v>-4.5063565052745468E-2</v>
      </c>
      <c r="G1092">
        <f t="shared" si="549"/>
        <v>17368</v>
      </c>
      <c r="H1092" s="8">
        <f>(G1092-G1090)/G1090</f>
        <v>1.7528926929782851</v>
      </c>
      <c r="I1092" t="str">
        <f>IF(COUNTIF(要求周日期!A:A, A1092) &gt; 0, "1", "0")</f>
        <v>0</v>
      </c>
    </row>
    <row r="1093" spans="1:9" x14ac:dyDescent="0.3">
      <c r="A1093" s="2">
        <v>45750</v>
      </c>
      <c r="B1093" t="s">
        <v>6</v>
      </c>
      <c r="C1093">
        <v>67503</v>
      </c>
      <c r="D1093" s="5">
        <f t="shared" si="552"/>
        <v>0.20086458407457483</v>
      </c>
      <c r="E1093">
        <v>-149595</v>
      </c>
      <c r="F1093" s="6">
        <f t="shared" ref="F1093" si="553">(E1093-E1091)/E1091</f>
        <v>-0.14264345154856606</v>
      </c>
      <c r="G1093">
        <f t="shared" si="549"/>
        <v>-82092</v>
      </c>
      <c r="H1093" s="6">
        <f t="shared" ref="H1093" si="554">(G1093-G1091)/G1091</f>
        <v>-0.30590503246753248</v>
      </c>
      <c r="I1093" t="str">
        <f>IF(COUNTIF(要求周日期!A:A, A1092) &gt; 0, "1", "0")</f>
        <v>0</v>
      </c>
    </row>
    <row r="1094" spans="1:9" x14ac:dyDescent="0.3">
      <c r="A1094" s="2">
        <v>45754</v>
      </c>
      <c r="B1094" t="s">
        <v>5</v>
      </c>
      <c r="C1094">
        <v>74042</v>
      </c>
      <c r="D1094" s="8">
        <f t="shared" si="552"/>
        <v>0.40571840826245442</v>
      </c>
      <c r="E1094">
        <v>-33964</v>
      </c>
      <c r="F1094" s="8">
        <f>(E1094-E1092)/E1092</f>
        <v>-3.7956038975753455E-2</v>
      </c>
      <c r="G1094">
        <f t="shared" si="549"/>
        <v>40078</v>
      </c>
      <c r="H1094" s="8">
        <f>(G1094-G1092)/G1092</f>
        <v>1.3075771533855367</v>
      </c>
      <c r="I1094" t="str">
        <f>IF(COUNTIF(要求周日期!A:A, A1094) &gt; 0, "1", "0")</f>
        <v>0</v>
      </c>
    </row>
    <row r="1095" spans="1:9" x14ac:dyDescent="0.3">
      <c r="A1095" s="2">
        <v>45754</v>
      </c>
      <c r="B1095" t="s">
        <v>6</v>
      </c>
      <c r="C1095">
        <v>61137</v>
      </c>
      <c r="D1095" s="5">
        <f t="shared" si="552"/>
        <v>-9.4306919692458108E-2</v>
      </c>
      <c r="E1095">
        <v>-131139</v>
      </c>
      <c r="F1095" s="6">
        <f t="shared" ref="F1095" si="555">(E1095-E1093)/E1093</f>
        <v>-0.12337310738995287</v>
      </c>
      <c r="G1095">
        <f t="shared" si="549"/>
        <v>-70002</v>
      </c>
      <c r="H1095" s="6">
        <f t="shared" ref="H1095" si="556">(G1095-G1093)/G1093</f>
        <v>-0.14727379038152316</v>
      </c>
      <c r="I1095" t="str">
        <f>IF(COUNTIF(要求周日期!A:A, A1094) &gt; 0, "1", "0")</f>
        <v>0</v>
      </c>
    </row>
    <row r="1096" spans="1:9" x14ac:dyDescent="0.3">
      <c r="A1096" s="2">
        <v>45755</v>
      </c>
      <c r="B1096" t="s">
        <v>5</v>
      </c>
      <c r="C1096">
        <v>73302</v>
      </c>
      <c r="D1096" s="8">
        <f t="shared" si="552"/>
        <v>-9.9943275438264777E-3</v>
      </c>
      <c r="E1096">
        <v>-32623</v>
      </c>
      <c r="F1096" s="8">
        <f>(E1096-E1094)/E1094</f>
        <v>-3.9482981980920977E-2</v>
      </c>
      <c r="G1096">
        <f t="shared" si="549"/>
        <v>40679</v>
      </c>
      <c r="H1096" s="8">
        <f>(G1096-G1094)/G1094</f>
        <v>1.4995758271370827E-2</v>
      </c>
      <c r="I1096" t="str">
        <f>IF(COUNTIF(要求周日期!A:A, A1096) &gt; 0, "1", "0")</f>
        <v>1</v>
      </c>
    </row>
    <row r="1097" spans="1:9" x14ac:dyDescent="0.3">
      <c r="A1097" s="2">
        <v>45755</v>
      </c>
      <c r="B1097" t="s">
        <v>6</v>
      </c>
      <c r="C1097">
        <v>59751</v>
      </c>
      <c r="D1097" s="5">
        <f t="shared" si="552"/>
        <v>-2.2670395995878109E-2</v>
      </c>
      <c r="E1097">
        <v>-119599</v>
      </c>
      <c r="F1097" s="6">
        <f t="shared" ref="F1097" si="557">(E1097-E1095)/E1095</f>
        <v>-8.7998230884786366E-2</v>
      </c>
      <c r="G1097">
        <f t="shared" si="549"/>
        <v>-59848</v>
      </c>
      <c r="H1097" s="6">
        <f t="shared" ref="H1097" si="558">(G1097-G1095)/G1095</f>
        <v>-0.14505299848575756</v>
      </c>
      <c r="I1097" t="str">
        <f>IF(COUNTIF(要求周日期!A:A, A1096) &gt; 0, "1", "0")</f>
        <v>1</v>
      </c>
    </row>
    <row r="1098" spans="1:9" x14ac:dyDescent="0.3">
      <c r="A1098" s="2">
        <v>45756</v>
      </c>
      <c r="B1098" t="s">
        <v>5</v>
      </c>
      <c r="C1098">
        <v>87091</v>
      </c>
      <c r="D1098" s="8">
        <f t="shared" si="552"/>
        <v>0.18811219339172192</v>
      </c>
      <c r="E1098">
        <v>-31283</v>
      </c>
      <c r="F1098" s="8">
        <f>(E1098-E1096)/E1096</f>
        <v>-4.1075314961836744E-2</v>
      </c>
      <c r="G1098">
        <f t="shared" si="549"/>
        <v>55808</v>
      </c>
      <c r="H1098" s="8">
        <f>(G1098-G1096)/G1096</f>
        <v>0.37191179724182011</v>
      </c>
      <c r="I1098" t="str">
        <f>IF(COUNTIF(要求周日期!A:A, A1098) &gt; 0, "1", "0")</f>
        <v>0</v>
      </c>
    </row>
    <row r="1099" spans="1:9" x14ac:dyDescent="0.3">
      <c r="A1099" s="2">
        <v>45756</v>
      </c>
      <c r="B1099" t="s">
        <v>6</v>
      </c>
      <c r="C1099">
        <v>62635</v>
      </c>
      <c r="D1099" s="5">
        <f t="shared" si="552"/>
        <v>4.8266974611303574E-2</v>
      </c>
      <c r="E1099">
        <v>-115019</v>
      </c>
      <c r="F1099" s="6">
        <f t="shared" ref="F1099" si="559">(E1099-E1097)/E1097</f>
        <v>-3.8294634570523164E-2</v>
      </c>
      <c r="G1099">
        <f t="shared" si="549"/>
        <v>-52384</v>
      </c>
      <c r="H1099" s="6">
        <f t="shared" ref="H1099" si="560">(G1099-G1097)/G1097</f>
        <v>-0.12471594706590028</v>
      </c>
      <c r="I1099" t="str">
        <f>IF(COUNTIF(要求周日期!A:A, A1098) &gt; 0, "1", "0")</f>
        <v>0</v>
      </c>
    </row>
    <row r="1100" spans="1:9" x14ac:dyDescent="0.3">
      <c r="A1100" s="2">
        <v>45757</v>
      </c>
      <c r="B1100" t="s">
        <v>5</v>
      </c>
      <c r="C1100">
        <v>97715</v>
      </c>
      <c r="D1100" s="8">
        <f t="shared" si="552"/>
        <v>0.12198734656853176</v>
      </c>
      <c r="E1100">
        <v>-29943</v>
      </c>
      <c r="F1100" s="8">
        <f>(E1100-E1098)/E1098</f>
        <v>-4.283476648659016E-2</v>
      </c>
      <c r="G1100">
        <f t="shared" si="549"/>
        <v>67772</v>
      </c>
      <c r="H1100" s="8">
        <f>(G1100-G1098)/G1098</f>
        <v>0.21437786697247707</v>
      </c>
      <c r="I1100" t="str">
        <f>IF(COUNTIF(要求周日期!A:A, A1100) &gt; 0, "1", "0")</f>
        <v>0</v>
      </c>
    </row>
    <row r="1101" spans="1:9" x14ac:dyDescent="0.3">
      <c r="A1101" s="2">
        <v>45757</v>
      </c>
      <c r="B1101" t="s">
        <v>6</v>
      </c>
      <c r="C1101">
        <v>61274</v>
      </c>
      <c r="D1101" s="5">
        <f t="shared" si="552"/>
        <v>-2.1729065219126688E-2</v>
      </c>
      <c r="E1101">
        <v>-114362</v>
      </c>
      <c r="F1101" s="6">
        <f t="shared" ref="F1101" si="561">(E1101-E1099)/E1099</f>
        <v>-5.7120997400429497E-3</v>
      </c>
      <c r="G1101">
        <f t="shared" si="549"/>
        <v>-53088</v>
      </c>
      <c r="H1101" s="6">
        <f t="shared" ref="H1101" si="562">(G1101-G1099)/G1099</f>
        <v>1.3439218081857055E-2</v>
      </c>
      <c r="I1101" t="str">
        <f>IF(COUNTIF(要求周日期!A:A, A1100) &gt; 0, "1", "0")</f>
        <v>0</v>
      </c>
    </row>
    <row r="1102" spans="1:9" x14ac:dyDescent="0.3">
      <c r="A1102" s="2">
        <v>45758</v>
      </c>
      <c r="B1102" t="s">
        <v>5</v>
      </c>
      <c r="C1102">
        <v>98752</v>
      </c>
      <c r="D1102" s="8">
        <f t="shared" si="552"/>
        <v>1.0612495522693548E-2</v>
      </c>
      <c r="E1102">
        <v>-28601</v>
      </c>
      <c r="F1102" s="8">
        <f>(E1102-E1100)/E1100</f>
        <v>-4.4818488461410011E-2</v>
      </c>
      <c r="G1102">
        <f t="shared" si="549"/>
        <v>70151</v>
      </c>
      <c r="H1102" s="8">
        <f>(G1102-G1100)/G1100</f>
        <v>3.5102992386236202E-2</v>
      </c>
      <c r="I1102" t="str">
        <f>IF(COUNTIF(要求周日期!A:A, A1102) &gt; 0, "1", "0")</f>
        <v>0</v>
      </c>
    </row>
    <row r="1103" spans="1:9" x14ac:dyDescent="0.3">
      <c r="A1103" s="2">
        <v>45758</v>
      </c>
      <c r="B1103" t="s">
        <v>6</v>
      </c>
      <c r="C1103">
        <v>59089</v>
      </c>
      <c r="D1103" s="5">
        <f t="shared" si="552"/>
        <v>-3.5659496687012439E-2</v>
      </c>
      <c r="E1103">
        <v>-116102</v>
      </c>
      <c r="F1103" s="6">
        <f t="shared" ref="F1103" si="563">(E1103-E1101)/E1101</f>
        <v>1.5214844091568877E-2</v>
      </c>
      <c r="G1103">
        <f t="shared" si="549"/>
        <v>-57013</v>
      </c>
      <c r="H1103" s="6">
        <f t="shared" ref="H1103" si="564">(G1103-G1101)/G1101</f>
        <v>7.3933845690174804E-2</v>
      </c>
      <c r="I1103" t="str">
        <f>IF(COUNTIF(要求周日期!A:A, A1102) &gt; 0, "1", "0")</f>
        <v>0</v>
      </c>
    </row>
    <row r="1104" spans="1:9" x14ac:dyDescent="0.3">
      <c r="A1104" s="2">
        <v>45761</v>
      </c>
      <c r="B1104" t="s">
        <v>5</v>
      </c>
      <c r="C1104">
        <v>109995</v>
      </c>
      <c r="D1104" s="8">
        <f t="shared" si="552"/>
        <v>0.11385085871678548</v>
      </c>
      <c r="E1104">
        <v>-27261</v>
      </c>
      <c r="F1104" s="8">
        <f>(E1104-E1102)/E1102</f>
        <v>-4.6851508688507397E-2</v>
      </c>
      <c r="G1104">
        <f t="shared" si="549"/>
        <v>82734</v>
      </c>
      <c r="H1104" s="8">
        <f>(G1104-G1102)/G1102</f>
        <v>0.17937021567760972</v>
      </c>
      <c r="I1104" t="str">
        <f>IF(COUNTIF(要求周日期!A:A, A1104) &gt; 0, "1", "0")</f>
        <v>0</v>
      </c>
    </row>
    <row r="1105" spans="1:9" x14ac:dyDescent="0.3">
      <c r="A1105" s="2">
        <v>45761</v>
      </c>
      <c r="B1105" t="s">
        <v>6</v>
      </c>
      <c r="C1105">
        <v>58750</v>
      </c>
      <c r="D1105" s="5">
        <f t="shared" si="552"/>
        <v>-5.7371084296569579E-3</v>
      </c>
      <c r="E1105">
        <v>-112809</v>
      </c>
      <c r="F1105" s="6">
        <f t="shared" ref="F1105" si="565">(E1105-E1103)/E1103</f>
        <v>-2.8362991162942931E-2</v>
      </c>
      <c r="G1105">
        <f t="shared" si="549"/>
        <v>-54059</v>
      </c>
      <c r="H1105" s="6">
        <f t="shared" ref="H1105" si="566">(G1105-G1103)/G1103</f>
        <v>-5.1812744461789413E-2</v>
      </c>
      <c r="I1105" t="str">
        <f>IF(COUNTIF(要求周日期!A:A, A1104) &gt; 0, "1", "0")</f>
        <v>0</v>
      </c>
    </row>
    <row r="1106" spans="1:9" x14ac:dyDescent="0.3">
      <c r="A1106" s="2">
        <v>45762</v>
      </c>
      <c r="B1106" t="s">
        <v>5</v>
      </c>
      <c r="C1106">
        <v>109887</v>
      </c>
      <c r="D1106" s="8">
        <f t="shared" si="552"/>
        <v>-9.8186281194599765E-4</v>
      </c>
      <c r="E1106">
        <v>-25920</v>
      </c>
      <c r="F1106" s="8">
        <f>(E1106-E1104)/E1104</f>
        <v>-4.9191152195444038E-2</v>
      </c>
      <c r="G1106">
        <f t="shared" si="549"/>
        <v>83967</v>
      </c>
      <c r="H1106" s="8">
        <f>(G1106-G1104)/G1104</f>
        <v>1.4903183697149902E-2</v>
      </c>
      <c r="I1106" t="str">
        <f>IF(COUNTIF(要求周日期!A:A, A1106) &gt; 0, "1", "0")</f>
        <v>1</v>
      </c>
    </row>
    <row r="1107" spans="1:9" x14ac:dyDescent="0.3">
      <c r="A1107" s="2">
        <v>45762</v>
      </c>
      <c r="B1107" t="s">
        <v>6</v>
      </c>
      <c r="C1107">
        <v>59572</v>
      </c>
      <c r="D1107" s="5">
        <f t="shared" si="552"/>
        <v>1.3991489361702128E-2</v>
      </c>
      <c r="E1107">
        <v>-116271</v>
      </c>
      <c r="F1107" s="6">
        <f t="shared" ref="F1107" si="567">(E1107-E1105)/E1105</f>
        <v>3.0689040768023829E-2</v>
      </c>
      <c r="G1107">
        <f t="shared" si="549"/>
        <v>-56699</v>
      </c>
      <c r="H1107" s="6">
        <f t="shared" ref="H1107" si="568">(G1107-G1105)/G1105</f>
        <v>4.8835531548863276E-2</v>
      </c>
      <c r="I1107" t="str">
        <f>IF(COUNTIF(要求周日期!A:A, A1106) &gt; 0, "1", "0")</f>
        <v>1</v>
      </c>
    </row>
    <row r="1108" spans="1:9" x14ac:dyDescent="0.3">
      <c r="A1108" s="2">
        <v>45763</v>
      </c>
      <c r="B1108" t="s">
        <v>5</v>
      </c>
      <c r="C1108">
        <v>103719</v>
      </c>
      <c r="D1108" s="8">
        <f t="shared" si="552"/>
        <v>-5.6130388489994264E-2</v>
      </c>
      <c r="E1108">
        <v>-30697</v>
      </c>
      <c r="F1108" s="8">
        <f>(E1108-E1106)/E1106</f>
        <v>0.18429783950617284</v>
      </c>
      <c r="G1108">
        <f t="shared" si="549"/>
        <v>73022</v>
      </c>
      <c r="H1108" s="8">
        <f>(G1108-G1106)/G1106</f>
        <v>-0.13034882751557159</v>
      </c>
      <c r="I1108" t="str">
        <f>IF(COUNTIF(要求周日期!A:A, A1108) &gt; 0, "1", "0")</f>
        <v>0</v>
      </c>
    </row>
    <row r="1109" spans="1:9" x14ac:dyDescent="0.3">
      <c r="A1109" s="2">
        <v>45763</v>
      </c>
      <c r="B1109" t="s">
        <v>6</v>
      </c>
      <c r="C1109">
        <v>64081</v>
      </c>
      <c r="D1109" s="5">
        <f t="shared" si="552"/>
        <v>7.5689921439602501E-2</v>
      </c>
      <c r="E1109">
        <v>-109278</v>
      </c>
      <c r="F1109" s="6">
        <f t="shared" ref="F1109" si="569">(E1109-E1107)/E1107</f>
        <v>-6.0143973991795031E-2</v>
      </c>
      <c r="G1109">
        <f t="shared" si="549"/>
        <v>-45197</v>
      </c>
      <c r="H1109" s="6">
        <f t="shared" ref="H1109" si="570">(G1109-G1107)/G1107</f>
        <v>-0.20286072064763047</v>
      </c>
      <c r="I1109" t="str">
        <f>IF(COUNTIF(要求周日期!A:A, A1108) &gt; 0, "1", "0")</f>
        <v>0</v>
      </c>
    </row>
    <row r="1110" spans="1:9" x14ac:dyDescent="0.3">
      <c r="A1110" s="2">
        <v>45764</v>
      </c>
      <c r="B1110" t="s">
        <v>5</v>
      </c>
      <c r="C1110">
        <v>87828</v>
      </c>
      <c r="D1110" s="8">
        <f t="shared" si="552"/>
        <v>-0.15321204408064096</v>
      </c>
      <c r="E1110">
        <v>-23474</v>
      </c>
      <c r="F1110" s="8">
        <f>(E1110-E1108)/E1108</f>
        <v>-0.23529986643645959</v>
      </c>
      <c r="G1110">
        <f t="shared" si="549"/>
        <v>64354</v>
      </c>
      <c r="H1110" s="8">
        <f>(G1110-G1108)/G1108</f>
        <v>-0.11870395223357344</v>
      </c>
      <c r="I1110" t="str">
        <f>IF(COUNTIF(要求周日期!A:A, A1110) &gt; 0, "1", "0")</f>
        <v>0</v>
      </c>
    </row>
    <row r="1111" spans="1:9" x14ac:dyDescent="0.3">
      <c r="A1111" s="2">
        <v>45764</v>
      </c>
      <c r="B1111" t="s">
        <v>6</v>
      </c>
      <c r="C1111">
        <v>64129</v>
      </c>
      <c r="D1111" s="5">
        <f t="shared" si="552"/>
        <v>7.4905198108643749E-4</v>
      </c>
      <c r="E1111">
        <v>-101897</v>
      </c>
      <c r="F1111" s="6">
        <f t="shared" ref="F1111" si="571">(E1111-E1109)/E1109</f>
        <v>-6.7543329855963688E-2</v>
      </c>
      <c r="G1111">
        <f t="shared" si="549"/>
        <v>-37768</v>
      </c>
      <c r="H1111" s="6">
        <f t="shared" ref="H1111" si="572">(G1111-G1109)/G1109</f>
        <v>-0.16436931654755846</v>
      </c>
      <c r="I1111" t="str">
        <f>IF(COUNTIF(要求周日期!A:A, A1110) &gt; 0, "1", "0")</f>
        <v>0</v>
      </c>
    </row>
    <row r="1112" spans="1:9" x14ac:dyDescent="0.3">
      <c r="A1112" s="2">
        <v>45765</v>
      </c>
      <c r="B1112" t="s">
        <v>5</v>
      </c>
      <c r="C1112">
        <v>80518</v>
      </c>
      <c r="D1112" s="8">
        <f t="shared" si="552"/>
        <v>-8.3230860317894062E-2</v>
      </c>
      <c r="E1112">
        <v>-22250</v>
      </c>
      <c r="F1112" s="8">
        <f>(E1112-E1110)/E1110</f>
        <v>-5.2142796285251765E-2</v>
      </c>
      <c r="G1112">
        <f t="shared" si="549"/>
        <v>58268</v>
      </c>
      <c r="H1112" s="8">
        <f>(G1112-G1110)/G1110</f>
        <v>-9.4570656058675456E-2</v>
      </c>
      <c r="I1112" t="str">
        <f>IF(COUNTIF(要求周日期!A:A, A1112) &gt; 0, "1", "0")</f>
        <v>0</v>
      </c>
    </row>
    <row r="1113" spans="1:9" x14ac:dyDescent="0.3">
      <c r="A1113" s="2">
        <v>45765</v>
      </c>
      <c r="B1113" t="s">
        <v>6</v>
      </c>
      <c r="C1113">
        <v>60429</v>
      </c>
      <c r="D1113" s="5">
        <f t="shared" si="552"/>
        <v>-5.7696206084610707E-2</v>
      </c>
      <c r="E1113">
        <v>-98120</v>
      </c>
      <c r="F1113" s="6">
        <f t="shared" ref="F1113" si="573">(E1113-E1111)/E1111</f>
        <v>-3.7066842007124845E-2</v>
      </c>
      <c r="G1113">
        <f t="shared" si="549"/>
        <v>-37691</v>
      </c>
      <c r="H1113" s="6">
        <f t="shared" ref="H1113" si="574">(G1113-G1111)/G1111</f>
        <v>-2.0387629739461979E-3</v>
      </c>
      <c r="I1113" t="str">
        <f>IF(COUNTIF(要求周日期!A:A, A1112) &gt; 0, "1", "0")</f>
        <v>0</v>
      </c>
    </row>
    <row r="1114" spans="1:9" x14ac:dyDescent="0.3">
      <c r="A1114" s="2">
        <v>45768</v>
      </c>
      <c r="B1114" t="s">
        <v>5</v>
      </c>
      <c r="C1114">
        <v>65155</v>
      </c>
      <c r="D1114" s="8">
        <f t="shared" si="552"/>
        <v>-0.19080205668297773</v>
      </c>
      <c r="E1114">
        <v>-21027</v>
      </c>
      <c r="F1114" s="8">
        <f>(E1114-E1112)/E1112</f>
        <v>-5.4966292134831458E-2</v>
      </c>
      <c r="G1114">
        <f t="shared" si="549"/>
        <v>44128</v>
      </c>
      <c r="H1114" s="8">
        <f>(G1114-G1112)/G1112</f>
        <v>-0.2426717924074964</v>
      </c>
      <c r="I1114" t="str">
        <f>IF(COUNTIF(要求周日期!A:A, A1114) &gt; 0, "1", "0")</f>
        <v>0</v>
      </c>
    </row>
    <row r="1115" spans="1:9" x14ac:dyDescent="0.3">
      <c r="A1115" s="2">
        <v>45768</v>
      </c>
      <c r="B1115" t="s">
        <v>6</v>
      </c>
      <c r="C1115">
        <v>59152</v>
      </c>
      <c r="D1115" s="5">
        <f t="shared" si="552"/>
        <v>-2.113223783282861E-2</v>
      </c>
      <c r="E1115">
        <v>-101724</v>
      </c>
      <c r="F1115" s="6">
        <f t="shared" ref="F1115" si="575">(E1115-E1113)/E1113</f>
        <v>3.6730534039951079E-2</v>
      </c>
      <c r="G1115">
        <f t="shared" si="549"/>
        <v>-42572</v>
      </c>
      <c r="H1115" s="6">
        <f t="shared" ref="H1115" si="576">(G1115-G1113)/G1113</f>
        <v>0.12950041123875727</v>
      </c>
      <c r="I1115" t="str">
        <f>IF(COUNTIF(要求周日期!A:A, A1114) &gt; 0, "1", "0")</f>
        <v>0</v>
      </c>
    </row>
    <row r="1116" spans="1:9" x14ac:dyDescent="0.3">
      <c r="A1116" s="2">
        <v>45769</v>
      </c>
      <c r="B1116" t="s">
        <v>5</v>
      </c>
      <c r="C1116">
        <v>64947</v>
      </c>
      <c r="D1116" s="8">
        <f t="shared" si="552"/>
        <v>-3.192387383930627E-3</v>
      </c>
      <c r="E1116">
        <v>-26032</v>
      </c>
      <c r="F1116" s="8">
        <f>(E1116-E1114)/E1114</f>
        <v>0.23802729823560184</v>
      </c>
      <c r="G1116">
        <f t="shared" si="549"/>
        <v>38915</v>
      </c>
      <c r="H1116" s="8">
        <f>(G1116-G1114)/G1114</f>
        <v>-0.11813361131254532</v>
      </c>
      <c r="I1116" t="str">
        <f>IF(COUNTIF(要求周日期!A:A, A1116) &gt; 0, "1", "0")</f>
        <v>1</v>
      </c>
    </row>
    <row r="1117" spans="1:9" x14ac:dyDescent="0.3">
      <c r="A1117" s="2">
        <v>45769</v>
      </c>
      <c r="B1117" t="s">
        <v>6</v>
      </c>
      <c r="C1117">
        <v>58246</v>
      </c>
      <c r="D1117" s="5">
        <f t="shared" si="552"/>
        <v>-1.5316472815796591E-2</v>
      </c>
      <c r="E1117">
        <v>-96337</v>
      </c>
      <c r="F1117" s="6">
        <f t="shared" ref="F1117" si="577">(E1117-E1115)/E1115</f>
        <v>-5.2957020958672489E-2</v>
      </c>
      <c r="G1117">
        <f t="shared" si="549"/>
        <v>-38091</v>
      </c>
      <c r="H1117" s="6">
        <f t="shared" ref="H1117" si="578">(G1117-G1115)/G1115</f>
        <v>-0.10525697641642394</v>
      </c>
      <c r="I1117" t="str">
        <f>IF(COUNTIF(要求周日期!A:A, A1116) &gt; 0, "1", "0")</f>
        <v>1</v>
      </c>
    </row>
    <row r="1118" spans="1:9" x14ac:dyDescent="0.3">
      <c r="A1118" s="2">
        <v>45770</v>
      </c>
      <c r="B1118" t="s">
        <v>5</v>
      </c>
      <c r="C1118">
        <v>57424</v>
      </c>
      <c r="D1118" s="8">
        <f t="shared" si="552"/>
        <v>-0.11583290991115833</v>
      </c>
      <c r="E1118">
        <v>-27779</v>
      </c>
      <c r="F1118" s="8">
        <f>(E1118-E1116)/E1116</f>
        <v>6.7109711124769517E-2</v>
      </c>
      <c r="G1118">
        <f t="shared" si="549"/>
        <v>29645</v>
      </c>
      <c r="H1118" s="8">
        <f>(G1118-G1116)/G1116</f>
        <v>-0.2382114865733008</v>
      </c>
      <c r="I1118" t="str">
        <f>IF(COUNTIF(要求周日期!A:A, A1118) &gt; 0, "1", "0")</f>
        <v>0</v>
      </c>
    </row>
    <row r="1119" spans="1:9" x14ac:dyDescent="0.3">
      <c r="A1119" s="2">
        <v>45770</v>
      </c>
      <c r="B1119" t="s">
        <v>6</v>
      </c>
      <c r="C1119">
        <v>54494</v>
      </c>
      <c r="D1119" s="5">
        <f t="shared" si="552"/>
        <v>-6.4416440613947745E-2</v>
      </c>
      <c r="E1119">
        <v>-101954</v>
      </c>
      <c r="F1119" s="6">
        <f t="shared" ref="F1119" si="579">(E1119-E1117)/E1117</f>
        <v>5.8305739227918658E-2</v>
      </c>
      <c r="G1119">
        <f t="shared" si="549"/>
        <v>-47460</v>
      </c>
      <c r="H1119" s="6">
        <f t="shared" ref="H1119" si="580">(G1119-G1117)/G1117</f>
        <v>0.24596361345199652</v>
      </c>
      <c r="I1119" t="str">
        <f>IF(COUNTIF(要求周日期!A:A, A1118) &gt; 0, "1", "0")</f>
        <v>0</v>
      </c>
    </row>
    <row r="1120" spans="1:9" x14ac:dyDescent="0.3">
      <c r="A1120" s="2">
        <v>45771</v>
      </c>
      <c r="B1120" t="s">
        <v>5</v>
      </c>
      <c r="C1120">
        <v>62843</v>
      </c>
      <c r="D1120" s="8">
        <f t="shared" si="552"/>
        <v>9.4368208414600169E-2</v>
      </c>
      <c r="E1120">
        <v>-23947</v>
      </c>
      <c r="F1120" s="8">
        <f>(E1120-E1118)/E1118</f>
        <v>-0.13794593037906333</v>
      </c>
      <c r="G1120">
        <f t="shared" si="549"/>
        <v>38896</v>
      </c>
      <c r="H1120" s="8">
        <f>(G1120-G1118)/G1118</f>
        <v>0.31205936920222632</v>
      </c>
      <c r="I1120" t="str">
        <f>IF(COUNTIF(要求周日期!A:A, A1120) &gt; 0, "1", "0")</f>
        <v>0</v>
      </c>
    </row>
    <row r="1121" spans="1:9" x14ac:dyDescent="0.3">
      <c r="A1121" s="2">
        <v>45771</v>
      </c>
      <c r="B1121" t="s">
        <v>6</v>
      </c>
      <c r="C1121">
        <v>52074</v>
      </c>
      <c r="D1121" s="5">
        <f t="shared" si="552"/>
        <v>-4.4408558740411788E-2</v>
      </c>
      <c r="E1121">
        <v>-87889</v>
      </c>
      <c r="F1121" s="6">
        <f t="shared" ref="F1121" si="581">(E1121-E1119)/E1119</f>
        <v>-0.13795437157933971</v>
      </c>
      <c r="G1121">
        <f t="shared" si="549"/>
        <v>-35815</v>
      </c>
      <c r="H1121" s="6">
        <f t="shared" ref="H1121" si="582">(G1121-G1119)/G1119</f>
        <v>-0.24536451748841129</v>
      </c>
      <c r="I1121" t="str">
        <f>IF(COUNTIF(要求周日期!A:A, A1120) &gt; 0, "1", "0")</f>
        <v>0</v>
      </c>
    </row>
    <row r="1122" spans="1:9" x14ac:dyDescent="0.3">
      <c r="A1122" s="2">
        <v>45772</v>
      </c>
      <c r="B1122" t="s">
        <v>5</v>
      </c>
      <c r="C1122">
        <v>48070</v>
      </c>
      <c r="D1122" s="8">
        <f t="shared" si="552"/>
        <v>-0.23507789252581832</v>
      </c>
      <c r="E1122">
        <v>-31509</v>
      </c>
      <c r="F1122" s="8">
        <f>(E1122-E1120)/E1120</f>
        <v>0.31578068234016787</v>
      </c>
      <c r="G1122">
        <f t="shared" si="549"/>
        <v>16561</v>
      </c>
      <c r="H1122" s="8">
        <f>(G1122-G1120)/G1120</f>
        <v>-0.57422357054709994</v>
      </c>
      <c r="I1122" t="str">
        <f>IF(COUNTIF(要求周日期!A:A, A1122) &gt; 0, "1", "0")</f>
        <v>0</v>
      </c>
    </row>
    <row r="1123" spans="1:9" x14ac:dyDescent="0.3">
      <c r="A1123" s="2">
        <v>45772</v>
      </c>
      <c r="B1123" t="s">
        <v>6</v>
      </c>
      <c r="C1123">
        <v>46309</v>
      </c>
      <c r="D1123" s="5">
        <f t="shared" si="552"/>
        <v>-0.11070783884472098</v>
      </c>
      <c r="E1123">
        <v>-91236</v>
      </c>
      <c r="F1123" s="6">
        <f t="shared" ref="F1123" si="583">(E1123-E1121)/E1121</f>
        <v>3.8082126318424378E-2</v>
      </c>
      <c r="G1123">
        <f t="shared" si="549"/>
        <v>-44927</v>
      </c>
      <c r="H1123" s="6">
        <f t="shared" ref="H1123" si="584">(G1123-G1121)/G1121</f>
        <v>0.25441853971799527</v>
      </c>
      <c r="I1123" t="str">
        <f>IF(COUNTIF(要求周日期!A:A, A1122) &gt; 0, "1", "0")</f>
        <v>0</v>
      </c>
    </row>
    <row r="1124" spans="1:9" x14ac:dyDescent="0.3">
      <c r="A1124" s="2">
        <v>45775</v>
      </c>
      <c r="B1124" t="s">
        <v>5</v>
      </c>
      <c r="C1124">
        <v>46702</v>
      </c>
      <c r="D1124" s="8">
        <f t="shared" si="552"/>
        <v>-2.8458498023715414E-2</v>
      </c>
      <c r="E1124">
        <v>-56243</v>
      </c>
      <c r="F1124" s="8">
        <f>(E1124-E1122)/E1122</f>
        <v>0.78498206861531628</v>
      </c>
      <c r="G1124">
        <f t="shared" si="549"/>
        <v>-9541</v>
      </c>
      <c r="H1124" s="8">
        <f>(G1124-G1122)/G1122</f>
        <v>-1.5761125535897591</v>
      </c>
      <c r="I1124" t="str">
        <f>IF(COUNTIF(要求周日期!A:A, A1124) &gt; 0, "1", "0")</f>
        <v>0</v>
      </c>
    </row>
    <row r="1125" spans="1:9" x14ac:dyDescent="0.3">
      <c r="A1125" s="2">
        <v>45775</v>
      </c>
      <c r="B1125" t="s">
        <v>6</v>
      </c>
      <c r="C1125">
        <v>38887</v>
      </c>
      <c r="D1125" s="5">
        <f t="shared" si="552"/>
        <v>-0.16027122157679932</v>
      </c>
      <c r="E1125">
        <v>-78406</v>
      </c>
      <c r="F1125" s="6">
        <f t="shared" ref="F1125" si="585">(E1125-E1123)/E1123</f>
        <v>-0.14062431496339164</v>
      </c>
      <c r="G1125">
        <f t="shared" si="549"/>
        <v>-39519</v>
      </c>
      <c r="H1125" s="6">
        <f t="shared" ref="H1125" si="586">(G1125-G1123)/G1123</f>
        <v>-0.12037304961381796</v>
      </c>
      <c r="I1125" t="str">
        <f>IF(COUNTIF(要求周日期!A:A, A1124) &gt; 0, "1", "0")</f>
        <v>0</v>
      </c>
    </row>
    <row r="1126" spans="1:9" x14ac:dyDescent="0.3">
      <c r="A1126" s="2">
        <v>45776</v>
      </c>
      <c r="B1126" t="s">
        <v>5</v>
      </c>
      <c r="C1126">
        <v>43767</v>
      </c>
      <c r="D1126" s="8">
        <f t="shared" si="552"/>
        <v>-6.2845274292321535E-2</v>
      </c>
      <c r="E1126">
        <v>-61622</v>
      </c>
      <c r="F1126" s="8">
        <f>(E1126-E1124)/E1124</f>
        <v>9.5638568355173093E-2</v>
      </c>
      <c r="G1126">
        <f t="shared" si="549"/>
        <v>-17855</v>
      </c>
      <c r="H1126" s="8">
        <f>(G1126-G1124)/G1124</f>
        <v>0.87139712818362858</v>
      </c>
      <c r="I1126" t="str">
        <f>IF(COUNTIF(要求周日期!A:A, A1126) &gt; 0, "1", "0")</f>
        <v>1</v>
      </c>
    </row>
    <row r="1127" spans="1:9" x14ac:dyDescent="0.3">
      <c r="A1127" s="2">
        <v>45776</v>
      </c>
      <c r="B1127" t="s">
        <v>6</v>
      </c>
      <c r="C1127">
        <v>37665</v>
      </c>
      <c r="D1127" s="5">
        <f t="shared" si="552"/>
        <v>-3.142438347005426E-2</v>
      </c>
      <c r="E1127">
        <v>-73229</v>
      </c>
      <c r="F1127" s="6">
        <f t="shared" ref="F1127" si="587">(E1127-E1125)/E1125</f>
        <v>-6.6028110093615283E-2</v>
      </c>
      <c r="G1127">
        <f t="shared" si="549"/>
        <v>-35564</v>
      </c>
      <c r="H1127" s="6">
        <f t="shared" ref="H1127" si="588">(G1127-G1125)/G1125</f>
        <v>-0.10007844328044738</v>
      </c>
      <c r="I1127" t="str">
        <f>IF(COUNTIF(要求周日期!A:A, A1126) &gt; 0, "1", "0")</f>
        <v>1</v>
      </c>
    </row>
    <row r="1128" spans="1:9" x14ac:dyDescent="0.3">
      <c r="A1128" s="2">
        <v>45777</v>
      </c>
      <c r="B1128" t="s">
        <v>5</v>
      </c>
      <c r="C1128">
        <v>37247</v>
      </c>
      <c r="D1128" s="8">
        <f t="shared" si="552"/>
        <v>-0.14897068567642288</v>
      </c>
      <c r="E1128">
        <v>-75042</v>
      </c>
      <c r="F1128" s="8">
        <f>(E1128-E1126)/E1126</f>
        <v>0.21777936451267405</v>
      </c>
      <c r="G1128">
        <f t="shared" si="549"/>
        <v>-37795</v>
      </c>
      <c r="H1128" s="8">
        <f>(G1128-G1126)/G1126</f>
        <v>1.1167740128815458</v>
      </c>
      <c r="I1128" t="str">
        <f>IF(COUNTIF(要求周日期!A:A, A1128) &gt; 0, "1", "0")</f>
        <v>0</v>
      </c>
    </row>
    <row r="1129" spans="1:9" x14ac:dyDescent="0.3">
      <c r="A1129" s="2">
        <v>45777</v>
      </c>
      <c r="B1129" t="s">
        <v>6</v>
      </c>
      <c r="C1129">
        <v>37977</v>
      </c>
      <c r="D1129" s="5">
        <f t="shared" si="552"/>
        <v>8.2835523695738746E-3</v>
      </c>
      <c r="E1129">
        <v>-73293</v>
      </c>
      <c r="F1129" s="6">
        <f t="shared" ref="F1129" si="589">(E1129-E1127)/E1127</f>
        <v>8.7397069467014439E-4</v>
      </c>
      <c r="G1129">
        <f t="shared" si="549"/>
        <v>-35316</v>
      </c>
      <c r="H1129" s="6">
        <f t="shared" ref="H1129" si="590">(G1129-G1127)/G1127</f>
        <v>-6.9733438308401752E-3</v>
      </c>
      <c r="I1129" t="str">
        <f>IF(COUNTIF(要求周日期!A:A, A1128) &gt; 0, "1", "0")</f>
        <v>0</v>
      </c>
    </row>
    <row r="1130" spans="1:9" x14ac:dyDescent="0.3">
      <c r="A1130" s="2">
        <v>45783</v>
      </c>
      <c r="B1130" t="s">
        <v>5</v>
      </c>
      <c r="C1130">
        <v>35404</v>
      </c>
      <c r="D1130" s="8">
        <f t="shared" si="552"/>
        <v>-4.9480495073428735E-2</v>
      </c>
      <c r="E1130">
        <v>-77675</v>
      </c>
      <c r="F1130" s="8">
        <f>(E1130-E1128)/E1128</f>
        <v>3.508701793662216E-2</v>
      </c>
      <c r="G1130">
        <f t="shared" si="549"/>
        <v>-42271</v>
      </c>
      <c r="H1130" s="8">
        <f>(G1130-G1128)/G1128</f>
        <v>0.11842836354015081</v>
      </c>
      <c r="I1130" t="str">
        <f>IF(COUNTIF(要求周日期!A:A, A1130) &gt; 0, "1", "0")</f>
        <v>1</v>
      </c>
    </row>
    <row r="1131" spans="1:9" x14ac:dyDescent="0.3">
      <c r="A1131" s="2">
        <v>45783</v>
      </c>
      <c r="B1131" t="s">
        <v>6</v>
      </c>
      <c r="C1131">
        <v>37691</v>
      </c>
      <c r="D1131" s="5">
        <f t="shared" si="552"/>
        <v>-7.5308739500223824E-3</v>
      </c>
      <c r="E1131">
        <v>-79894</v>
      </c>
      <c r="F1131" s="6">
        <f t="shared" ref="F1131" si="591">(E1131-E1129)/E1129</f>
        <v>9.0063171107745629E-2</v>
      </c>
      <c r="G1131">
        <f t="shared" si="549"/>
        <v>-42203</v>
      </c>
      <c r="H1131" s="6">
        <f t="shared" ref="H1131" si="592">(G1131-G1129)/G1129</f>
        <v>0.19501075999546946</v>
      </c>
      <c r="I1131" t="str">
        <f>IF(COUNTIF(要求周日期!A:A, A1130) &gt; 0, "1", "0")</f>
        <v>1</v>
      </c>
    </row>
    <row r="1132" spans="1:9" x14ac:dyDescent="0.3">
      <c r="A1132" s="2">
        <v>45784</v>
      </c>
      <c r="B1132" t="s">
        <v>5</v>
      </c>
      <c r="C1132">
        <v>34865</v>
      </c>
      <c r="D1132" s="8">
        <f t="shared" si="552"/>
        <v>-1.5224268444243589E-2</v>
      </c>
      <c r="E1132">
        <v>-81935</v>
      </c>
      <c r="F1132" s="8">
        <f>(E1132-E1130)/E1130</f>
        <v>5.4843900869005473E-2</v>
      </c>
      <c r="G1132">
        <f t="shared" si="549"/>
        <v>-47070</v>
      </c>
      <c r="H1132" s="8">
        <f>(G1132-G1130)/G1130</f>
        <v>0.11352937001726952</v>
      </c>
      <c r="I1132" t="str">
        <f>IF(COUNTIF(要求周日期!A:A, A1132) &gt; 0, "1", "0")</f>
        <v>0</v>
      </c>
    </row>
    <row r="1133" spans="1:9" x14ac:dyDescent="0.3">
      <c r="A1133" s="2">
        <v>45784</v>
      </c>
      <c r="B1133" t="s">
        <v>6</v>
      </c>
      <c r="C1133">
        <v>37403</v>
      </c>
      <c r="D1133" s="5">
        <f t="shared" si="552"/>
        <v>-7.6410814252739377E-3</v>
      </c>
      <c r="E1133">
        <v>-97391</v>
      </c>
      <c r="F1133" s="6">
        <f t="shared" ref="F1133" si="593">(E1133-E1131)/E1131</f>
        <v>0.21900267854907754</v>
      </c>
      <c r="G1133">
        <f t="shared" si="549"/>
        <v>-59988</v>
      </c>
      <c r="H1133" s="6">
        <f t="shared" ref="H1133" si="594">(G1133-G1131)/G1131</f>
        <v>0.42141553917967917</v>
      </c>
      <c r="I1133" t="str">
        <f>IF(COUNTIF(要求周日期!A:A, A1132) &gt; 0, "1", "0")</f>
        <v>0</v>
      </c>
    </row>
    <row r="1134" spans="1:9" x14ac:dyDescent="0.3">
      <c r="A1134" s="2">
        <v>45785</v>
      </c>
      <c r="B1134" t="s">
        <v>5</v>
      </c>
      <c r="C1134">
        <v>34325</v>
      </c>
      <c r="D1134" s="8">
        <f t="shared" si="552"/>
        <v>-1.5488312060805965E-2</v>
      </c>
      <c r="E1134">
        <v>-77823</v>
      </c>
      <c r="F1134" s="8">
        <f>(E1134-E1132)/E1132</f>
        <v>-5.0186123146396533E-2</v>
      </c>
      <c r="G1134">
        <f t="shared" si="549"/>
        <v>-43498</v>
      </c>
      <c r="H1134" s="8">
        <f>(G1134-G1132)/G1132</f>
        <v>-7.588697684299979E-2</v>
      </c>
      <c r="I1134" t="str">
        <f>IF(COUNTIF(要求周日期!A:A, A1134) &gt; 0, "1", "0")</f>
        <v>0</v>
      </c>
    </row>
    <row r="1135" spans="1:9" x14ac:dyDescent="0.3">
      <c r="A1135" s="2">
        <v>45785</v>
      </c>
      <c r="B1135" t="s">
        <v>6</v>
      </c>
      <c r="C1135">
        <v>37851</v>
      </c>
      <c r="D1135" s="5">
        <f t="shared" si="552"/>
        <v>1.1977648851696387E-2</v>
      </c>
      <c r="E1135">
        <v>-111283</v>
      </c>
      <c r="F1135" s="6">
        <f t="shared" ref="F1135" si="595">(E1135-E1133)/E1133</f>
        <v>0.14264151718331264</v>
      </c>
      <c r="G1135">
        <f t="shared" si="549"/>
        <v>-73432</v>
      </c>
      <c r="H1135" s="6">
        <f t="shared" ref="H1135" si="596">(G1135-G1133)/G1133</f>
        <v>0.22411148896445957</v>
      </c>
      <c r="I1135" t="str">
        <f>IF(COUNTIF(要求周日期!A:A, A1134) &gt; 0, "1", "0")</f>
        <v>0</v>
      </c>
    </row>
    <row r="1136" spans="1:9" x14ac:dyDescent="0.3">
      <c r="A1136" s="2">
        <v>45786</v>
      </c>
      <c r="B1136" t="s">
        <v>5</v>
      </c>
      <c r="C1136">
        <v>33786</v>
      </c>
      <c r="D1136" s="8">
        <f t="shared" si="552"/>
        <v>-1.5702840495265841E-2</v>
      </c>
      <c r="E1136">
        <v>-83586</v>
      </c>
      <c r="F1136" s="8">
        <f>(E1136-E1134)/E1134</f>
        <v>7.4052657954589263E-2</v>
      </c>
      <c r="G1136">
        <f t="shared" si="549"/>
        <v>-49800</v>
      </c>
      <c r="H1136" s="8">
        <f>(G1136-G1134)/G1134</f>
        <v>0.14488022437813233</v>
      </c>
      <c r="I1136" t="str">
        <f>IF(COUNTIF(要求周日期!A:A, A1136) &gt; 0, "1", "0")</f>
        <v>0</v>
      </c>
    </row>
    <row r="1137" spans="1:9" x14ac:dyDescent="0.3">
      <c r="A1137" s="2">
        <v>45786</v>
      </c>
      <c r="B1137" t="s">
        <v>6</v>
      </c>
      <c r="C1137">
        <v>46323</v>
      </c>
      <c r="D1137" s="5">
        <f t="shared" si="552"/>
        <v>0.22382499801854641</v>
      </c>
      <c r="E1137">
        <v>-130498</v>
      </c>
      <c r="F1137" s="6">
        <f t="shared" ref="F1137" si="597">(E1137-E1135)/E1135</f>
        <v>0.1726678827853311</v>
      </c>
      <c r="G1137">
        <f t="shared" si="549"/>
        <v>-84175</v>
      </c>
      <c r="H1137" s="6">
        <f t="shared" ref="H1137" si="598">(G1137-G1135)/G1135</f>
        <v>0.14629861640701602</v>
      </c>
      <c r="I1137" t="str">
        <f>IF(COUNTIF(要求周日期!A:A, A1136) &gt; 0, "1", "0")</f>
        <v>0</v>
      </c>
    </row>
    <row r="1138" spans="1:9" x14ac:dyDescent="0.3">
      <c r="A1138" s="2">
        <v>45789</v>
      </c>
      <c r="B1138" t="s">
        <v>5</v>
      </c>
      <c r="C1138">
        <v>33246</v>
      </c>
      <c r="D1138" s="8">
        <f t="shared" si="552"/>
        <v>-1.5982951518380393E-2</v>
      </c>
      <c r="E1138">
        <v>-87668</v>
      </c>
      <c r="F1138" s="8">
        <f>(E1138-E1136)/E1136</f>
        <v>4.8835929461871604E-2</v>
      </c>
      <c r="G1138">
        <f t="shared" si="549"/>
        <v>-54422</v>
      </c>
      <c r="H1138" s="8">
        <f>(G1138-G1136)/G1136</f>
        <v>9.2811244979919674E-2</v>
      </c>
      <c r="I1138" t="str">
        <f>IF(COUNTIF(要求周日期!A:A, A1138) &gt; 0, "1", "0")</f>
        <v>0</v>
      </c>
    </row>
    <row r="1139" spans="1:9" x14ac:dyDescent="0.3">
      <c r="A1139" s="2">
        <v>45789</v>
      </c>
      <c r="B1139" t="s">
        <v>6</v>
      </c>
      <c r="C1139">
        <v>45751</v>
      </c>
      <c r="D1139" s="5">
        <f t="shared" si="552"/>
        <v>-1.2348077628823695E-2</v>
      </c>
      <c r="E1139">
        <v>-122632</v>
      </c>
      <c r="F1139" s="6">
        <f t="shared" ref="F1139" si="599">(E1139-E1137)/E1137</f>
        <v>-6.0276785851124157E-2</v>
      </c>
      <c r="G1139">
        <f t="shared" si="549"/>
        <v>-76881</v>
      </c>
      <c r="H1139" s="6">
        <f t="shared" ref="H1139" si="600">(G1139-G1137)/G1137</f>
        <v>-8.6652806652806655E-2</v>
      </c>
      <c r="I1139" t="str">
        <f>IF(COUNTIF(要求周日期!A:A, A1138) &gt; 0, "1", "0")</f>
        <v>0</v>
      </c>
    </row>
    <row r="1140" spans="1:9" x14ac:dyDescent="0.3">
      <c r="A1140" s="2">
        <v>45790</v>
      </c>
      <c r="B1140" t="s">
        <v>5</v>
      </c>
      <c r="C1140">
        <v>32706</v>
      </c>
      <c r="D1140" s="8">
        <f t="shared" si="552"/>
        <v>-1.6242555495397944E-2</v>
      </c>
      <c r="E1140">
        <v>-91494</v>
      </c>
      <c r="F1140" s="8">
        <f>(E1140-E1138)/E1138</f>
        <v>4.364192179586622E-2</v>
      </c>
      <c r="G1140">
        <f t="shared" si="549"/>
        <v>-58788</v>
      </c>
      <c r="H1140" s="8">
        <f>(G1140-G1138)/G1138</f>
        <v>8.0224909044136566E-2</v>
      </c>
      <c r="I1140" t="str">
        <f>IF(COUNTIF(要求周日期!A:A, A1140) &gt; 0, "1", "0")</f>
        <v>1</v>
      </c>
    </row>
    <row r="1141" spans="1:9" x14ac:dyDescent="0.3">
      <c r="A1141" s="2">
        <v>45790</v>
      </c>
      <c r="B1141" t="s">
        <v>6</v>
      </c>
      <c r="C1141">
        <v>45180</v>
      </c>
      <c r="D1141" s="5">
        <f t="shared" si="552"/>
        <v>-1.2480601516906734E-2</v>
      </c>
      <c r="E1141">
        <v>-121050</v>
      </c>
      <c r="F1141" s="6">
        <f t="shared" ref="F1141" si="601">(E1141-E1139)/E1139</f>
        <v>-1.2900384891382347E-2</v>
      </c>
      <c r="G1141">
        <f t="shared" si="549"/>
        <v>-75870</v>
      </c>
      <c r="H1141" s="6">
        <f t="shared" ref="H1141" si="602">(G1141-G1139)/G1139</f>
        <v>-1.3150193155656143E-2</v>
      </c>
      <c r="I1141" t="str">
        <f>IF(COUNTIF(要求周日期!A:A, A1140) &gt; 0, "1", "0")</f>
        <v>1</v>
      </c>
    </row>
    <row r="1142" spans="1:9" x14ac:dyDescent="0.3">
      <c r="A1142" s="2">
        <v>45791</v>
      </c>
      <c r="B1142" t="s">
        <v>5</v>
      </c>
      <c r="C1142">
        <v>31977</v>
      </c>
      <c r="D1142" s="8">
        <f t="shared" si="552"/>
        <v>-2.228948816730875E-2</v>
      </c>
      <c r="E1142">
        <v>-96502</v>
      </c>
      <c r="F1142" s="8">
        <f>(E1142-E1140)/E1140</f>
        <v>5.4735829671891056E-2</v>
      </c>
      <c r="G1142">
        <f t="shared" si="549"/>
        <v>-64525</v>
      </c>
      <c r="H1142" s="8">
        <f>(G1142-G1140)/G1140</f>
        <v>9.7587943117643058E-2</v>
      </c>
      <c r="I1142" t="str">
        <f>IF(COUNTIF(要求周日期!A:A, A1142) &gt; 0, "1", "0")</f>
        <v>0</v>
      </c>
    </row>
    <row r="1143" spans="1:9" x14ac:dyDescent="0.3">
      <c r="A1143" s="2">
        <v>45791</v>
      </c>
      <c r="B1143" t="s">
        <v>6</v>
      </c>
      <c r="C1143">
        <v>44608</v>
      </c>
      <c r="D1143" s="5">
        <f t="shared" si="552"/>
        <v>-1.2660469234174413E-2</v>
      </c>
      <c r="E1143">
        <v>-119876</v>
      </c>
      <c r="F1143" s="6">
        <f t="shared" ref="F1143" si="603">(E1143-E1141)/E1141</f>
        <v>-9.6984717059066493E-3</v>
      </c>
      <c r="G1143">
        <f t="shared" si="549"/>
        <v>-75268</v>
      </c>
      <c r="H1143" s="6">
        <f t="shared" ref="H1143" si="604">(G1143-G1141)/G1141</f>
        <v>-7.9346250164755508E-3</v>
      </c>
      <c r="I1143" t="str">
        <f>IF(COUNTIF(要求周日期!A:A, A1142) &gt; 0, "1", "0")</f>
        <v>0</v>
      </c>
    </row>
    <row r="1144" spans="1:9" x14ac:dyDescent="0.3">
      <c r="A1144" s="2">
        <v>45792</v>
      </c>
      <c r="B1144" t="s">
        <v>5</v>
      </c>
      <c r="C1144">
        <v>31437</v>
      </c>
      <c r="D1144" s="8">
        <f t="shared" si="552"/>
        <v>-1.6887137630171686E-2</v>
      </c>
      <c r="E1144">
        <v>-96486</v>
      </c>
      <c r="F1144" s="8">
        <f>(E1144-E1142)/E1142</f>
        <v>-1.6579967254564673E-4</v>
      </c>
      <c r="G1144">
        <f t="shared" si="549"/>
        <v>-65049</v>
      </c>
      <c r="H1144" s="8">
        <f>(G1144-G1142)/G1142</f>
        <v>8.1208833785354519E-3</v>
      </c>
      <c r="I1144" t="str">
        <f>IF(COUNTIF(要求周日期!A:A, A1144) &gt; 0, "1", "0")</f>
        <v>0</v>
      </c>
    </row>
    <row r="1145" spans="1:9" x14ac:dyDescent="0.3">
      <c r="A1145" s="2">
        <v>45792</v>
      </c>
      <c r="B1145" t="s">
        <v>6</v>
      </c>
      <c r="C1145">
        <v>44036</v>
      </c>
      <c r="D1145" s="5">
        <f t="shared" si="552"/>
        <v>-1.2822812051649929E-2</v>
      </c>
      <c r="E1145">
        <v>-123332</v>
      </c>
      <c r="F1145" s="6">
        <f t="shared" ref="F1145" si="605">(E1145-E1143)/E1143</f>
        <v>2.8829790783809938E-2</v>
      </c>
      <c r="G1145">
        <f t="shared" si="549"/>
        <v>-79296</v>
      </c>
      <c r="H1145" s="6">
        <f t="shared" ref="H1145" si="606">(G1145-G1143)/G1143</f>
        <v>5.3515438167614393E-2</v>
      </c>
      <c r="I1145" t="str">
        <f>IF(COUNTIF(要求周日期!A:A, A1144) &gt; 0, "1", "0")</f>
        <v>0</v>
      </c>
    </row>
    <row r="1146" spans="1:9" x14ac:dyDescent="0.3">
      <c r="A1146" s="2">
        <v>45793</v>
      </c>
      <c r="B1146" t="s">
        <v>5</v>
      </c>
      <c r="C1146">
        <v>30897</v>
      </c>
      <c r="D1146" s="8">
        <f t="shared" si="552"/>
        <v>-1.7177211565989121E-2</v>
      </c>
      <c r="E1146">
        <v>-97912</v>
      </c>
      <c r="F1146" s="8">
        <f>(E1146-E1144)/E1144</f>
        <v>1.477934622639554E-2</v>
      </c>
      <c r="G1146">
        <f t="shared" si="549"/>
        <v>-67015</v>
      </c>
      <c r="H1146" s="8">
        <f>(G1146-G1144)/G1144</f>
        <v>3.022337007486664E-2</v>
      </c>
      <c r="I1146" t="str">
        <f>IF(COUNTIF(要求周日期!A:A, A1146) &gt; 0, "1", "0")</f>
        <v>0</v>
      </c>
    </row>
    <row r="1147" spans="1:9" x14ac:dyDescent="0.3">
      <c r="A1147" s="2">
        <v>45793</v>
      </c>
      <c r="B1147" t="s">
        <v>6</v>
      </c>
      <c r="C1147">
        <v>47819</v>
      </c>
      <c r="D1147" s="5">
        <f t="shared" si="552"/>
        <v>8.5906985193932237E-2</v>
      </c>
      <c r="E1147">
        <v>-133632</v>
      </c>
      <c r="F1147" s="6">
        <f t="shared" ref="F1147" si="607">(E1147-E1145)/E1145</f>
        <v>8.3514416372068884E-2</v>
      </c>
      <c r="G1147">
        <f t="shared" si="549"/>
        <v>-85813</v>
      </c>
      <c r="H1147" s="6">
        <f t="shared" ref="H1147" si="608">(G1147-G1145)/G1145</f>
        <v>8.218573446327683E-2</v>
      </c>
      <c r="I1147" t="str">
        <f>IF(COUNTIF(要求周日期!A:A, A1146) &gt; 0, "1", "0")</f>
        <v>0</v>
      </c>
    </row>
    <row r="1148" spans="1:9" x14ac:dyDescent="0.3">
      <c r="A1148" s="2">
        <v>45796</v>
      </c>
      <c r="B1148" t="s">
        <v>5</v>
      </c>
      <c r="C1148">
        <v>30357</v>
      </c>
      <c r="D1148" s="8">
        <f t="shared" si="552"/>
        <v>-1.747742499271774E-2</v>
      </c>
      <c r="E1148">
        <v>-110447</v>
      </c>
      <c r="F1148" s="8">
        <f>(E1148-E1146)/E1146</f>
        <v>0.12802312280415068</v>
      </c>
      <c r="G1148">
        <f t="shared" si="549"/>
        <v>-80090</v>
      </c>
      <c r="H1148" s="8">
        <f>(G1148-G1146)/G1146</f>
        <v>0.19510557337909423</v>
      </c>
      <c r="I1148" t="str">
        <f>IF(COUNTIF(要求周日期!A:A, A1148) &gt; 0, "1", "0")</f>
        <v>0</v>
      </c>
    </row>
    <row r="1149" spans="1:9" x14ac:dyDescent="0.3">
      <c r="A1149" s="2">
        <v>45796</v>
      </c>
      <c r="B1149" t="s">
        <v>6</v>
      </c>
      <c r="C1149">
        <v>47361</v>
      </c>
      <c r="D1149" s="5">
        <f t="shared" si="552"/>
        <v>-9.5777828896463756E-3</v>
      </c>
      <c r="E1149">
        <v>-136640</v>
      </c>
      <c r="F1149" s="6">
        <f t="shared" ref="F1149" si="609">(E1149-E1147)/E1147</f>
        <v>2.2509578544061302E-2</v>
      </c>
      <c r="G1149">
        <f t="shared" si="549"/>
        <v>-89279</v>
      </c>
      <c r="H1149" s="6">
        <f t="shared" ref="H1149" si="610">(G1149-G1147)/G1147</f>
        <v>4.0390150676470928E-2</v>
      </c>
      <c r="I1149" t="str">
        <f>IF(COUNTIF(要求周日期!A:A, A1148) &gt; 0, "1", "0")</f>
        <v>0</v>
      </c>
    </row>
    <row r="1150" spans="1:9" x14ac:dyDescent="0.3">
      <c r="A1150" s="2">
        <v>45797</v>
      </c>
      <c r="B1150" t="s">
        <v>5</v>
      </c>
      <c r="C1150">
        <v>29817</v>
      </c>
      <c r="D1150" s="8">
        <f t="shared" si="552"/>
        <v>-1.7788319003854136E-2</v>
      </c>
      <c r="E1150">
        <v>-119375</v>
      </c>
      <c r="F1150" s="8">
        <f>(E1150-E1148)/E1148</f>
        <v>8.0835151701721189E-2</v>
      </c>
      <c r="G1150">
        <f t="shared" si="549"/>
        <v>-89558</v>
      </c>
      <c r="H1150" s="8">
        <f>(G1150-G1148)/G1148</f>
        <v>0.11821700586839805</v>
      </c>
      <c r="I1150" t="str">
        <f>IF(COUNTIF(要求周日期!A:A, A1150) &gt; 0, "1", "0")</f>
        <v>1</v>
      </c>
    </row>
    <row r="1151" spans="1:9" x14ac:dyDescent="0.3">
      <c r="A1151" s="2">
        <v>45797</v>
      </c>
      <c r="B1151" t="s">
        <v>6</v>
      </c>
      <c r="C1151">
        <v>46902</v>
      </c>
      <c r="D1151" s="5">
        <f t="shared" si="552"/>
        <v>-9.6915183378729342E-3</v>
      </c>
      <c r="E1151">
        <v>-141278</v>
      </c>
      <c r="F1151" s="6">
        <f t="shared" ref="F1151" si="611">(E1151-E1149)/E1149</f>
        <v>3.3943208430913349E-2</v>
      </c>
      <c r="G1151">
        <f t="shared" si="549"/>
        <v>-94376</v>
      </c>
      <c r="H1151" s="6">
        <f t="shared" ref="H1151" si="612">(G1151-G1149)/G1149</f>
        <v>5.7090693220130155E-2</v>
      </c>
      <c r="I1151" t="str">
        <f>IF(COUNTIF(要求周日期!A:A, A1150) &gt; 0, "1", "0")</f>
        <v>1</v>
      </c>
    </row>
    <row r="1152" spans="1:9" x14ac:dyDescent="0.3">
      <c r="A1152" s="2">
        <v>45798</v>
      </c>
      <c r="B1152" t="s">
        <v>5</v>
      </c>
      <c r="C1152">
        <v>29278</v>
      </c>
      <c r="D1152" s="8">
        <f t="shared" si="552"/>
        <v>-1.8076935976121006E-2</v>
      </c>
      <c r="E1152">
        <v>-111400</v>
      </c>
      <c r="F1152" s="8">
        <f>(E1152-E1150)/E1150</f>
        <v>-6.6806282722513086E-2</v>
      </c>
      <c r="G1152">
        <f t="shared" si="549"/>
        <v>-82122</v>
      </c>
      <c r="H1152" s="8">
        <f>(G1152-G1150)/G1150</f>
        <v>-8.3029991737198244E-2</v>
      </c>
      <c r="I1152" t="str">
        <f>IF(COUNTIF(要求周日期!A:A, A1152) &gt; 0, "1", "0")</f>
        <v>0</v>
      </c>
    </row>
    <row r="1153" spans="1:9" x14ac:dyDescent="0.3">
      <c r="A1153" s="2">
        <v>45798</v>
      </c>
      <c r="B1153" t="s">
        <v>6</v>
      </c>
      <c r="C1153">
        <v>46946</v>
      </c>
      <c r="D1153" s="5">
        <f t="shared" si="552"/>
        <v>9.3812630591445995E-4</v>
      </c>
      <c r="E1153">
        <v>-134622</v>
      </c>
      <c r="F1153" s="6">
        <f t="shared" ref="F1153" si="613">(E1153-E1151)/E1151</f>
        <v>-4.7112784722320535E-2</v>
      </c>
      <c r="G1153">
        <f t="shared" si="549"/>
        <v>-87676</v>
      </c>
      <c r="H1153" s="6">
        <f t="shared" ref="H1153" si="614">(G1153-G1151)/G1151</f>
        <v>-7.0992625243706031E-2</v>
      </c>
      <c r="I1153" t="str">
        <f>IF(COUNTIF(要求周日期!A:A, A1152) &gt; 0, "1", "0")</f>
        <v>0</v>
      </c>
    </row>
    <row r="1154" spans="1:9" x14ac:dyDescent="0.3">
      <c r="A1154" s="2">
        <v>45799</v>
      </c>
      <c r="B1154" t="s">
        <v>5</v>
      </c>
      <c r="C1154">
        <v>28738</v>
      </c>
      <c r="D1154" s="8">
        <f t="shared" si="552"/>
        <v>-1.8443882778878339E-2</v>
      </c>
      <c r="E1154">
        <v>-94790</v>
      </c>
      <c r="F1154" s="8">
        <f>(E1154-E1152)/E1152</f>
        <v>-0.14910233393177738</v>
      </c>
      <c r="G1154">
        <f t="shared" ref="G1154:G1217" si="615">C1154+E1154</f>
        <v>-66052</v>
      </c>
      <c r="H1154" s="8">
        <f>(G1154-G1152)/G1152</f>
        <v>-0.19568446944789458</v>
      </c>
      <c r="I1154" t="str">
        <f>IF(COUNTIF(要求周日期!A:A, A1154) &gt; 0, "1", "0")</f>
        <v>0</v>
      </c>
    </row>
    <row r="1155" spans="1:9" x14ac:dyDescent="0.3">
      <c r="A1155" s="2">
        <v>45799</v>
      </c>
      <c r="B1155" t="s">
        <v>6</v>
      </c>
      <c r="C1155">
        <v>48014</v>
      </c>
      <c r="D1155" s="5">
        <f t="shared" si="552"/>
        <v>2.2749542027009757E-2</v>
      </c>
      <c r="E1155">
        <v>-129627</v>
      </c>
      <c r="F1155" s="6">
        <f t="shared" ref="F1155" si="616">(E1155-E1153)/E1153</f>
        <v>-3.710389089450461E-2</v>
      </c>
      <c r="G1155">
        <f t="shared" si="615"/>
        <v>-81613</v>
      </c>
      <c r="H1155" s="6">
        <f t="shared" ref="H1155" si="617">(G1155-G1153)/G1153</f>
        <v>-6.9152333591860946E-2</v>
      </c>
      <c r="I1155" t="str">
        <f>IF(COUNTIF(要求周日期!A:A, A1154) &gt; 0, "1", "0")</f>
        <v>0</v>
      </c>
    </row>
    <row r="1156" spans="1:9" x14ac:dyDescent="0.3">
      <c r="A1156" s="2">
        <v>45800</v>
      </c>
      <c r="B1156" t="s">
        <v>5</v>
      </c>
      <c r="C1156">
        <v>28198</v>
      </c>
      <c r="D1156" s="8">
        <f t="shared" ref="D1156:D1219" si="618">(C1156-C1154)/C1154</f>
        <v>-1.8790451666782657E-2</v>
      </c>
      <c r="E1156">
        <v>-73923</v>
      </c>
      <c r="F1156" s="8">
        <f>(E1156-E1154)/E1154</f>
        <v>-0.22013925519569574</v>
      </c>
      <c r="G1156">
        <f t="shared" si="615"/>
        <v>-45725</v>
      </c>
      <c r="H1156" s="8">
        <f>(G1156-G1154)/G1154</f>
        <v>-0.30774238478774302</v>
      </c>
      <c r="I1156" t="str">
        <f>IF(COUNTIF(要求周日期!A:A, A1156) &gt; 0, "1", "0")</f>
        <v>0</v>
      </c>
    </row>
    <row r="1157" spans="1:9" x14ac:dyDescent="0.3">
      <c r="A1157" s="2">
        <v>45800</v>
      </c>
      <c r="B1157" t="s">
        <v>6</v>
      </c>
      <c r="C1157">
        <v>47706</v>
      </c>
      <c r="D1157" s="5">
        <f t="shared" si="618"/>
        <v>-6.4147956845919943E-3</v>
      </c>
      <c r="E1157">
        <v>-129858</v>
      </c>
      <c r="F1157" s="6">
        <f t="shared" ref="F1157" si="619">(E1157-E1155)/E1155</f>
        <v>1.7820361498761832E-3</v>
      </c>
      <c r="G1157">
        <f t="shared" si="615"/>
        <v>-82152</v>
      </c>
      <c r="H1157" s="6">
        <f t="shared" ref="H1157" si="620">(G1157-G1155)/G1155</f>
        <v>6.6043399948537609E-3</v>
      </c>
      <c r="I1157" t="str">
        <f>IF(COUNTIF(要求周日期!A:A, A1156) &gt; 0, "1", "0")</f>
        <v>0</v>
      </c>
    </row>
    <row r="1158" spans="1:9" x14ac:dyDescent="0.3">
      <c r="A1158" s="2">
        <v>45803</v>
      </c>
      <c r="B1158" t="s">
        <v>5</v>
      </c>
      <c r="C1158">
        <v>27659</v>
      </c>
      <c r="D1158" s="8">
        <f t="shared" si="618"/>
        <v>-1.91148308390666E-2</v>
      </c>
      <c r="E1158">
        <v>-65111</v>
      </c>
      <c r="F1158" s="8">
        <f>(E1158-E1156)/E1156</f>
        <v>-0.11920511883987392</v>
      </c>
      <c r="G1158">
        <f t="shared" si="615"/>
        <v>-37452</v>
      </c>
      <c r="H1158" s="8">
        <f>(G1158-G1156)/G1156</f>
        <v>-0.18092946965554949</v>
      </c>
      <c r="I1158" t="str">
        <f>IF(COUNTIF(要求周日期!A:A, A1158) &gt; 0, "1", "0")</f>
        <v>0</v>
      </c>
    </row>
    <row r="1159" spans="1:9" x14ac:dyDescent="0.3">
      <c r="A1159" s="2">
        <v>45803</v>
      </c>
      <c r="B1159" t="s">
        <v>6</v>
      </c>
      <c r="C1159">
        <v>47478</v>
      </c>
      <c r="D1159" s="5">
        <f t="shared" si="618"/>
        <v>-4.7792730474154194E-3</v>
      </c>
      <c r="E1159">
        <v>-132248</v>
      </c>
      <c r="F1159" s="6">
        <f t="shared" ref="F1159" si="621">(E1159-E1157)/E1157</f>
        <v>1.8404719000754671E-2</v>
      </c>
      <c r="G1159">
        <f t="shared" si="615"/>
        <v>-84770</v>
      </c>
      <c r="H1159" s="6">
        <f t="shared" ref="H1159" si="622">(G1159-G1157)/G1157</f>
        <v>3.1867757327880025E-2</v>
      </c>
      <c r="I1159" t="str">
        <f>IF(COUNTIF(要求周日期!A:A, A1158) &gt; 0, "1", "0")</f>
        <v>0</v>
      </c>
    </row>
    <row r="1160" spans="1:9" x14ac:dyDescent="0.3">
      <c r="A1160" s="2">
        <v>45804</v>
      </c>
      <c r="B1160" t="s">
        <v>5</v>
      </c>
      <c r="C1160">
        <v>27119</v>
      </c>
      <c r="D1160" s="8">
        <f t="shared" si="618"/>
        <v>-1.9523482410788533E-2</v>
      </c>
      <c r="E1160">
        <v>-59545</v>
      </c>
      <c r="F1160" s="8">
        <f>(E1160-E1158)/E1158</f>
        <v>-8.5484787516702243E-2</v>
      </c>
      <c r="G1160">
        <f t="shared" si="615"/>
        <v>-32426</v>
      </c>
      <c r="H1160" s="8">
        <f>(G1160-G1158)/G1158</f>
        <v>-0.1341984406707252</v>
      </c>
      <c r="I1160" t="str">
        <f>IF(COUNTIF(要求周日期!A:A, A1160) &gt; 0, "1", "0")</f>
        <v>1</v>
      </c>
    </row>
    <row r="1161" spans="1:9" x14ac:dyDescent="0.3">
      <c r="A1161" s="2">
        <v>45804</v>
      </c>
      <c r="B1161" t="s">
        <v>6</v>
      </c>
      <c r="C1161">
        <v>46739</v>
      </c>
      <c r="D1161" s="5">
        <f t="shared" si="618"/>
        <v>-1.5565103837566874E-2</v>
      </c>
      <c r="E1161">
        <v>-123033</v>
      </c>
      <c r="F1161" s="6">
        <f t="shared" ref="F1161" si="623">(E1161-E1159)/E1159</f>
        <v>-6.9679692698566331E-2</v>
      </c>
      <c r="G1161">
        <f t="shared" si="615"/>
        <v>-76294</v>
      </c>
      <c r="H1161" s="6">
        <f t="shared" ref="H1161" si="624">(G1161-G1159)/G1159</f>
        <v>-9.9988203373835086E-2</v>
      </c>
      <c r="I1161" t="str">
        <f>IF(COUNTIF(要求周日期!A:A, A1160) &gt; 0, "1", "0")</f>
        <v>1</v>
      </c>
    </row>
    <row r="1162" spans="1:9" x14ac:dyDescent="0.3">
      <c r="A1162" s="2">
        <v>45805</v>
      </c>
      <c r="B1162" t="s">
        <v>5</v>
      </c>
      <c r="C1162">
        <v>26579</v>
      </c>
      <c r="D1162" s="8">
        <f t="shared" si="618"/>
        <v>-1.9912238651867694E-2</v>
      </c>
      <c r="E1162">
        <v>-52723</v>
      </c>
      <c r="F1162" s="8">
        <f>(E1162-E1160)/E1160</f>
        <v>-0.11456881350239315</v>
      </c>
      <c r="G1162">
        <f t="shared" si="615"/>
        <v>-26144</v>
      </c>
      <c r="H1162" s="8">
        <f>(G1162-G1160)/G1160</f>
        <v>-0.19373342379571948</v>
      </c>
      <c r="I1162" t="str">
        <f>IF(COUNTIF(要求周日期!A:A, A1162) &gt; 0, "1", "0")</f>
        <v>0</v>
      </c>
    </row>
    <row r="1163" spans="1:9" x14ac:dyDescent="0.3">
      <c r="A1163" s="2">
        <v>45805</v>
      </c>
      <c r="B1163" t="s">
        <v>6</v>
      </c>
      <c r="C1163">
        <v>46402</v>
      </c>
      <c r="D1163" s="5">
        <f t="shared" si="618"/>
        <v>-7.2102526797749207E-3</v>
      </c>
      <c r="E1163">
        <v>-112581</v>
      </c>
      <c r="F1163" s="6">
        <f t="shared" ref="F1163" si="625">(E1163-E1161)/E1161</f>
        <v>-8.4952817536758429E-2</v>
      </c>
      <c r="G1163">
        <f t="shared" si="615"/>
        <v>-66179</v>
      </c>
      <c r="H1163" s="6">
        <f t="shared" ref="H1163" si="626">(G1163-G1161)/G1161</f>
        <v>-0.13257923296720581</v>
      </c>
      <c r="I1163" t="str">
        <f>IF(COUNTIF(要求周日期!A:A, A1162) &gt; 0, "1", "0")</f>
        <v>0</v>
      </c>
    </row>
    <row r="1164" spans="1:9" x14ac:dyDescent="0.3">
      <c r="A1164" s="2">
        <v>45806</v>
      </c>
      <c r="B1164" t="s">
        <v>5</v>
      </c>
      <c r="C1164">
        <v>26040</v>
      </c>
      <c r="D1164" s="8">
        <f t="shared" si="618"/>
        <v>-2.027916776402423E-2</v>
      </c>
      <c r="E1164">
        <v>-54263</v>
      </c>
      <c r="F1164" s="8">
        <f>(E1164-E1162)/E1162</f>
        <v>2.9209263509284374E-2</v>
      </c>
      <c r="G1164">
        <f t="shared" si="615"/>
        <v>-28223</v>
      </c>
      <c r="H1164" s="8">
        <f>(G1164-G1162)/G1162</f>
        <v>7.9521113831089354E-2</v>
      </c>
      <c r="I1164" t="str">
        <f>IF(COUNTIF(要求周日期!A:A, A1164) &gt; 0, "1", "0")</f>
        <v>0</v>
      </c>
    </row>
    <row r="1165" spans="1:9" x14ac:dyDescent="0.3">
      <c r="A1165" s="2">
        <v>45806</v>
      </c>
      <c r="B1165" t="s">
        <v>6</v>
      </c>
      <c r="C1165">
        <v>46595</v>
      </c>
      <c r="D1165" s="5">
        <f t="shared" si="618"/>
        <v>4.1593034782983493E-3</v>
      </c>
      <c r="E1165">
        <v>-102775</v>
      </c>
      <c r="F1165" s="6">
        <f t="shared" ref="F1165" si="627">(E1165-E1163)/E1163</f>
        <v>-8.7101731197981896E-2</v>
      </c>
      <c r="G1165">
        <f t="shared" si="615"/>
        <v>-56180</v>
      </c>
      <c r="H1165" s="6">
        <f t="shared" ref="H1165" si="628">(G1165-G1163)/G1163</f>
        <v>-0.1510902249958446</v>
      </c>
      <c r="I1165" t="str">
        <f>IF(COUNTIF(要求周日期!A:A, A1164) &gt; 0, "1", "0")</f>
        <v>0</v>
      </c>
    </row>
    <row r="1166" spans="1:9" x14ac:dyDescent="0.3">
      <c r="A1166" s="2">
        <v>45807</v>
      </c>
      <c r="B1166" t="s">
        <v>5</v>
      </c>
      <c r="C1166">
        <v>39465</v>
      </c>
      <c r="D1166" s="8">
        <f t="shared" si="618"/>
        <v>0.51555299539170507</v>
      </c>
      <c r="E1166">
        <v>-43311</v>
      </c>
      <c r="F1166" s="8">
        <f>(E1166-E1164)/E1164</f>
        <v>-0.20183181910325637</v>
      </c>
      <c r="G1166">
        <f t="shared" si="615"/>
        <v>-3846</v>
      </c>
      <c r="H1166" s="8">
        <f>(G1166-G1164)/G1164</f>
        <v>-0.86372816497183147</v>
      </c>
      <c r="I1166" t="str">
        <f>IF(COUNTIF(要求周日期!A:A, A1166) &gt; 0, "1", "0")</f>
        <v>0</v>
      </c>
    </row>
    <row r="1167" spans="1:9" x14ac:dyDescent="0.3">
      <c r="A1167" s="2">
        <v>45807</v>
      </c>
      <c r="B1167" t="s">
        <v>6</v>
      </c>
      <c r="C1167">
        <v>51387</v>
      </c>
      <c r="D1167" s="5">
        <f t="shared" si="618"/>
        <v>0.10284365275244126</v>
      </c>
      <c r="E1167">
        <v>-94671</v>
      </c>
      <c r="F1167" s="6">
        <f t="shared" ref="F1167" si="629">(E1167-E1165)/E1165</f>
        <v>-7.885186086110435E-2</v>
      </c>
      <c r="G1167">
        <f t="shared" si="615"/>
        <v>-43284</v>
      </c>
      <c r="H1167" s="6">
        <f t="shared" ref="H1167" si="630">(G1167-G1165)/G1165</f>
        <v>-0.22954788180847277</v>
      </c>
      <c r="I1167" t="str">
        <f>IF(COUNTIF(要求周日期!A:A, A1166) &gt; 0, "1", "0")</f>
        <v>0</v>
      </c>
    </row>
    <row r="1168" spans="1:9" x14ac:dyDescent="0.3">
      <c r="A1168" s="2">
        <v>45811</v>
      </c>
      <c r="B1168" t="s">
        <v>5</v>
      </c>
      <c r="C1168">
        <v>33094</v>
      </c>
      <c r="D1168" s="8">
        <f t="shared" si="618"/>
        <v>-0.16143418218674774</v>
      </c>
      <c r="E1168">
        <v>-53978</v>
      </c>
      <c r="F1168" s="8">
        <f>(E1168-E1166)/E1166</f>
        <v>0.24628847175082544</v>
      </c>
      <c r="G1168">
        <f t="shared" si="615"/>
        <v>-20884</v>
      </c>
      <c r="H1168" s="8">
        <f>(G1168-G1166)/G1166</f>
        <v>4.4300572022880917</v>
      </c>
      <c r="I1168" t="str">
        <f>IF(COUNTIF(要求周日期!A:A, A1168) &gt; 0, "1", "0")</f>
        <v>1</v>
      </c>
    </row>
    <row r="1169" spans="1:9" x14ac:dyDescent="0.3">
      <c r="A1169" s="2">
        <v>45811</v>
      </c>
      <c r="B1169" t="s">
        <v>6</v>
      </c>
      <c r="C1169">
        <v>51834</v>
      </c>
      <c r="D1169" s="5">
        <f t="shared" si="618"/>
        <v>8.6986981143090669E-3</v>
      </c>
      <c r="E1169">
        <v>-98951</v>
      </c>
      <c r="F1169" s="6">
        <f t="shared" ref="F1169" si="631">(E1169-E1167)/E1167</f>
        <v>4.5209198170506282E-2</v>
      </c>
      <c r="G1169">
        <f t="shared" si="615"/>
        <v>-47117</v>
      </c>
      <c r="H1169" s="6">
        <f t="shared" ref="H1169" si="632">(G1169-G1167)/G1167</f>
        <v>8.8554662230847431E-2</v>
      </c>
      <c r="I1169" t="str">
        <f>IF(COUNTIF(要求周日期!A:A, A1168) &gt; 0, "1", "0")</f>
        <v>1</v>
      </c>
    </row>
    <row r="1170" spans="1:9" x14ac:dyDescent="0.3">
      <c r="A1170" s="2">
        <v>45812</v>
      </c>
      <c r="B1170" t="s">
        <v>5</v>
      </c>
      <c r="C1170">
        <v>26723</v>
      </c>
      <c r="D1170" s="8">
        <f t="shared" si="618"/>
        <v>-0.19251223786789146</v>
      </c>
      <c r="E1170">
        <v>-61824</v>
      </c>
      <c r="F1170" s="8">
        <f>(E1170-E1168)/E1168</f>
        <v>0.14535551520990034</v>
      </c>
      <c r="G1170">
        <f t="shared" si="615"/>
        <v>-35101</v>
      </c>
      <c r="H1170" s="8">
        <f>(G1170-G1168)/G1168</f>
        <v>0.68076039072974526</v>
      </c>
      <c r="I1170" t="str">
        <f>IF(COUNTIF(要求周日期!A:A, A1170) &gt; 0, "1", "0")</f>
        <v>0</v>
      </c>
    </row>
    <row r="1171" spans="1:9" x14ac:dyDescent="0.3">
      <c r="A1171" s="2">
        <v>45812</v>
      </c>
      <c r="B1171" t="s">
        <v>6</v>
      </c>
      <c r="C1171">
        <v>53709</v>
      </c>
      <c r="D1171" s="5">
        <f t="shared" si="618"/>
        <v>3.6173168190762821E-2</v>
      </c>
      <c r="E1171">
        <v>-102434</v>
      </c>
      <c r="F1171" s="6">
        <f t="shared" ref="F1171" si="633">(E1171-E1169)/E1169</f>
        <v>3.5199240027892591E-2</v>
      </c>
      <c r="G1171">
        <f t="shared" si="615"/>
        <v>-48725</v>
      </c>
      <c r="H1171" s="6">
        <f t="shared" ref="H1171" si="634">(G1171-G1169)/G1169</f>
        <v>3.4127809495511176E-2</v>
      </c>
      <c r="I1171" t="str">
        <f>IF(COUNTIF(要求周日期!A:A, A1170) &gt; 0, "1", "0")</f>
        <v>0</v>
      </c>
    </row>
    <row r="1172" spans="1:9" x14ac:dyDescent="0.3">
      <c r="A1172" s="2">
        <v>45813</v>
      </c>
      <c r="B1172" t="s">
        <v>5</v>
      </c>
      <c r="C1172">
        <v>20351</v>
      </c>
      <c r="D1172" s="8">
        <f t="shared" si="618"/>
        <v>-0.23844628222879169</v>
      </c>
      <c r="E1172">
        <v>-47130</v>
      </c>
      <c r="F1172" s="8">
        <f>(E1172-E1170)/E1170</f>
        <v>-0.23767468944099379</v>
      </c>
      <c r="G1172">
        <f t="shared" si="615"/>
        <v>-26779</v>
      </c>
      <c r="H1172" s="8">
        <f>(G1172-G1170)/G1170</f>
        <v>-0.23708726247115466</v>
      </c>
      <c r="I1172" t="str">
        <f>IF(COUNTIF(要求周日期!A:A, A1172) &gt; 0, "1", "0")</f>
        <v>0</v>
      </c>
    </row>
    <row r="1173" spans="1:9" x14ac:dyDescent="0.3">
      <c r="A1173" s="2">
        <v>45813</v>
      </c>
      <c r="B1173" t="s">
        <v>6</v>
      </c>
      <c r="C1173">
        <v>48620</v>
      </c>
      <c r="D1173" s="5">
        <f t="shared" si="618"/>
        <v>-9.475134521216183E-2</v>
      </c>
      <c r="E1173">
        <v>-95110</v>
      </c>
      <c r="F1173" s="6">
        <f t="shared" ref="F1173" si="635">(E1173-E1171)/E1171</f>
        <v>-7.1499697366108908E-2</v>
      </c>
      <c r="G1173">
        <f t="shared" si="615"/>
        <v>-46490</v>
      </c>
      <c r="H1173" s="6">
        <f t="shared" ref="H1173" si="636">(G1173-G1171)/G1171</f>
        <v>-4.5869676757311441E-2</v>
      </c>
      <c r="I1173" t="str">
        <f>IF(COUNTIF(要求周日期!A:A, A1172) &gt; 0, "1", "0")</f>
        <v>0</v>
      </c>
    </row>
    <row r="1174" spans="1:9" x14ac:dyDescent="0.3">
      <c r="A1174" s="2">
        <v>45814</v>
      </c>
      <c r="B1174" t="s">
        <v>5</v>
      </c>
      <c r="C1174">
        <v>42185</v>
      </c>
      <c r="D1174" s="8">
        <f t="shared" si="618"/>
        <v>1.072871111984669</v>
      </c>
      <c r="E1174">
        <v>-35325</v>
      </c>
      <c r="F1174" s="8">
        <f>(E1174-E1172)/E1172</f>
        <v>-0.2504774029280713</v>
      </c>
      <c r="G1174">
        <f t="shared" si="615"/>
        <v>6860</v>
      </c>
      <c r="H1174" s="8">
        <f>(G1174-G1172)/G1172</f>
        <v>-1.2561708801672953</v>
      </c>
      <c r="I1174" t="str">
        <f>IF(COUNTIF(要求周日期!A:A, A1174) &gt; 0, "1", "0")</f>
        <v>0</v>
      </c>
    </row>
    <row r="1175" spans="1:9" x14ac:dyDescent="0.3">
      <c r="A1175" s="2">
        <v>45814</v>
      </c>
      <c r="B1175" t="s">
        <v>6</v>
      </c>
      <c r="C1175">
        <v>54707</v>
      </c>
      <c r="D1175" s="5">
        <f t="shared" si="618"/>
        <v>0.12519539284245165</v>
      </c>
      <c r="E1175">
        <v>-75249</v>
      </c>
      <c r="F1175" s="6">
        <f t="shared" ref="F1175" si="637">(E1175-E1173)/E1173</f>
        <v>-0.20882136473556934</v>
      </c>
      <c r="G1175">
        <f t="shared" si="615"/>
        <v>-20542</v>
      </c>
      <c r="H1175" s="6">
        <f t="shared" ref="H1175" si="638">(G1175-G1173)/G1173</f>
        <v>-0.5581415358141536</v>
      </c>
      <c r="I1175" t="str">
        <f>IF(COUNTIF(要求周日期!A:A, A1174) &gt; 0, "1", "0")</f>
        <v>0</v>
      </c>
    </row>
    <row r="1176" spans="1:9" x14ac:dyDescent="0.3">
      <c r="A1176" s="2">
        <v>45817</v>
      </c>
      <c r="B1176" t="s">
        <v>5</v>
      </c>
      <c r="C1176">
        <v>45744</v>
      </c>
      <c r="D1176" s="8">
        <f t="shared" si="618"/>
        <v>8.4366480976650463E-2</v>
      </c>
      <c r="E1176">
        <v>-34275</v>
      </c>
      <c r="F1176" s="8">
        <f>(E1176-E1174)/E1174</f>
        <v>-2.9723991507430998E-2</v>
      </c>
      <c r="G1176">
        <f t="shared" si="615"/>
        <v>11469</v>
      </c>
      <c r="H1176" s="8">
        <f>(G1176-G1174)/G1174</f>
        <v>0.67186588921282797</v>
      </c>
      <c r="I1176" t="str">
        <f>IF(COUNTIF(要求周日期!A:A, A1176) &gt; 0, "1", "0")</f>
        <v>0</v>
      </c>
    </row>
    <row r="1177" spans="1:9" x14ac:dyDescent="0.3">
      <c r="A1177" s="2">
        <v>45817</v>
      </c>
      <c r="B1177" t="s">
        <v>6</v>
      </c>
      <c r="C1177">
        <v>51868</v>
      </c>
      <c r="D1177" s="5">
        <f t="shared" si="618"/>
        <v>-5.1894638711682234E-2</v>
      </c>
      <c r="E1177">
        <v>-62738</v>
      </c>
      <c r="F1177" s="6">
        <f t="shared" ref="F1177" si="639">(E1177-E1175)/E1175</f>
        <v>-0.16626134566572312</v>
      </c>
      <c r="G1177">
        <f t="shared" si="615"/>
        <v>-10870</v>
      </c>
      <c r="H1177" s="6">
        <f t="shared" ref="H1177" si="640">(G1177-G1175)/G1175</f>
        <v>-0.47084022977314771</v>
      </c>
      <c r="I1177" t="str">
        <f>IF(COUNTIF(要求周日期!A:A, A1176) &gt; 0, "1", "0")</f>
        <v>0</v>
      </c>
    </row>
    <row r="1178" spans="1:9" x14ac:dyDescent="0.3">
      <c r="A1178" s="2">
        <v>45818</v>
      </c>
      <c r="B1178" t="s">
        <v>5</v>
      </c>
      <c r="C1178">
        <v>57101</v>
      </c>
      <c r="D1178" s="8">
        <f t="shared" si="618"/>
        <v>0.24827299755159146</v>
      </c>
      <c r="E1178">
        <v>-33038</v>
      </c>
      <c r="F1178" s="8">
        <f>(E1178-E1176)/E1176</f>
        <v>-3.609044493070751E-2</v>
      </c>
      <c r="G1178">
        <f t="shared" si="615"/>
        <v>24063</v>
      </c>
      <c r="H1178" s="8">
        <f>(G1178-G1176)/G1176</f>
        <v>1.0980905048391316</v>
      </c>
      <c r="I1178" t="str">
        <f>IF(COUNTIF(要求周日期!A:A, A1178) &gt; 0, "1", "0")</f>
        <v>1</v>
      </c>
    </row>
    <row r="1179" spans="1:9" x14ac:dyDescent="0.3">
      <c r="A1179" s="2">
        <v>45818</v>
      </c>
      <c r="B1179" t="s">
        <v>6</v>
      </c>
      <c r="C1179">
        <v>48731</v>
      </c>
      <c r="D1179" s="5">
        <f t="shared" si="618"/>
        <v>-6.0480450374026377E-2</v>
      </c>
      <c r="E1179">
        <v>-61815</v>
      </c>
      <c r="F1179" s="6">
        <f t="shared" ref="F1179" si="641">(E1179-E1177)/E1177</f>
        <v>-1.4711976792374638E-2</v>
      </c>
      <c r="G1179">
        <f t="shared" si="615"/>
        <v>-13084</v>
      </c>
      <c r="H1179" s="6">
        <f t="shared" ref="H1179" si="642">(G1179-G1177)/G1177</f>
        <v>0.20367985280588777</v>
      </c>
      <c r="I1179" t="str">
        <f>IF(COUNTIF(要求周日期!A:A, A1178) &gt; 0, "1", "0")</f>
        <v>1</v>
      </c>
    </row>
    <row r="1180" spans="1:9" x14ac:dyDescent="0.3">
      <c r="A1180" s="2">
        <v>45819</v>
      </c>
      <c r="B1180" t="s">
        <v>5</v>
      </c>
      <c r="C1180">
        <v>76387</v>
      </c>
      <c r="D1180" s="8">
        <f t="shared" si="618"/>
        <v>0.33775240363566311</v>
      </c>
      <c r="E1180">
        <v>-31394</v>
      </c>
      <c r="F1180" s="8">
        <f>(E1180-E1178)/E1178</f>
        <v>-4.9760881409286278E-2</v>
      </c>
      <c r="G1180">
        <f t="shared" si="615"/>
        <v>44993</v>
      </c>
      <c r="H1180" s="8">
        <f>(G1180-G1178)/G1178</f>
        <v>0.86980010804970287</v>
      </c>
      <c r="I1180" t="str">
        <f>IF(COUNTIF(要求周日期!A:A, A1180) &gt; 0, "1", "0")</f>
        <v>0</v>
      </c>
    </row>
    <row r="1181" spans="1:9" x14ac:dyDescent="0.3">
      <c r="A1181" s="2">
        <v>45819</v>
      </c>
      <c r="B1181" t="s">
        <v>6</v>
      </c>
      <c r="C1181">
        <v>58696</v>
      </c>
      <c r="D1181" s="5">
        <f t="shared" si="618"/>
        <v>0.20448995505940776</v>
      </c>
      <c r="E1181">
        <v>-57180</v>
      </c>
      <c r="F1181" s="6">
        <f t="shared" ref="F1181" si="643">(E1181-E1179)/E1179</f>
        <v>-7.4981800533851006E-2</v>
      </c>
      <c r="G1181">
        <f t="shared" si="615"/>
        <v>1516</v>
      </c>
      <c r="H1181" s="6">
        <f t="shared" ref="H1181" si="644">(G1181-G1179)/G1179</f>
        <v>-1.1158667074289208</v>
      </c>
      <c r="I1181" t="str">
        <f>IF(COUNTIF(要求周日期!A:A, A1180) &gt; 0, "1", "0")</f>
        <v>0</v>
      </c>
    </row>
    <row r="1182" spans="1:9" x14ac:dyDescent="0.3">
      <c r="A1182" s="2">
        <v>45820</v>
      </c>
      <c r="B1182" t="s">
        <v>5</v>
      </c>
      <c r="C1182">
        <v>82137</v>
      </c>
      <c r="D1182" s="8">
        <f t="shared" si="618"/>
        <v>7.5274588608009216E-2</v>
      </c>
      <c r="E1182">
        <v>-29051</v>
      </c>
      <c r="F1182" s="8">
        <f>(E1182-E1180)/E1180</f>
        <v>-7.4632095304835319E-2</v>
      </c>
      <c r="G1182">
        <f t="shared" si="615"/>
        <v>53086</v>
      </c>
      <c r="H1182" s="8">
        <f>(G1182-G1180)/G1180</f>
        <v>0.17987242459938213</v>
      </c>
      <c r="I1182" t="str">
        <f>IF(COUNTIF(要求周日期!A:A, A1182) &gt; 0, "1", "0")</f>
        <v>0</v>
      </c>
    </row>
    <row r="1183" spans="1:9" x14ac:dyDescent="0.3">
      <c r="A1183" s="2">
        <v>45820</v>
      </c>
      <c r="B1183" t="s">
        <v>6</v>
      </c>
      <c r="C1183">
        <v>63637</v>
      </c>
      <c r="D1183" s="5">
        <f t="shared" si="618"/>
        <v>8.4179501158511652E-2</v>
      </c>
      <c r="E1183">
        <v>-53515</v>
      </c>
      <c r="F1183" s="6">
        <f t="shared" ref="F1183" si="645">(E1183-E1181)/E1181</f>
        <v>-6.4095837705491432E-2</v>
      </c>
      <c r="G1183">
        <f t="shared" si="615"/>
        <v>10122</v>
      </c>
      <c r="H1183" s="6">
        <f t="shared" ref="H1183" si="646">(G1183-G1181)/G1181</f>
        <v>5.6767810026385224</v>
      </c>
      <c r="I1183" t="str">
        <f>IF(COUNTIF(要求周日期!A:A, A1182) &gt; 0, "1", "0")</f>
        <v>0</v>
      </c>
    </row>
    <row r="1184" spans="1:9" x14ac:dyDescent="0.3">
      <c r="A1184" s="2">
        <v>45821</v>
      </c>
      <c r="B1184" t="s">
        <v>5</v>
      </c>
      <c r="C1184">
        <v>72372</v>
      </c>
      <c r="D1184" s="8">
        <f t="shared" si="618"/>
        <v>-0.11888673801088426</v>
      </c>
      <c r="E1184">
        <v>-27909</v>
      </c>
      <c r="F1184" s="8">
        <f>(E1184-E1182)/E1182</f>
        <v>-3.9310178651337305E-2</v>
      </c>
      <c r="G1184">
        <f t="shared" si="615"/>
        <v>44463</v>
      </c>
      <c r="H1184" s="8">
        <f>(G1184-G1182)/G1182</f>
        <v>-0.16243454018008516</v>
      </c>
      <c r="I1184" t="str">
        <f>IF(COUNTIF(要求周日期!A:A, A1184) &gt; 0, "1", "0")</f>
        <v>0</v>
      </c>
    </row>
    <row r="1185" spans="1:9" x14ac:dyDescent="0.3">
      <c r="A1185" s="2">
        <v>45821</v>
      </c>
      <c r="B1185" t="s">
        <v>6</v>
      </c>
      <c r="C1185">
        <v>64554</v>
      </c>
      <c r="D1185" s="5">
        <f t="shared" si="618"/>
        <v>1.4409855901440985E-2</v>
      </c>
      <c r="E1185">
        <v>-54849</v>
      </c>
      <c r="F1185" s="6">
        <f t="shared" ref="F1185" si="647">(E1185-E1183)/E1183</f>
        <v>2.4927590395216293E-2</v>
      </c>
      <c r="G1185">
        <f t="shared" si="615"/>
        <v>9705</v>
      </c>
      <c r="H1185" s="6">
        <f t="shared" ref="H1185" si="648">(G1185-G1183)/G1183</f>
        <v>-4.1197391819798458E-2</v>
      </c>
      <c r="I1185" t="str">
        <f>IF(COUNTIF(要求周日期!A:A, A1184) &gt; 0, "1", "0")</f>
        <v>0</v>
      </c>
    </row>
    <row r="1186" spans="1:9" x14ac:dyDescent="0.3">
      <c r="A1186" s="2">
        <v>45824</v>
      </c>
      <c r="B1186" t="s">
        <v>5</v>
      </c>
      <c r="C1186">
        <v>62506</v>
      </c>
      <c r="D1186" s="8">
        <f t="shared" si="618"/>
        <v>-0.13632344000442159</v>
      </c>
      <c r="E1186">
        <v>-26767</v>
      </c>
      <c r="F1186" s="8">
        <f>(E1186-E1184)/E1184</f>
        <v>-4.091870006091225E-2</v>
      </c>
      <c r="G1186">
        <f t="shared" si="615"/>
        <v>35739</v>
      </c>
      <c r="H1186" s="8">
        <f>(G1186-G1184)/G1184</f>
        <v>-0.1962080831252952</v>
      </c>
      <c r="I1186" t="str">
        <f>IF(COUNTIF(要求周日期!A:A, A1186) &gt; 0, "1", "0")</f>
        <v>0</v>
      </c>
    </row>
    <row r="1187" spans="1:9" x14ac:dyDescent="0.3">
      <c r="A1187" s="2">
        <v>45824</v>
      </c>
      <c r="B1187" t="s">
        <v>6</v>
      </c>
      <c r="C1187">
        <v>64581</v>
      </c>
      <c r="D1187" s="5">
        <f t="shared" si="618"/>
        <v>4.1825448461752949E-4</v>
      </c>
      <c r="E1187">
        <v>-54536</v>
      </c>
      <c r="F1187" s="6">
        <f t="shared" ref="F1187" si="649">(E1187-E1185)/E1185</f>
        <v>-5.7065762365767839E-3</v>
      </c>
      <c r="G1187">
        <f t="shared" si="615"/>
        <v>10045</v>
      </c>
      <c r="H1187" s="6">
        <f t="shared" ref="H1187" si="650">(G1187-G1185)/G1185</f>
        <v>3.5033487892838742E-2</v>
      </c>
      <c r="I1187" t="str">
        <f>IF(COUNTIF(要求周日期!A:A, A1186) &gt; 0, "1", "0")</f>
        <v>0</v>
      </c>
    </row>
    <row r="1188" spans="1:9" x14ac:dyDescent="0.3">
      <c r="A1188" s="2">
        <v>45825</v>
      </c>
      <c r="B1188" t="s">
        <v>5</v>
      </c>
      <c r="C1188">
        <v>73682</v>
      </c>
      <c r="D1188" s="8">
        <f t="shared" si="618"/>
        <v>0.17879883531181007</v>
      </c>
      <c r="E1188">
        <v>-25624</v>
      </c>
      <c r="F1188" s="8">
        <f>(E1188-E1186)/E1186</f>
        <v>-4.2701834348264654E-2</v>
      </c>
      <c r="G1188">
        <f t="shared" si="615"/>
        <v>48058</v>
      </c>
      <c r="H1188" s="8">
        <f>(G1188-G1186)/G1186</f>
        <v>0.34469347211729484</v>
      </c>
      <c r="I1188" t="str">
        <f>IF(COUNTIF(要求周日期!A:A, A1188) &gt; 0, "1", "0")</f>
        <v>1</v>
      </c>
    </row>
    <row r="1189" spans="1:9" x14ac:dyDescent="0.3">
      <c r="A1189" s="2">
        <v>45825</v>
      </c>
      <c r="B1189" t="s">
        <v>6</v>
      </c>
      <c r="C1189">
        <v>76837</v>
      </c>
      <c r="D1189" s="5">
        <f t="shared" si="618"/>
        <v>0.18977717904646876</v>
      </c>
      <c r="E1189">
        <v>-50344</v>
      </c>
      <c r="F1189" s="6">
        <f t="shared" ref="F1189" si="651">(E1189-E1187)/E1187</f>
        <v>-7.6866656887193782E-2</v>
      </c>
      <c r="G1189">
        <f t="shared" si="615"/>
        <v>26493</v>
      </c>
      <c r="H1189" s="6">
        <f t="shared" ref="H1189" si="652">(G1189-G1187)/G1187</f>
        <v>1.6374315579890493</v>
      </c>
      <c r="I1189" t="str">
        <f>IF(COUNTIF(要求周日期!A:A, A1188) &gt; 0, "1", "0")</f>
        <v>1</v>
      </c>
    </row>
    <row r="1190" spans="1:9" x14ac:dyDescent="0.3">
      <c r="A1190" s="2">
        <v>45826</v>
      </c>
      <c r="B1190" t="s">
        <v>5</v>
      </c>
      <c r="C1190">
        <v>65407</v>
      </c>
      <c r="D1190" s="8">
        <f t="shared" si="618"/>
        <v>-0.11230694063679053</v>
      </c>
      <c r="E1190">
        <v>-24482</v>
      </c>
      <c r="F1190" s="8">
        <f>(E1190-E1188)/E1188</f>
        <v>-4.4567592881673432E-2</v>
      </c>
      <c r="G1190">
        <f t="shared" si="615"/>
        <v>40925</v>
      </c>
      <c r="H1190" s="8">
        <f>(G1190-G1188)/G1188</f>
        <v>-0.14842482000915561</v>
      </c>
      <c r="I1190" t="str">
        <f>IF(COUNTIF(要求周日期!A:A, A1190) &gt; 0, "1", "0")</f>
        <v>0</v>
      </c>
    </row>
    <row r="1191" spans="1:9" x14ac:dyDescent="0.3">
      <c r="A1191" s="2">
        <v>45826</v>
      </c>
      <c r="B1191" t="s">
        <v>6</v>
      </c>
      <c r="C1191">
        <v>83885</v>
      </c>
      <c r="D1191" s="5">
        <f t="shared" si="618"/>
        <v>9.1726642112523918E-2</v>
      </c>
      <c r="E1191">
        <v>-47794</v>
      </c>
      <c r="F1191" s="6">
        <f t="shared" ref="F1191" si="653">(E1191-E1189)/E1189</f>
        <v>-5.0651517559192755E-2</v>
      </c>
      <c r="G1191">
        <f t="shared" si="615"/>
        <v>36091</v>
      </c>
      <c r="H1191" s="6">
        <f t="shared" ref="H1191" si="654">(G1191-G1189)/G1189</f>
        <v>0.36228437700524668</v>
      </c>
      <c r="I1191" t="str">
        <f>IF(COUNTIF(要求周日期!A:A, A1190) &gt; 0, "1", "0")</f>
        <v>0</v>
      </c>
    </row>
    <row r="1192" spans="1:9" x14ac:dyDescent="0.3">
      <c r="A1192" s="2">
        <v>45827</v>
      </c>
      <c r="B1192" t="s">
        <v>5</v>
      </c>
      <c r="C1192">
        <v>63341</v>
      </c>
      <c r="D1192" s="8">
        <f t="shared" si="618"/>
        <v>-3.1586833213570413E-2</v>
      </c>
      <c r="E1192">
        <v>-23340</v>
      </c>
      <c r="F1192" s="8">
        <f>(E1192-E1190)/E1190</f>
        <v>-4.6646515807532062E-2</v>
      </c>
      <c r="G1192">
        <f t="shared" si="615"/>
        <v>40001</v>
      </c>
      <c r="H1192" s="8">
        <f>(G1192-G1190)/G1190</f>
        <v>-2.2577886377519854E-2</v>
      </c>
      <c r="I1192" t="str">
        <f>IF(COUNTIF(要求周日期!A:A, A1192) &gt; 0, "1", "0")</f>
        <v>0</v>
      </c>
    </row>
    <row r="1193" spans="1:9" x14ac:dyDescent="0.3">
      <c r="A1193" s="2">
        <v>45827</v>
      </c>
      <c r="B1193" t="s">
        <v>6</v>
      </c>
      <c r="C1193">
        <v>92766</v>
      </c>
      <c r="D1193" s="5">
        <f t="shared" si="618"/>
        <v>0.10587113309888538</v>
      </c>
      <c r="E1193">
        <v>-52244</v>
      </c>
      <c r="F1193" s="6">
        <f t="shared" ref="F1193" si="655">(E1193-E1191)/E1191</f>
        <v>9.310792149642215E-2</v>
      </c>
      <c r="G1193">
        <f t="shared" si="615"/>
        <v>40522</v>
      </c>
      <c r="H1193" s="6">
        <f t="shared" ref="H1193" si="656">(G1193-G1191)/G1191</f>
        <v>0.1227729904962456</v>
      </c>
      <c r="I1193" t="str">
        <f>IF(COUNTIF(要求周日期!A:A, A1192) &gt; 0, "1", "0")</f>
        <v>0</v>
      </c>
    </row>
    <row r="1194" spans="1:9" x14ac:dyDescent="0.3">
      <c r="A1194" s="2">
        <v>45828</v>
      </c>
      <c r="B1194" t="s">
        <v>5</v>
      </c>
      <c r="C1194">
        <v>62454</v>
      </c>
      <c r="D1194" s="8">
        <f t="shared" si="618"/>
        <v>-1.4003567989138157E-2</v>
      </c>
      <c r="E1194">
        <v>-22198</v>
      </c>
      <c r="F1194" s="8">
        <f>(E1194-E1192)/E1192</f>
        <v>-4.8928877463581835E-2</v>
      </c>
      <c r="G1194">
        <f t="shared" si="615"/>
        <v>40256</v>
      </c>
      <c r="H1194" s="8">
        <f>(G1194-G1192)/G1192</f>
        <v>6.3748406289842758E-3</v>
      </c>
      <c r="I1194" t="str">
        <f>IF(COUNTIF(要求周日期!A:A, A1194) &gt; 0, "1", "0")</f>
        <v>0</v>
      </c>
    </row>
    <row r="1195" spans="1:9" x14ac:dyDescent="0.3">
      <c r="A1195" s="2">
        <v>45828</v>
      </c>
      <c r="B1195" t="s">
        <v>6</v>
      </c>
      <c r="C1195">
        <v>93034</v>
      </c>
      <c r="D1195" s="5">
        <f t="shared" si="618"/>
        <v>2.888989500463532E-3</v>
      </c>
      <c r="E1195">
        <v>-46717</v>
      </c>
      <c r="F1195" s="6">
        <f t="shared" ref="F1195" si="657">(E1195-E1193)/E1193</f>
        <v>-0.10579205267590537</v>
      </c>
      <c r="G1195">
        <f t="shared" si="615"/>
        <v>46317</v>
      </c>
      <c r="H1195" s="6">
        <f t="shared" ref="H1195" si="658">(G1195-G1193)/G1193</f>
        <v>0.14300873599526184</v>
      </c>
      <c r="I1195" t="str">
        <f>IF(COUNTIF(要求周日期!A:A, A1194) &gt; 0, "1", "0")</f>
        <v>0</v>
      </c>
    </row>
    <row r="1196" spans="1:9" x14ac:dyDescent="0.3">
      <c r="A1196" s="2">
        <v>45831</v>
      </c>
      <c r="B1196" t="s">
        <v>5</v>
      </c>
      <c r="C1196">
        <v>62564</v>
      </c>
      <c r="D1196" s="8">
        <f t="shared" si="618"/>
        <v>1.7612963140871683E-3</v>
      </c>
      <c r="E1196">
        <v>-40434</v>
      </c>
      <c r="F1196" s="8">
        <f>(E1196-E1194)/E1194</f>
        <v>0.82151545184250829</v>
      </c>
      <c r="G1196">
        <f t="shared" si="615"/>
        <v>22130</v>
      </c>
      <c r="H1196" s="8">
        <f>(G1196-G1194)/G1194</f>
        <v>-0.45026828298887123</v>
      </c>
      <c r="I1196" t="str">
        <f>IF(COUNTIF(要求周日期!A:A, A1196) &gt; 0, "1", "0")</f>
        <v>0</v>
      </c>
    </row>
    <row r="1197" spans="1:9" x14ac:dyDescent="0.3">
      <c r="A1197" s="2">
        <v>45831</v>
      </c>
      <c r="B1197" t="s">
        <v>6</v>
      </c>
      <c r="C1197">
        <v>96334</v>
      </c>
      <c r="D1197" s="5">
        <f t="shared" si="618"/>
        <v>3.5470903110690719E-2</v>
      </c>
      <c r="E1197">
        <v>-58847</v>
      </c>
      <c r="F1197" s="6">
        <f t="shared" ref="F1197" si="659">(E1197-E1195)/E1195</f>
        <v>0.25964852195132393</v>
      </c>
      <c r="G1197">
        <f t="shared" si="615"/>
        <v>37487</v>
      </c>
      <c r="H1197" s="6">
        <f t="shared" ref="H1197" si="660">(G1197-G1195)/G1195</f>
        <v>-0.19064274456463071</v>
      </c>
      <c r="I1197" t="str">
        <f>IF(COUNTIF(要求周日期!A:A, A1196) &gt; 0, "1", "0")</f>
        <v>0</v>
      </c>
    </row>
    <row r="1198" spans="1:9" x14ac:dyDescent="0.3">
      <c r="A1198" s="2">
        <v>45832</v>
      </c>
      <c r="B1198" t="s">
        <v>5</v>
      </c>
      <c r="C1198">
        <v>63545</v>
      </c>
      <c r="D1198" s="8">
        <f t="shared" si="618"/>
        <v>1.5679943737612684E-2</v>
      </c>
      <c r="E1198">
        <v>-40588</v>
      </c>
      <c r="F1198" s="8">
        <f>(E1198-E1196)/E1196</f>
        <v>3.8086758668447345E-3</v>
      </c>
      <c r="G1198">
        <f t="shared" si="615"/>
        <v>22957</v>
      </c>
      <c r="H1198" s="8">
        <f>(G1198-G1196)/G1196</f>
        <v>3.7370085856303657E-2</v>
      </c>
      <c r="I1198" t="str">
        <f>IF(COUNTIF(要求周日期!A:A, A1198) &gt; 0, "1", "0")</f>
        <v>1</v>
      </c>
    </row>
    <row r="1199" spans="1:9" x14ac:dyDescent="0.3">
      <c r="A1199" s="2">
        <v>45832</v>
      </c>
      <c r="B1199" t="s">
        <v>6</v>
      </c>
      <c r="C1199">
        <v>102237</v>
      </c>
      <c r="D1199" s="5">
        <f t="shared" si="618"/>
        <v>6.1276392550916603E-2</v>
      </c>
      <c r="E1199">
        <v>-59782</v>
      </c>
      <c r="F1199" s="6">
        <f t="shared" ref="F1199" si="661">(E1199-E1197)/E1197</f>
        <v>1.5888660424490629E-2</v>
      </c>
      <c r="G1199">
        <f t="shared" si="615"/>
        <v>42455</v>
      </c>
      <c r="H1199" s="6">
        <f t="shared" ref="H1199" si="662">(G1199-G1197)/G1197</f>
        <v>0.13252594232667325</v>
      </c>
      <c r="I1199" t="str">
        <f>IF(COUNTIF(要求周日期!A:A, A1198) &gt; 0, "1", "0")</f>
        <v>1</v>
      </c>
    </row>
    <row r="1200" spans="1:9" x14ac:dyDescent="0.3">
      <c r="A1200" s="2">
        <v>45833</v>
      </c>
      <c r="B1200" t="s">
        <v>5</v>
      </c>
      <c r="C1200">
        <v>61144</v>
      </c>
      <c r="D1200" s="8">
        <f t="shared" si="618"/>
        <v>-3.7784247383743801E-2</v>
      </c>
      <c r="E1200">
        <v>-47594</v>
      </c>
      <c r="F1200" s="8">
        <f>(E1200-E1198)/E1198</f>
        <v>0.17261259485562236</v>
      </c>
      <c r="G1200">
        <f t="shared" si="615"/>
        <v>13550</v>
      </c>
      <c r="H1200" s="8">
        <f>(G1200-G1198)/G1198</f>
        <v>-0.40976608441869583</v>
      </c>
      <c r="I1200" t="str">
        <f>IF(COUNTIF(要求周日期!A:A, A1200) &gt; 0, "1", "0")</f>
        <v>0</v>
      </c>
    </row>
    <row r="1201" spans="1:9" x14ac:dyDescent="0.3">
      <c r="A1201" s="2">
        <v>45833</v>
      </c>
      <c r="B1201" t="s">
        <v>6</v>
      </c>
      <c r="C1201">
        <v>97111</v>
      </c>
      <c r="D1201" s="5">
        <f t="shared" si="618"/>
        <v>-5.0138403904652913E-2</v>
      </c>
      <c r="E1201">
        <v>-70190</v>
      </c>
      <c r="F1201" s="6">
        <f t="shared" ref="F1201" si="663">(E1201-E1199)/E1199</f>
        <v>0.17409922719213142</v>
      </c>
      <c r="G1201">
        <f t="shared" si="615"/>
        <v>26921</v>
      </c>
      <c r="H1201" s="6">
        <f t="shared" ref="H1201" si="664">(G1201-G1199)/G1199</f>
        <v>-0.36589329878695087</v>
      </c>
      <c r="I1201" t="str">
        <f>IF(COUNTIF(要求周日期!A:A, A1200) &gt; 0, "1", "0")</f>
        <v>0</v>
      </c>
    </row>
    <row r="1202" spans="1:9" x14ac:dyDescent="0.3">
      <c r="A1202" s="2">
        <v>45834</v>
      </c>
      <c r="B1202" t="s">
        <v>5</v>
      </c>
      <c r="C1202">
        <v>44665</v>
      </c>
      <c r="D1202" s="8">
        <f t="shared" si="618"/>
        <v>-0.26951131754546642</v>
      </c>
      <c r="E1202">
        <v>-58458</v>
      </c>
      <c r="F1202" s="8">
        <f>(E1202-E1200)/E1200</f>
        <v>0.22826406689918896</v>
      </c>
      <c r="G1202">
        <f t="shared" si="615"/>
        <v>-13793</v>
      </c>
      <c r="H1202" s="8">
        <f>(G1202-G1200)/G1200</f>
        <v>-2.0179335793357933</v>
      </c>
      <c r="I1202" t="str">
        <f>IF(COUNTIF(要求周日期!A:A, A1202) &gt; 0, "1", "0")</f>
        <v>0</v>
      </c>
    </row>
    <row r="1203" spans="1:9" x14ac:dyDescent="0.3">
      <c r="A1203" s="2">
        <v>45834</v>
      </c>
      <c r="B1203" t="s">
        <v>6</v>
      </c>
      <c r="C1203">
        <v>104241</v>
      </c>
      <c r="D1203" s="5">
        <f t="shared" si="618"/>
        <v>7.3421136637456114E-2</v>
      </c>
      <c r="E1203">
        <v>-76038</v>
      </c>
      <c r="F1203" s="6">
        <f t="shared" ref="F1203" si="665">(E1203-E1201)/E1201</f>
        <v>8.3316711782305167E-2</v>
      </c>
      <c r="G1203">
        <f t="shared" si="615"/>
        <v>28203</v>
      </c>
      <c r="H1203" s="6">
        <f t="shared" ref="H1203" si="666">(G1203-G1201)/G1201</f>
        <v>4.7620816462984286E-2</v>
      </c>
      <c r="I1203" t="str">
        <f>IF(COUNTIF(要求周日期!A:A, A1202) &gt; 0, "1", "0")</f>
        <v>0</v>
      </c>
    </row>
    <row r="1204" spans="1:9" x14ac:dyDescent="0.3">
      <c r="A1204" s="2">
        <v>45835</v>
      </c>
      <c r="B1204" t="s">
        <v>5</v>
      </c>
      <c r="C1204">
        <v>7733</v>
      </c>
      <c r="D1204" s="8">
        <f t="shared" si="618"/>
        <v>-0.82686667412963166</v>
      </c>
      <c r="E1204">
        <v>-49474</v>
      </c>
      <c r="F1204" s="8">
        <f>(E1204-E1202)/E1202</f>
        <v>-0.15368298607547298</v>
      </c>
      <c r="G1204">
        <f t="shared" si="615"/>
        <v>-41741</v>
      </c>
      <c r="H1204" s="8">
        <f>(G1204-G1202)/G1202</f>
        <v>2.0262451968389761</v>
      </c>
      <c r="I1204" t="str">
        <f>IF(COUNTIF(要求周日期!A:A, A1204) &gt; 0, "1", "0")</f>
        <v>0</v>
      </c>
    </row>
    <row r="1205" spans="1:9" x14ac:dyDescent="0.3">
      <c r="A1205" s="2">
        <v>45835</v>
      </c>
      <c r="B1205" t="s">
        <v>6</v>
      </c>
      <c r="C1205">
        <v>85362</v>
      </c>
      <c r="D1205" s="5">
        <f t="shared" si="618"/>
        <v>-0.18110916050306503</v>
      </c>
      <c r="E1205">
        <v>-82071</v>
      </c>
      <c r="F1205" s="6">
        <f t="shared" ref="F1205" si="667">(E1205-E1203)/E1203</f>
        <v>7.9341907993371735E-2</v>
      </c>
      <c r="G1205">
        <f t="shared" si="615"/>
        <v>3291</v>
      </c>
      <c r="H1205" s="6">
        <f t="shared" ref="H1205" si="668">(G1205-G1203)/G1203</f>
        <v>-0.88331028613977236</v>
      </c>
      <c r="I1205" t="str">
        <f>IF(COUNTIF(要求周日期!A:A, A1204) &gt; 0, "1", "0")</f>
        <v>0</v>
      </c>
    </row>
    <row r="1206" spans="1:9" x14ac:dyDescent="0.3">
      <c r="A1206" s="2">
        <v>45838</v>
      </c>
      <c r="B1206" t="s">
        <v>5</v>
      </c>
      <c r="C1206">
        <v>7733</v>
      </c>
      <c r="D1206" s="8">
        <f t="shared" si="618"/>
        <v>0</v>
      </c>
      <c r="E1206">
        <v>-38316</v>
      </c>
      <c r="F1206" s="8">
        <f>(E1206-E1204)/E1204</f>
        <v>-0.22553260298338521</v>
      </c>
      <c r="G1206">
        <f t="shared" si="615"/>
        <v>-30583</v>
      </c>
      <c r="H1206" s="8">
        <f>(G1206-G1204)/G1204</f>
        <v>-0.26731510984403822</v>
      </c>
      <c r="I1206" t="str">
        <f>IF(COUNTIF(要求周日期!A:A, A1206) &gt; 0, "1", "0")</f>
        <v>0</v>
      </c>
    </row>
    <row r="1207" spans="1:9" x14ac:dyDescent="0.3">
      <c r="A1207" s="2">
        <v>45838</v>
      </c>
      <c r="B1207" t="s">
        <v>6</v>
      </c>
      <c r="C1207">
        <v>72252</v>
      </c>
      <c r="D1207" s="5">
        <f t="shared" si="618"/>
        <v>-0.15358121880930625</v>
      </c>
      <c r="E1207">
        <v>-83812</v>
      </c>
      <c r="F1207" s="6">
        <f t="shared" ref="F1207" si="669">(E1207-E1205)/E1205</f>
        <v>2.1213339669310719E-2</v>
      </c>
      <c r="G1207">
        <f t="shared" si="615"/>
        <v>-11560</v>
      </c>
      <c r="H1207" s="6">
        <f t="shared" ref="H1207" si="670">(G1207-G1205)/G1205</f>
        <v>-4.5126101488909143</v>
      </c>
      <c r="I1207" t="str">
        <f>IF(COUNTIF(要求周日期!A:A, A1206) &gt; 0, "1", "0")</f>
        <v>0</v>
      </c>
    </row>
    <row r="1208" spans="1:9" x14ac:dyDescent="0.3">
      <c r="A1208" s="2">
        <v>45839</v>
      </c>
      <c r="B1208" t="s">
        <v>5</v>
      </c>
      <c r="C1208">
        <v>7733</v>
      </c>
      <c r="D1208" s="8">
        <f t="shared" si="618"/>
        <v>0</v>
      </c>
      <c r="E1208">
        <v>-29318</v>
      </c>
      <c r="F1208" s="8">
        <f>(E1208-E1206)/E1206</f>
        <v>-0.23483662177680342</v>
      </c>
      <c r="G1208">
        <f t="shared" si="615"/>
        <v>-21585</v>
      </c>
      <c r="H1208" s="8">
        <f>(G1208-G1206)/G1206</f>
        <v>-0.29421574077101659</v>
      </c>
      <c r="I1208" t="str">
        <f>IF(COUNTIF(要求周日期!A:A, A1208) &gt; 0, "1", "0")</f>
        <v>0</v>
      </c>
    </row>
    <row r="1209" spans="1:9" x14ac:dyDescent="0.3">
      <c r="A1209" s="2">
        <v>45839</v>
      </c>
      <c r="B1209" t="s">
        <v>6</v>
      </c>
      <c r="C1209">
        <v>74769</v>
      </c>
      <c r="D1209" s="5">
        <f t="shared" si="618"/>
        <v>3.4836405912639097E-2</v>
      </c>
      <c r="E1209">
        <v>-93926</v>
      </c>
      <c r="F1209" s="6">
        <f t="shared" ref="F1209" si="671">(E1209-E1207)/E1207</f>
        <v>0.12067484369779984</v>
      </c>
      <c r="G1209">
        <f t="shared" si="615"/>
        <v>-19157</v>
      </c>
      <c r="H1209" s="6">
        <f t="shared" ref="H1209" si="672">(G1209-G1207)/G1207</f>
        <v>0.6571799307958478</v>
      </c>
      <c r="I1209" t="str">
        <f>IF(COUNTIF(要求周日期!A:A, A1208) &gt; 0, "1", "0")</f>
        <v>0</v>
      </c>
    </row>
    <row r="1210" spans="1:9" x14ac:dyDescent="0.3">
      <c r="A1210" s="2">
        <v>45840</v>
      </c>
      <c r="B1210" t="s">
        <v>5</v>
      </c>
      <c r="C1210">
        <v>7743</v>
      </c>
      <c r="D1210" s="8">
        <f t="shared" si="618"/>
        <v>1.29315918789603E-3</v>
      </c>
      <c r="E1210">
        <v>-35547</v>
      </c>
      <c r="F1210" s="8">
        <f>(E1210-E1208)/E1208</f>
        <v>0.21246333310594173</v>
      </c>
      <c r="G1210">
        <f t="shared" si="615"/>
        <v>-27804</v>
      </c>
      <c r="H1210" s="8">
        <f>(G1210-G1208)/G1208</f>
        <v>0.28811674774148716</v>
      </c>
      <c r="I1210" t="str">
        <f>IF(COUNTIF(要求周日期!A:A, A1210) &gt; 0, "1", "0")</f>
        <v>0</v>
      </c>
    </row>
    <row r="1211" spans="1:9" x14ac:dyDescent="0.3">
      <c r="A1211" s="2">
        <v>45840</v>
      </c>
      <c r="B1211" t="s">
        <v>6</v>
      </c>
      <c r="C1211">
        <v>68761</v>
      </c>
      <c r="D1211" s="5">
        <f t="shared" si="618"/>
        <v>-8.0354157471679441E-2</v>
      </c>
      <c r="E1211">
        <v>-136837</v>
      </c>
      <c r="F1211" s="6">
        <f t="shared" ref="F1211" si="673">(E1211-E1209)/E1209</f>
        <v>0.4568596554734578</v>
      </c>
      <c r="G1211">
        <f t="shared" si="615"/>
        <v>-68076</v>
      </c>
      <c r="H1211" s="6">
        <f t="shared" ref="H1211" si="674">(G1211-G1209)/G1209</f>
        <v>2.553583546484314</v>
      </c>
      <c r="I1211" t="str">
        <f>IF(COUNTIF(要求周日期!A:A, A1210) &gt; 0, "1", "0")</f>
        <v>0</v>
      </c>
    </row>
    <row r="1212" spans="1:9" x14ac:dyDescent="0.3">
      <c r="A1212" s="2">
        <v>45841</v>
      </c>
      <c r="B1212" t="s">
        <v>5</v>
      </c>
      <c r="C1212">
        <v>7763</v>
      </c>
      <c r="D1212" s="8">
        <f t="shared" si="618"/>
        <v>2.5829781738344309E-3</v>
      </c>
      <c r="E1212">
        <v>-29986</v>
      </c>
      <c r="F1212" s="8">
        <f>(E1212-E1210)/E1210</f>
        <v>-0.15644076855993475</v>
      </c>
      <c r="G1212">
        <f t="shared" si="615"/>
        <v>-22223</v>
      </c>
      <c r="H1212" s="8">
        <f>(G1212-G1210)/G1210</f>
        <v>-0.20072651417062293</v>
      </c>
      <c r="I1212" t="str">
        <f>IF(COUNTIF(要求周日期!A:A, A1212) &gt; 0, "1", "0")</f>
        <v>0</v>
      </c>
    </row>
    <row r="1213" spans="1:9" x14ac:dyDescent="0.3">
      <c r="A1213" s="2">
        <v>45841</v>
      </c>
      <c r="B1213" t="s">
        <v>6</v>
      </c>
      <c r="C1213">
        <v>64336</v>
      </c>
      <c r="D1213" s="5">
        <f t="shared" si="618"/>
        <v>-6.4353339829263681E-2</v>
      </c>
      <c r="E1213">
        <v>-148475</v>
      </c>
      <c r="F1213" s="6">
        <f t="shared" ref="F1213" si="675">(E1213-E1211)/E1211</f>
        <v>8.5050096099739111E-2</v>
      </c>
      <c r="G1213">
        <f t="shared" si="615"/>
        <v>-84139</v>
      </c>
      <c r="H1213" s="6">
        <f t="shared" ref="H1213" si="676">(G1213-G1211)/G1211</f>
        <v>0.2359568717315941</v>
      </c>
      <c r="I1213" t="str">
        <f>IF(COUNTIF(要求周日期!A:A, A1212) &gt; 0, "1", "0")</f>
        <v>0</v>
      </c>
    </row>
    <row r="1214" spans="1:9" x14ac:dyDescent="0.3">
      <c r="A1214" s="2">
        <v>45842</v>
      </c>
      <c r="B1214" t="s">
        <v>5</v>
      </c>
      <c r="C1214">
        <v>7763</v>
      </c>
      <c r="D1214" s="8">
        <f t="shared" si="618"/>
        <v>0</v>
      </c>
      <c r="E1214">
        <v>-35433</v>
      </c>
      <c r="F1214" s="8">
        <f>(E1214-E1212)/E1212</f>
        <v>0.18165143733742414</v>
      </c>
      <c r="G1214">
        <f t="shared" si="615"/>
        <v>-27670</v>
      </c>
      <c r="H1214" s="8">
        <f>(G1214-G1212)/G1212</f>
        <v>0.24510642127525537</v>
      </c>
      <c r="I1214" t="str">
        <f>IF(COUNTIF(要求周日期!A:A, A1214) &gt; 0, "1", "0")</f>
        <v>0</v>
      </c>
    </row>
    <row r="1215" spans="1:9" x14ac:dyDescent="0.3">
      <c r="A1215" s="2">
        <v>45842</v>
      </c>
      <c r="B1215" t="s">
        <v>6</v>
      </c>
      <c r="C1215">
        <v>42059</v>
      </c>
      <c r="D1215" s="5">
        <f t="shared" si="618"/>
        <v>-0.34626025864212884</v>
      </c>
      <c r="E1215">
        <v>-152540</v>
      </c>
      <c r="F1215" s="6">
        <f t="shared" ref="F1215" si="677">(E1215-E1213)/E1213</f>
        <v>2.7378346522983668E-2</v>
      </c>
      <c r="G1215">
        <f t="shared" si="615"/>
        <v>-110481</v>
      </c>
      <c r="H1215" s="6">
        <f t="shared" ref="H1215" si="678">(G1215-G1213)/G1213</f>
        <v>0.31307716992120183</v>
      </c>
      <c r="I1215" t="str">
        <f>IF(COUNTIF(要求周日期!A:A, A1214) &gt; 0, "1", "0")</f>
        <v>0</v>
      </c>
    </row>
    <row r="1216" spans="1:9" x14ac:dyDescent="0.3">
      <c r="A1216" s="2">
        <v>45845</v>
      </c>
      <c r="B1216" t="s">
        <v>5</v>
      </c>
      <c r="C1216">
        <v>6926</v>
      </c>
      <c r="D1216" s="8">
        <f t="shared" si="618"/>
        <v>-0.10781914208424578</v>
      </c>
      <c r="E1216">
        <v>-36102</v>
      </c>
      <c r="F1216" s="8">
        <f>(E1216-E1214)/E1214</f>
        <v>1.8880704428075521E-2</v>
      </c>
      <c r="G1216">
        <f t="shared" si="615"/>
        <v>-29176</v>
      </c>
      <c r="H1216" s="8">
        <f>(G1216-G1214)/G1214</f>
        <v>5.4427177448500182E-2</v>
      </c>
      <c r="I1216" t="str">
        <f>IF(COUNTIF(要求周日期!A:A, A1216) &gt; 0, "1", "0")</f>
        <v>0</v>
      </c>
    </row>
    <row r="1217" spans="1:9" x14ac:dyDescent="0.3">
      <c r="A1217" s="2">
        <v>45845</v>
      </c>
      <c r="B1217" t="s">
        <v>6</v>
      </c>
      <c r="C1217">
        <v>41472</v>
      </c>
      <c r="D1217" s="5">
        <f t="shared" si="618"/>
        <v>-1.3956584797546304E-2</v>
      </c>
      <c r="E1217">
        <v>-174260</v>
      </c>
      <c r="F1217" s="6">
        <f t="shared" ref="F1217" si="679">(E1217-E1215)/E1215</f>
        <v>0.14238888160482496</v>
      </c>
      <c r="G1217">
        <f t="shared" si="615"/>
        <v>-132788</v>
      </c>
      <c r="H1217" s="6">
        <f t="shared" ref="H1217" si="680">(G1217-G1215)/G1215</f>
        <v>0.20190802038359537</v>
      </c>
      <c r="I1217" t="str">
        <f>IF(COUNTIF(要求周日期!A:A, A1216) &gt; 0, "1", "0")</f>
        <v>0</v>
      </c>
    </row>
    <row r="1218" spans="1:9" x14ac:dyDescent="0.3">
      <c r="A1218" s="2">
        <v>45846</v>
      </c>
      <c r="B1218" t="s">
        <v>5</v>
      </c>
      <c r="C1218">
        <v>0</v>
      </c>
      <c r="D1218" s="8">
        <f t="shared" si="618"/>
        <v>-1</v>
      </c>
      <c r="E1218">
        <v>-42850</v>
      </c>
      <c r="F1218" s="8">
        <f>(E1218-E1216)/E1216</f>
        <v>0.18691485236274999</v>
      </c>
      <c r="G1218">
        <f t="shared" ref="G1218:G1223" si="681">C1218+E1218</f>
        <v>-42850</v>
      </c>
      <c r="H1218" s="8">
        <f>(G1218-G1216)/G1216</f>
        <v>0.46867288182067451</v>
      </c>
      <c r="I1218" t="str">
        <f>IF(COUNTIF(要求周日期!A:A, A1218) &gt; 0, "1", "0")</f>
        <v>0</v>
      </c>
    </row>
    <row r="1219" spans="1:9" x14ac:dyDescent="0.3">
      <c r="A1219" s="2">
        <v>45846</v>
      </c>
      <c r="B1219" t="s">
        <v>6</v>
      </c>
      <c r="C1219">
        <v>41720</v>
      </c>
      <c r="D1219" s="5">
        <f t="shared" si="618"/>
        <v>5.9799382716049379E-3</v>
      </c>
      <c r="E1219">
        <v>-187252</v>
      </c>
      <c r="F1219" s="6">
        <f t="shared" ref="F1219" si="682">(E1219-E1217)/E1217</f>
        <v>7.4555262251807641E-2</v>
      </c>
      <c r="G1219">
        <f t="shared" si="681"/>
        <v>-145532</v>
      </c>
      <c r="H1219" s="6">
        <f t="shared" ref="H1219" si="683">(G1219-G1217)/G1217</f>
        <v>9.5972527638039581E-2</v>
      </c>
      <c r="I1219" t="str">
        <f>IF(COUNTIF(要求周日期!A:A, A1218) &gt; 0, "1", "0")</f>
        <v>0</v>
      </c>
    </row>
    <row r="1220" spans="1:9" x14ac:dyDescent="0.3">
      <c r="A1220" s="2">
        <v>45847</v>
      </c>
      <c r="B1220" t="s">
        <v>5</v>
      </c>
      <c r="C1220">
        <v>0</v>
      </c>
      <c r="D1220" s="8" t="e">
        <f t="shared" ref="D1220:D1223" si="684">(C1220-C1218)/C1218</f>
        <v>#DIV/0!</v>
      </c>
      <c r="E1220">
        <v>-53998</v>
      </c>
      <c r="F1220" s="8">
        <f>(E1220-E1218)/E1218</f>
        <v>0.26016336056009337</v>
      </c>
      <c r="G1220">
        <f t="shared" si="681"/>
        <v>-53998</v>
      </c>
      <c r="H1220" s="8">
        <f>(G1220-G1218)/G1218</f>
        <v>0.26016336056009337</v>
      </c>
      <c r="I1220" t="str">
        <f>IF(COUNTIF(要求周日期!A:A, A1220) &gt; 0, "1", "0")</f>
        <v>0</v>
      </c>
    </row>
    <row r="1221" spans="1:9" x14ac:dyDescent="0.3">
      <c r="A1221" s="2">
        <v>45847</v>
      </c>
      <c r="B1221" t="s">
        <v>6</v>
      </c>
      <c r="C1221">
        <v>41384</v>
      </c>
      <c r="D1221" s="5">
        <f t="shared" si="684"/>
        <v>-8.0536912751677861E-3</v>
      </c>
      <c r="E1221">
        <v>-194141</v>
      </c>
      <c r="F1221" s="6">
        <f t="shared" ref="F1221" si="685">(E1221-E1219)/E1219</f>
        <v>3.6789994232371351E-2</v>
      </c>
      <c r="G1221">
        <f t="shared" si="681"/>
        <v>-152757</v>
      </c>
      <c r="H1221" s="6">
        <f t="shared" ref="H1221" si="686">(G1221-G1219)/G1219</f>
        <v>4.9645438803836955E-2</v>
      </c>
      <c r="I1221" t="str">
        <f>IF(COUNTIF(要求周日期!A:A, A1220) &gt; 0, "1", "0")</f>
        <v>0</v>
      </c>
    </row>
    <row r="1222" spans="1:9" x14ac:dyDescent="0.3">
      <c r="A1222" s="2">
        <v>45848</v>
      </c>
      <c r="B1222" t="s">
        <v>5</v>
      </c>
      <c r="C1222">
        <v>0</v>
      </c>
      <c r="D1222" s="8" t="e">
        <f t="shared" si="684"/>
        <v>#DIV/0!</v>
      </c>
      <c r="E1222">
        <v>0</v>
      </c>
      <c r="F1222" s="8">
        <f>(E1222-E1220)/E1220</f>
        <v>-1</v>
      </c>
      <c r="G1222">
        <f t="shared" si="681"/>
        <v>0</v>
      </c>
      <c r="H1222" s="8">
        <f>(G1222-G1220)/G1220</f>
        <v>-1</v>
      </c>
      <c r="I1222" t="str">
        <f>IF(COUNTIF(要求周日期!A:A, A1222) &gt; 0, "1", "0")</f>
        <v>0</v>
      </c>
    </row>
    <row r="1223" spans="1:9" x14ac:dyDescent="0.3">
      <c r="A1223" s="2">
        <v>45848</v>
      </c>
      <c r="B1223" t="s">
        <v>6</v>
      </c>
      <c r="C1223">
        <v>0</v>
      </c>
      <c r="D1223" s="5">
        <f t="shared" si="684"/>
        <v>-1</v>
      </c>
      <c r="E1223">
        <v>0</v>
      </c>
      <c r="F1223" s="6">
        <f t="shared" ref="F1223" si="687">(E1223-E1221)/E1221</f>
        <v>-1</v>
      </c>
      <c r="G1223">
        <f t="shared" si="681"/>
        <v>0</v>
      </c>
      <c r="H1223" s="6">
        <f t="shared" ref="H1223" si="688">(G1223-G1221)/G1221</f>
        <v>-1</v>
      </c>
      <c r="I1223" t="str">
        <f>IF(COUNTIF(要求周日期!A:A, A1222) &gt; 0, "1", "0")</f>
        <v>0</v>
      </c>
    </row>
  </sheetData>
  <autoFilter ref="A1:I1223" xr:uid="{00000000-0001-0000-0000-000000000000}"/>
  <phoneticPr fontId="3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E1050B-1FDF-4A28-A57F-EC6147E0FF1B}">
  <dimension ref="A1:I245"/>
  <sheetViews>
    <sheetView tabSelected="1" workbookViewId="0">
      <selection activeCell="H1" sqref="H1"/>
    </sheetView>
  </sheetViews>
  <sheetFormatPr defaultRowHeight="13.5" x14ac:dyDescent="0.3"/>
  <cols>
    <col min="1" max="1" width="13.33203125" customWidth="1"/>
    <col min="2" max="2" width="15.796875" customWidth="1"/>
    <col min="3" max="3" width="12.53125" customWidth="1"/>
    <col min="4" max="4" width="26.3984375" style="12" customWidth="1"/>
    <col min="6" max="6" width="22.6640625" style="12" customWidth="1"/>
    <col min="8" max="8" width="21.3984375" style="12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0" t="s">
        <v>13</v>
      </c>
      <c r="E1" s="1" t="s">
        <v>3</v>
      </c>
      <c r="F1" s="10" t="s">
        <v>14</v>
      </c>
      <c r="G1" s="1" t="s">
        <v>4</v>
      </c>
      <c r="H1" s="13" t="s">
        <v>15</v>
      </c>
      <c r="I1" s="4" t="s">
        <v>11</v>
      </c>
    </row>
    <row r="2" spans="1:9" x14ac:dyDescent="0.3">
      <c r="A2" s="2">
        <v>44929</v>
      </c>
      <c r="B2" t="s">
        <v>5</v>
      </c>
      <c r="C2">
        <v>0</v>
      </c>
      <c r="D2" s="11"/>
      <c r="E2">
        <v>0</v>
      </c>
      <c r="F2" s="11"/>
      <c r="G2">
        <v>0</v>
      </c>
      <c r="H2" s="11"/>
      <c r="I2" t="s">
        <v>12</v>
      </c>
    </row>
    <row r="3" spans="1:9" x14ac:dyDescent="0.3">
      <c r="A3" s="2">
        <v>44929</v>
      </c>
      <c r="B3" t="s">
        <v>6</v>
      </c>
      <c r="C3">
        <v>5481</v>
      </c>
      <c r="D3" s="11"/>
      <c r="E3">
        <v>-16033</v>
      </c>
      <c r="G3">
        <v>-10552</v>
      </c>
      <c r="I3" t="s">
        <v>12</v>
      </c>
    </row>
    <row r="4" spans="1:9" x14ac:dyDescent="0.3">
      <c r="A4" s="2">
        <v>44936</v>
      </c>
      <c r="B4" t="s">
        <v>5</v>
      </c>
      <c r="C4">
        <v>0</v>
      </c>
      <c r="D4" s="11" t="e">
        <v>#DIV/0!</v>
      </c>
      <c r="E4">
        <v>0</v>
      </c>
      <c r="F4" s="11" t="e">
        <v>#DIV/0!</v>
      </c>
      <c r="G4">
        <v>0</v>
      </c>
      <c r="H4" s="11" t="e">
        <v>#DIV/0!</v>
      </c>
      <c r="I4" t="s">
        <v>12</v>
      </c>
    </row>
    <row r="5" spans="1:9" x14ac:dyDescent="0.3">
      <c r="A5" s="2">
        <v>44936</v>
      </c>
      <c r="B5" t="s">
        <v>6</v>
      </c>
      <c r="C5">
        <v>6381</v>
      </c>
      <c r="D5" s="11">
        <v>0</v>
      </c>
      <c r="E5">
        <v>-21641</v>
      </c>
      <c r="F5" s="12">
        <v>3.8834485407066049E-2</v>
      </c>
      <c r="G5">
        <v>-15260</v>
      </c>
      <c r="H5" s="12">
        <v>5.5982284962978343E-2</v>
      </c>
      <c r="I5" t="s">
        <v>12</v>
      </c>
    </row>
    <row r="6" spans="1:9" x14ac:dyDescent="0.3">
      <c r="A6" s="2">
        <v>44943</v>
      </c>
      <c r="B6" t="s">
        <v>5</v>
      </c>
      <c r="C6">
        <v>0</v>
      </c>
      <c r="D6" s="11" t="e">
        <v>#DIV/0!</v>
      </c>
      <c r="E6">
        <v>0</v>
      </c>
      <c r="F6" s="11" t="e">
        <v>#DIV/0!</v>
      </c>
      <c r="G6">
        <v>0</v>
      </c>
      <c r="H6" s="11" t="e">
        <v>#DIV/0!</v>
      </c>
      <c r="I6" t="s">
        <v>12</v>
      </c>
    </row>
    <row r="7" spans="1:9" x14ac:dyDescent="0.3">
      <c r="A7" s="2">
        <v>44943</v>
      </c>
      <c r="B7" t="s">
        <v>6</v>
      </c>
      <c r="C7">
        <v>6481</v>
      </c>
      <c r="D7" s="11">
        <v>0</v>
      </c>
      <c r="E7">
        <v>-27909</v>
      </c>
      <c r="F7" s="12">
        <v>4.8855650343868615E-2</v>
      </c>
      <c r="G7">
        <v>-21428</v>
      </c>
      <c r="H7" s="12">
        <v>6.4586645468998408E-2</v>
      </c>
      <c r="I7" t="s">
        <v>12</v>
      </c>
    </row>
    <row r="8" spans="1:9" x14ac:dyDescent="0.3">
      <c r="A8" s="2">
        <v>44957</v>
      </c>
      <c r="B8" t="s">
        <v>5</v>
      </c>
      <c r="C8">
        <v>15936</v>
      </c>
      <c r="D8" s="11">
        <v>0.35108096651123355</v>
      </c>
      <c r="E8">
        <v>0</v>
      </c>
      <c r="F8" s="11" t="e">
        <v>#DIV/0!</v>
      </c>
      <c r="G8">
        <v>15936</v>
      </c>
      <c r="H8" s="11">
        <v>0.35108096651123355</v>
      </c>
      <c r="I8" t="s">
        <v>12</v>
      </c>
    </row>
    <row r="9" spans="1:9" x14ac:dyDescent="0.3">
      <c r="A9" s="2">
        <v>44957</v>
      </c>
      <c r="B9" t="s">
        <v>6</v>
      </c>
      <c r="C9">
        <v>5594</v>
      </c>
      <c r="D9" s="11">
        <v>0</v>
      </c>
      <c r="E9">
        <v>-28771</v>
      </c>
      <c r="F9" s="12">
        <v>2.1008552468150039E-2</v>
      </c>
      <c r="G9">
        <v>-23177</v>
      </c>
      <c r="H9" s="12">
        <v>2.6212087668806731E-2</v>
      </c>
      <c r="I9" t="s">
        <v>12</v>
      </c>
    </row>
    <row r="10" spans="1:9" x14ac:dyDescent="0.3">
      <c r="A10" s="2">
        <v>44964</v>
      </c>
      <c r="B10" t="s">
        <v>5</v>
      </c>
      <c r="C10">
        <v>22662</v>
      </c>
      <c r="D10" s="11">
        <v>0.62754955472565355</v>
      </c>
      <c r="E10">
        <v>0</v>
      </c>
      <c r="F10" s="11" t="e">
        <v>#DIV/0!</v>
      </c>
      <c r="G10">
        <v>22662</v>
      </c>
      <c r="H10" s="11">
        <v>0.62754955472565355</v>
      </c>
      <c r="I10" t="s">
        <v>12</v>
      </c>
    </row>
    <row r="11" spans="1:9" x14ac:dyDescent="0.3">
      <c r="A11" s="2">
        <v>44964</v>
      </c>
      <c r="B11" t="s">
        <v>6</v>
      </c>
      <c r="C11">
        <v>27972</v>
      </c>
      <c r="D11" s="11">
        <v>0.22576687116564417</v>
      </c>
      <c r="E11">
        <v>-30014</v>
      </c>
      <c r="F11" s="12">
        <v>2.9533838712996946E-2</v>
      </c>
      <c r="G11">
        <v>-2042</v>
      </c>
      <c r="H11" s="12">
        <v>-0.67756197694615505</v>
      </c>
      <c r="I11" t="s">
        <v>12</v>
      </c>
    </row>
    <row r="12" spans="1:9" x14ac:dyDescent="0.3">
      <c r="A12" s="2">
        <v>44971</v>
      </c>
      <c r="B12" t="s">
        <v>5</v>
      </c>
      <c r="C12">
        <v>35630</v>
      </c>
      <c r="D12" s="11">
        <v>2.2322965683461496E-2</v>
      </c>
      <c r="E12">
        <v>0</v>
      </c>
      <c r="F12" s="11" t="e">
        <v>#DIV/0!</v>
      </c>
      <c r="G12">
        <v>35630</v>
      </c>
      <c r="H12" s="11">
        <v>2.2322965683461496E-2</v>
      </c>
      <c r="I12" t="s">
        <v>12</v>
      </c>
    </row>
    <row r="13" spans="1:9" x14ac:dyDescent="0.3">
      <c r="A13" s="2">
        <v>44971</v>
      </c>
      <c r="B13" t="s">
        <v>6</v>
      </c>
      <c r="C13">
        <v>31930</v>
      </c>
      <c r="D13" s="11">
        <v>4.1014606155451223E-2</v>
      </c>
      <c r="E13">
        <v>-38905</v>
      </c>
      <c r="F13" s="12">
        <v>-1.4614254597031558E-2</v>
      </c>
      <c r="G13">
        <v>-6975</v>
      </c>
      <c r="H13" s="12">
        <v>-0.20828603859250852</v>
      </c>
      <c r="I13" t="s">
        <v>12</v>
      </c>
    </row>
    <row r="14" spans="1:9" x14ac:dyDescent="0.3">
      <c r="A14" s="2">
        <v>44978</v>
      </c>
      <c r="B14" t="s">
        <v>5</v>
      </c>
      <c r="C14">
        <v>32052</v>
      </c>
      <c r="D14" s="11">
        <v>-3.0871103316905027E-2</v>
      </c>
      <c r="E14">
        <v>0</v>
      </c>
      <c r="F14" s="11" t="e">
        <v>#DIV/0!</v>
      </c>
      <c r="G14">
        <v>32052</v>
      </c>
      <c r="H14" s="11">
        <v>-3.0871103316905027E-2</v>
      </c>
      <c r="I14" t="s">
        <v>12</v>
      </c>
    </row>
    <row r="15" spans="1:9" x14ac:dyDescent="0.3">
      <c r="A15" s="2">
        <v>44978</v>
      </c>
      <c r="B15" t="s">
        <v>6</v>
      </c>
      <c r="C15">
        <v>38742</v>
      </c>
      <c r="D15" s="11">
        <v>0.11174242424242424</v>
      </c>
      <c r="E15">
        <v>-45454</v>
      </c>
      <c r="F15" s="12">
        <v>8.4225842616224983E-2</v>
      </c>
      <c r="G15">
        <v>-6712</v>
      </c>
      <c r="H15" s="12">
        <v>-5.1307420494699649E-2</v>
      </c>
      <c r="I15" t="s">
        <v>12</v>
      </c>
    </row>
    <row r="16" spans="1:9" x14ac:dyDescent="0.3">
      <c r="A16" s="2">
        <v>44985</v>
      </c>
      <c r="B16" t="s">
        <v>5</v>
      </c>
      <c r="C16">
        <v>21830</v>
      </c>
      <c r="D16" s="11">
        <v>-0.17451314048024202</v>
      </c>
      <c r="E16">
        <v>0</v>
      </c>
      <c r="F16" s="11" t="e">
        <v>#DIV/0!</v>
      </c>
      <c r="G16">
        <v>21830</v>
      </c>
      <c r="H16" s="11">
        <v>-0.17451314048024202</v>
      </c>
      <c r="I16" t="s">
        <v>12</v>
      </c>
    </row>
    <row r="17" spans="1:9" x14ac:dyDescent="0.3">
      <c r="A17" s="2">
        <v>44985</v>
      </c>
      <c r="B17" t="s">
        <v>6</v>
      </c>
      <c r="C17">
        <v>34997</v>
      </c>
      <c r="D17" s="11">
        <v>0.16060887444451813</v>
      </c>
      <c r="E17">
        <v>-43495</v>
      </c>
      <c r="F17" s="12">
        <v>0.11180695789984918</v>
      </c>
      <c r="G17">
        <v>-8498</v>
      </c>
      <c r="H17" s="12">
        <v>-5.2302888368462142E-2</v>
      </c>
      <c r="I17" t="s">
        <v>12</v>
      </c>
    </row>
    <row r="18" spans="1:9" x14ac:dyDescent="0.3">
      <c r="A18" s="2">
        <v>44992</v>
      </c>
      <c r="B18" t="s">
        <v>5</v>
      </c>
      <c r="C18">
        <v>15676</v>
      </c>
      <c r="D18" s="11">
        <v>-1.0853104492680465E-2</v>
      </c>
      <c r="E18">
        <v>0</v>
      </c>
      <c r="F18" s="11" t="e">
        <v>#DIV/0!</v>
      </c>
      <c r="G18">
        <v>15676</v>
      </c>
      <c r="H18" s="11">
        <v>-1.0853104492680465E-2</v>
      </c>
      <c r="I18" t="s">
        <v>12</v>
      </c>
    </row>
    <row r="19" spans="1:9" x14ac:dyDescent="0.3">
      <c r="A19" s="2">
        <v>44992</v>
      </c>
      <c r="B19" t="s">
        <v>6</v>
      </c>
      <c r="C19">
        <v>33578</v>
      </c>
      <c r="D19" s="11">
        <v>-1.683600269376043E-2</v>
      </c>
      <c r="E19">
        <v>-47144</v>
      </c>
      <c r="F19" s="12">
        <v>-8.6356589147286819E-2</v>
      </c>
      <c r="G19">
        <v>-13566</v>
      </c>
      <c r="H19" s="12">
        <v>-0.22244511950478593</v>
      </c>
      <c r="I19" t="s">
        <v>12</v>
      </c>
    </row>
    <row r="20" spans="1:9" x14ac:dyDescent="0.3">
      <c r="A20" s="2">
        <v>44999</v>
      </c>
      <c r="B20" t="s">
        <v>5</v>
      </c>
      <c r="C20">
        <v>18527</v>
      </c>
      <c r="D20" s="11">
        <v>-8.4000791061010577E-2</v>
      </c>
      <c r="E20">
        <v>0</v>
      </c>
      <c r="F20" s="11" t="e">
        <v>#DIV/0!</v>
      </c>
      <c r="G20">
        <v>18527</v>
      </c>
      <c r="H20" s="11">
        <v>-8.4000791061010577E-2</v>
      </c>
      <c r="I20" t="s">
        <v>12</v>
      </c>
    </row>
    <row r="21" spans="1:9" x14ac:dyDescent="0.3">
      <c r="A21" s="2">
        <v>44999</v>
      </c>
      <c r="B21" t="s">
        <v>6</v>
      </c>
      <c r="C21">
        <v>32540</v>
      </c>
      <c r="D21" s="11">
        <v>-3.390535003859628E-2</v>
      </c>
      <c r="E21">
        <v>-40380</v>
      </c>
      <c r="F21" s="12">
        <v>1.9353878219443203E-3</v>
      </c>
      <c r="G21">
        <v>-7840</v>
      </c>
      <c r="H21" s="12">
        <v>0.18429003021148035</v>
      </c>
      <c r="I21" t="s">
        <v>12</v>
      </c>
    </row>
    <row r="22" spans="1:9" x14ac:dyDescent="0.3">
      <c r="A22" s="2">
        <v>45006</v>
      </c>
      <c r="B22" t="s">
        <v>5</v>
      </c>
      <c r="C22">
        <v>0</v>
      </c>
      <c r="D22" s="11">
        <v>-1</v>
      </c>
      <c r="E22">
        <v>0</v>
      </c>
      <c r="F22" s="11" t="e">
        <v>#DIV/0!</v>
      </c>
      <c r="G22">
        <v>0</v>
      </c>
      <c r="H22" s="11">
        <v>-1</v>
      </c>
      <c r="I22" t="s">
        <v>12</v>
      </c>
    </row>
    <row r="23" spans="1:9" x14ac:dyDescent="0.3">
      <c r="A23" s="2">
        <v>45006</v>
      </c>
      <c r="B23" t="s">
        <v>6</v>
      </c>
      <c r="C23">
        <v>40028</v>
      </c>
      <c r="D23" s="11">
        <v>-1.2288407442135912E-2</v>
      </c>
      <c r="E23">
        <v>-43833</v>
      </c>
      <c r="F23" s="12">
        <v>-7.8635389078067858E-2</v>
      </c>
      <c r="G23">
        <v>-3805</v>
      </c>
      <c r="H23" s="12">
        <v>-0.46013053348467653</v>
      </c>
      <c r="I23" t="s">
        <v>12</v>
      </c>
    </row>
    <row r="24" spans="1:9" x14ac:dyDescent="0.3">
      <c r="A24" s="2">
        <v>45013</v>
      </c>
      <c r="B24" t="s">
        <v>5</v>
      </c>
      <c r="C24">
        <v>0</v>
      </c>
      <c r="D24" s="11" t="e">
        <v>#DIV/0!</v>
      </c>
      <c r="E24">
        <v>0</v>
      </c>
      <c r="F24" s="11" t="e">
        <v>#DIV/0!</v>
      </c>
      <c r="G24">
        <v>0</v>
      </c>
      <c r="H24" s="11" t="e">
        <v>#DIV/0!</v>
      </c>
      <c r="I24" t="s">
        <v>12</v>
      </c>
    </row>
    <row r="25" spans="1:9" x14ac:dyDescent="0.3">
      <c r="A25" s="2">
        <v>45013</v>
      </c>
      <c r="B25" t="s">
        <v>6</v>
      </c>
      <c r="C25">
        <v>29992</v>
      </c>
      <c r="D25" s="11">
        <v>-0.21447840548964145</v>
      </c>
      <c r="E25">
        <v>-44971</v>
      </c>
      <c r="F25" s="12">
        <v>-6.7204579867665051E-2</v>
      </c>
      <c r="G25">
        <v>-14979</v>
      </c>
      <c r="H25" s="12">
        <v>0.49341974077766698</v>
      </c>
      <c r="I25" t="s">
        <v>12</v>
      </c>
    </row>
    <row r="26" spans="1:9" x14ac:dyDescent="0.3">
      <c r="A26" s="2">
        <v>45020</v>
      </c>
      <c r="B26" t="s">
        <v>5</v>
      </c>
      <c r="C26">
        <v>12952</v>
      </c>
      <c r="D26" s="11">
        <v>0.25309597523219812</v>
      </c>
      <c r="E26">
        <v>0</v>
      </c>
      <c r="F26" s="11" t="e">
        <v>#DIV/0!</v>
      </c>
      <c r="G26">
        <v>12952</v>
      </c>
      <c r="H26" s="11">
        <v>0.25309597523219812</v>
      </c>
      <c r="I26" t="s">
        <v>12</v>
      </c>
    </row>
    <row r="27" spans="1:9" x14ac:dyDescent="0.3">
      <c r="A27" s="2">
        <v>45020</v>
      </c>
      <c r="B27" t="s">
        <v>6</v>
      </c>
      <c r="C27">
        <v>32865</v>
      </c>
      <c r="D27" s="11">
        <v>-3.8303973781237198E-2</v>
      </c>
      <c r="E27">
        <v>-54437</v>
      </c>
      <c r="F27" s="12">
        <v>0.12519636213311286</v>
      </c>
      <c r="G27">
        <v>-21572</v>
      </c>
      <c r="H27" s="12">
        <v>0.51851330423764608</v>
      </c>
      <c r="I27" t="s">
        <v>12</v>
      </c>
    </row>
    <row r="28" spans="1:9" x14ac:dyDescent="0.3">
      <c r="A28" s="2">
        <v>45027</v>
      </c>
      <c r="B28" t="s">
        <v>5</v>
      </c>
      <c r="C28">
        <v>16492</v>
      </c>
      <c r="D28" s="11">
        <v>-5.6791535601944526E-2</v>
      </c>
      <c r="E28">
        <v>0</v>
      </c>
      <c r="F28" s="11" t="e">
        <v>#DIV/0!</v>
      </c>
      <c r="G28">
        <v>16492</v>
      </c>
      <c r="H28" s="11">
        <v>-5.6791535601944526E-2</v>
      </c>
      <c r="I28" t="s">
        <v>12</v>
      </c>
    </row>
    <row r="29" spans="1:9" x14ac:dyDescent="0.3">
      <c r="A29" s="2">
        <v>45027</v>
      </c>
      <c r="B29" t="s">
        <v>6</v>
      </c>
      <c r="C29">
        <v>36088</v>
      </c>
      <c r="D29" s="11">
        <v>3.9580572679610529E-2</v>
      </c>
      <c r="E29">
        <v>-40626</v>
      </c>
      <c r="F29" s="12">
        <v>-0.17867540029112081</v>
      </c>
      <c r="G29">
        <v>-4538</v>
      </c>
      <c r="H29" s="12">
        <v>-0.69233898305084751</v>
      </c>
      <c r="I29" t="s">
        <v>12</v>
      </c>
    </row>
    <row r="30" spans="1:9" x14ac:dyDescent="0.3">
      <c r="A30" s="2">
        <v>45034</v>
      </c>
      <c r="B30" t="s">
        <v>5</v>
      </c>
      <c r="C30">
        <v>16717</v>
      </c>
      <c r="D30" s="11">
        <v>0.11224218230206254</v>
      </c>
      <c r="E30">
        <v>0</v>
      </c>
      <c r="F30" s="11" t="e">
        <v>#DIV/0!</v>
      </c>
      <c r="G30">
        <v>16717</v>
      </c>
      <c r="H30" s="11">
        <v>0.11224218230206254</v>
      </c>
      <c r="I30" t="s">
        <v>12</v>
      </c>
    </row>
    <row r="31" spans="1:9" x14ac:dyDescent="0.3">
      <c r="A31" s="2">
        <v>45034</v>
      </c>
      <c r="B31" t="s">
        <v>6</v>
      </c>
      <c r="C31">
        <v>35818</v>
      </c>
      <c r="D31" s="11">
        <v>-3.220751148338287E-2</v>
      </c>
      <c r="E31">
        <v>-34744</v>
      </c>
      <c r="F31" s="12">
        <v>4.7073714664577181E-2</v>
      </c>
      <c r="G31">
        <v>1074</v>
      </c>
      <c r="H31" s="12">
        <v>-0.71943573667711602</v>
      </c>
      <c r="I31" t="s">
        <v>12</v>
      </c>
    </row>
    <row r="32" spans="1:9" x14ac:dyDescent="0.3">
      <c r="A32" s="2">
        <v>45041</v>
      </c>
      <c r="B32" t="s">
        <v>5</v>
      </c>
      <c r="C32">
        <v>16388</v>
      </c>
      <c r="D32" s="11">
        <v>-4.0111826911389328E-3</v>
      </c>
      <c r="E32">
        <v>0</v>
      </c>
      <c r="F32" s="11" t="e">
        <v>#DIV/0!</v>
      </c>
      <c r="G32">
        <v>16388</v>
      </c>
      <c r="H32" s="11">
        <v>-4.0111826911389328E-3</v>
      </c>
      <c r="I32" t="s">
        <v>12</v>
      </c>
    </row>
    <row r="33" spans="1:9" x14ac:dyDescent="0.3">
      <c r="A33" s="2">
        <v>45041</v>
      </c>
      <c r="B33" t="s">
        <v>6</v>
      </c>
      <c r="C33">
        <v>44214</v>
      </c>
      <c r="D33" s="11">
        <v>6.6374029231585543E-2</v>
      </c>
      <c r="E33">
        <v>-38701</v>
      </c>
      <c r="F33" s="12">
        <v>-0.11346039309112567</v>
      </c>
      <c r="G33">
        <v>5513</v>
      </c>
      <c r="H33" s="12">
        <v>-3.5150547445255476</v>
      </c>
      <c r="I33" t="s">
        <v>12</v>
      </c>
    </row>
    <row r="34" spans="1:9" x14ac:dyDescent="0.3">
      <c r="A34" s="2">
        <v>45055</v>
      </c>
      <c r="B34" t="s">
        <v>5</v>
      </c>
      <c r="C34">
        <v>15927</v>
      </c>
      <c r="D34" s="11">
        <v>-4.126805477396361E-3</v>
      </c>
      <c r="E34">
        <v>0</v>
      </c>
      <c r="F34" s="11" t="e">
        <v>#DIV/0!</v>
      </c>
      <c r="G34">
        <v>15927</v>
      </c>
      <c r="H34" s="11">
        <v>-4.126805477396361E-3</v>
      </c>
      <c r="I34" t="s">
        <v>12</v>
      </c>
    </row>
    <row r="35" spans="1:9" x14ac:dyDescent="0.3">
      <c r="A35" s="2">
        <v>45055</v>
      </c>
      <c r="B35" t="s">
        <v>6</v>
      </c>
      <c r="C35">
        <v>40001</v>
      </c>
      <c r="D35" s="11">
        <v>-1.9583333333333335E-2</v>
      </c>
      <c r="E35">
        <v>-52621</v>
      </c>
      <c r="F35" s="12">
        <v>-9.3163527323487344E-2</v>
      </c>
      <c r="G35">
        <v>-12620</v>
      </c>
      <c r="H35" s="12">
        <v>-0.26742903581587041</v>
      </c>
      <c r="I35" t="s">
        <v>12</v>
      </c>
    </row>
    <row r="36" spans="1:9" x14ac:dyDescent="0.3">
      <c r="A36" s="2">
        <v>45062</v>
      </c>
      <c r="B36" t="s">
        <v>5</v>
      </c>
      <c r="C36">
        <v>15598</v>
      </c>
      <c r="D36" s="11">
        <v>-4.2134831460674156E-3</v>
      </c>
      <c r="E36">
        <v>0</v>
      </c>
      <c r="F36" s="11" t="e">
        <v>#DIV/0!</v>
      </c>
      <c r="G36">
        <v>15598</v>
      </c>
      <c r="H36" s="11">
        <v>-4.2134831460674156E-3</v>
      </c>
      <c r="I36" t="s">
        <v>12</v>
      </c>
    </row>
    <row r="37" spans="1:9" x14ac:dyDescent="0.3">
      <c r="A37" s="2">
        <v>45062</v>
      </c>
      <c r="B37" t="s">
        <v>6</v>
      </c>
      <c r="C37">
        <v>41743</v>
      </c>
      <c r="D37" s="11">
        <v>7.0196128701448535E-2</v>
      </c>
      <c r="E37">
        <v>-43929</v>
      </c>
      <c r="F37" s="12">
        <v>-2.8054959399960173E-2</v>
      </c>
      <c r="G37">
        <v>-2186</v>
      </c>
      <c r="H37" s="12">
        <v>-0.64696382428940569</v>
      </c>
      <c r="I37" t="s">
        <v>12</v>
      </c>
    </row>
    <row r="38" spans="1:9" x14ac:dyDescent="0.3">
      <c r="A38" s="2">
        <v>45069</v>
      </c>
      <c r="B38" t="s">
        <v>5</v>
      </c>
      <c r="C38">
        <v>15269</v>
      </c>
      <c r="D38" s="11">
        <v>-4.3038800130420609E-3</v>
      </c>
      <c r="E38">
        <v>0</v>
      </c>
      <c r="F38" s="11" t="e">
        <v>#DIV/0!</v>
      </c>
      <c r="G38">
        <v>15269</v>
      </c>
      <c r="H38" s="11">
        <v>-4.3038800130420609E-3</v>
      </c>
      <c r="I38" t="s">
        <v>12</v>
      </c>
    </row>
    <row r="39" spans="1:9" x14ac:dyDescent="0.3">
      <c r="A39" s="2">
        <v>45069</v>
      </c>
      <c r="B39" t="s">
        <v>6</v>
      </c>
      <c r="C39">
        <v>46300</v>
      </c>
      <c r="D39" s="11">
        <v>0.44155925026464909</v>
      </c>
      <c r="E39">
        <v>-47455</v>
      </c>
      <c r="F39" s="12">
        <v>-2.1304240224385415E-2</v>
      </c>
      <c r="G39">
        <v>-1155</v>
      </c>
      <c r="H39" s="12">
        <v>-0.92944410507025044</v>
      </c>
      <c r="I39" t="s">
        <v>12</v>
      </c>
    </row>
    <row r="40" spans="1:9" x14ac:dyDescent="0.3">
      <c r="A40" s="2">
        <v>45076</v>
      </c>
      <c r="B40" t="s">
        <v>5</v>
      </c>
      <c r="C40">
        <v>14940</v>
      </c>
      <c r="D40" s="11">
        <v>-4.3982407037185126E-3</v>
      </c>
      <c r="E40">
        <v>-11035</v>
      </c>
      <c r="F40" s="11" t="e">
        <v>#DIV/0!</v>
      </c>
      <c r="G40">
        <v>3905</v>
      </c>
      <c r="H40" s="11">
        <v>-0.73977075836332129</v>
      </c>
      <c r="I40" t="s">
        <v>12</v>
      </c>
    </row>
    <row r="41" spans="1:9" x14ac:dyDescent="0.3">
      <c r="A41" s="2">
        <v>45076</v>
      </c>
      <c r="B41" t="s">
        <v>6</v>
      </c>
      <c r="C41">
        <v>33308</v>
      </c>
      <c r="D41" s="11">
        <v>3.0664975090509639E-2</v>
      </c>
      <c r="E41">
        <v>-47824</v>
      </c>
      <c r="F41" s="12">
        <v>5.7047499060628164E-2</v>
      </c>
      <c r="G41">
        <v>-14516</v>
      </c>
      <c r="H41" s="12">
        <v>0.12300789107225747</v>
      </c>
      <c r="I41" t="s">
        <v>12</v>
      </c>
    </row>
    <row r="42" spans="1:9" x14ac:dyDescent="0.3">
      <c r="A42" s="2">
        <v>45083</v>
      </c>
      <c r="B42" t="s">
        <v>5</v>
      </c>
      <c r="C42">
        <v>23440</v>
      </c>
      <c r="D42" s="11">
        <v>0.597056619200109</v>
      </c>
      <c r="E42">
        <v>0</v>
      </c>
      <c r="F42" s="11" t="e">
        <v>#DIV/0!</v>
      </c>
      <c r="G42">
        <v>23440</v>
      </c>
      <c r="H42" s="11">
        <v>0.597056619200109</v>
      </c>
      <c r="I42" t="s">
        <v>12</v>
      </c>
    </row>
    <row r="43" spans="1:9" x14ac:dyDescent="0.3">
      <c r="A43" s="2">
        <v>45083</v>
      </c>
      <c r="B43" t="s">
        <v>6</v>
      </c>
      <c r="C43">
        <v>42847</v>
      </c>
      <c r="D43" s="11">
        <v>-3.9993726474278547E-2</v>
      </c>
      <c r="E43">
        <v>-36903</v>
      </c>
      <c r="F43" s="12">
        <v>-1.3104056909047148E-2</v>
      </c>
      <c r="G43">
        <v>5944</v>
      </c>
      <c r="H43" s="12">
        <v>-0.17889211217018924</v>
      </c>
      <c r="I43" t="s">
        <v>12</v>
      </c>
    </row>
    <row r="44" spans="1:9" x14ac:dyDescent="0.3">
      <c r="A44" s="2">
        <v>45090</v>
      </c>
      <c r="B44" t="s">
        <v>5</v>
      </c>
      <c r="C44">
        <v>28293</v>
      </c>
      <c r="D44" s="11">
        <v>0.15594868442555973</v>
      </c>
      <c r="E44">
        <v>0</v>
      </c>
      <c r="F44" s="11" t="e">
        <v>#DIV/0!</v>
      </c>
      <c r="G44">
        <v>28293</v>
      </c>
      <c r="H44" s="11">
        <v>0.15594868442555973</v>
      </c>
      <c r="I44" t="s">
        <v>12</v>
      </c>
    </row>
    <row r="45" spans="1:9" x14ac:dyDescent="0.3">
      <c r="A45" s="2">
        <v>45090</v>
      </c>
      <c r="B45" t="s">
        <v>6</v>
      </c>
      <c r="C45">
        <v>44427</v>
      </c>
      <c r="D45" s="11">
        <v>0.19655794661854614</v>
      </c>
      <c r="E45">
        <v>-28900</v>
      </c>
      <c r="F45" s="12">
        <v>-7.9441931579282671E-2</v>
      </c>
      <c r="G45">
        <v>15527</v>
      </c>
      <c r="H45" s="12">
        <v>1.7074106364428945</v>
      </c>
      <c r="I45" t="s">
        <v>12</v>
      </c>
    </row>
    <row r="46" spans="1:9" x14ac:dyDescent="0.3">
      <c r="A46" s="2">
        <v>45097</v>
      </c>
      <c r="B46" t="s">
        <v>5</v>
      </c>
      <c r="C46">
        <v>49502</v>
      </c>
      <c r="D46" s="11">
        <v>4.9171294137594843E-2</v>
      </c>
      <c r="E46">
        <v>0</v>
      </c>
      <c r="F46" s="11" t="e">
        <v>#DIV/0!</v>
      </c>
      <c r="G46">
        <v>49502</v>
      </c>
      <c r="H46" s="11">
        <v>4.9171294137594843E-2</v>
      </c>
      <c r="I46" t="s">
        <v>12</v>
      </c>
    </row>
    <row r="47" spans="1:9" x14ac:dyDescent="0.3">
      <c r="A47" s="2">
        <v>45097</v>
      </c>
      <c r="B47" t="s">
        <v>6</v>
      </c>
      <c r="C47">
        <v>64679</v>
      </c>
      <c r="D47" s="11">
        <v>7.5187844936498438E-2</v>
      </c>
      <c r="E47">
        <v>-40572</v>
      </c>
      <c r="F47" s="12">
        <v>7.2709005340806931E-2</v>
      </c>
      <c r="G47">
        <v>24107</v>
      </c>
      <c r="H47" s="12">
        <v>7.9385689979403595E-2</v>
      </c>
      <c r="I47" t="s">
        <v>12</v>
      </c>
    </row>
    <row r="48" spans="1:9" x14ac:dyDescent="0.3">
      <c r="A48" s="2">
        <v>45104</v>
      </c>
      <c r="B48" t="s">
        <v>5</v>
      </c>
      <c r="C48">
        <v>51570</v>
      </c>
      <c r="D48" s="11">
        <v>-6.862922160014448E-2</v>
      </c>
      <c r="E48">
        <v>0</v>
      </c>
      <c r="F48" s="11" t="e">
        <v>#DIV/0!</v>
      </c>
      <c r="G48">
        <v>51570</v>
      </c>
      <c r="H48" s="11">
        <v>-6.862922160014448E-2</v>
      </c>
      <c r="I48" t="s">
        <v>12</v>
      </c>
    </row>
    <row r="49" spans="1:9" x14ac:dyDescent="0.3">
      <c r="A49" s="2">
        <v>45104</v>
      </c>
      <c r="B49" t="s">
        <v>6</v>
      </c>
      <c r="C49">
        <v>73028</v>
      </c>
      <c r="D49" s="11">
        <v>2.9288231148696265E-2</v>
      </c>
      <c r="E49">
        <v>-44159</v>
      </c>
      <c r="F49" s="12">
        <v>-3.126096876096876E-2</v>
      </c>
      <c r="G49">
        <v>28869</v>
      </c>
      <c r="H49" s="12">
        <v>0.13809824174091304</v>
      </c>
      <c r="I49" t="s">
        <v>12</v>
      </c>
    </row>
    <row r="50" spans="1:9" x14ac:dyDescent="0.3">
      <c r="A50" s="2">
        <v>45110</v>
      </c>
      <c r="B50" t="s">
        <v>5</v>
      </c>
      <c r="C50">
        <v>50543</v>
      </c>
      <c r="D50" s="11">
        <v>-9.9713222065869869E-2</v>
      </c>
      <c r="E50">
        <v>0</v>
      </c>
      <c r="F50" s="11" t="e">
        <v>#DIV/0!</v>
      </c>
      <c r="G50">
        <v>50543</v>
      </c>
      <c r="H50" s="11">
        <v>-9.9713222065869869E-2</v>
      </c>
      <c r="I50" t="s">
        <v>12</v>
      </c>
    </row>
    <row r="51" spans="1:9" x14ac:dyDescent="0.3">
      <c r="A51" s="2">
        <v>45110</v>
      </c>
      <c r="B51" t="s">
        <v>6</v>
      </c>
      <c r="C51">
        <v>82997</v>
      </c>
      <c r="D51" s="11">
        <v>-0.15374811370773686</v>
      </c>
      <c r="E51">
        <v>-52133</v>
      </c>
      <c r="F51" s="12">
        <v>0.25310674710958342</v>
      </c>
      <c r="G51">
        <v>30864</v>
      </c>
      <c r="H51" s="12">
        <v>-0.45347334124271776</v>
      </c>
      <c r="I51" t="s">
        <v>12</v>
      </c>
    </row>
    <row r="52" spans="1:9" x14ac:dyDescent="0.3">
      <c r="A52" s="2">
        <v>45118</v>
      </c>
      <c r="B52" t="s">
        <v>5</v>
      </c>
      <c r="C52">
        <v>54771</v>
      </c>
      <c r="D52" s="11">
        <v>4.5665436744237023E-4</v>
      </c>
      <c r="E52">
        <v>0</v>
      </c>
      <c r="F52" s="11" t="e">
        <v>#DIV/0!</v>
      </c>
      <c r="G52">
        <v>54771</v>
      </c>
      <c r="H52" s="11">
        <v>4.5665436744237023E-4</v>
      </c>
      <c r="I52" t="s">
        <v>12</v>
      </c>
    </row>
    <row r="53" spans="1:9" x14ac:dyDescent="0.3">
      <c r="A53" s="2">
        <v>45118</v>
      </c>
      <c r="B53" t="s">
        <v>6</v>
      </c>
      <c r="C53">
        <v>98925</v>
      </c>
      <c r="D53" s="11">
        <v>-3.6710648035444764E-2</v>
      </c>
      <c r="E53">
        <v>-55896</v>
      </c>
      <c r="F53" s="12">
        <v>3.9326156077425116E-2</v>
      </c>
      <c r="G53">
        <v>43029</v>
      </c>
      <c r="H53" s="12">
        <v>-0.12031320276403484</v>
      </c>
      <c r="I53" t="s">
        <v>12</v>
      </c>
    </row>
    <row r="54" spans="1:9" x14ac:dyDescent="0.3">
      <c r="A54" s="2">
        <v>45125</v>
      </c>
      <c r="B54" t="s">
        <v>5</v>
      </c>
      <c r="C54">
        <v>59609</v>
      </c>
      <c r="D54" s="11">
        <v>2.3119700662524459E-2</v>
      </c>
      <c r="E54">
        <v>0</v>
      </c>
      <c r="F54" s="11" t="e">
        <v>#DIV/0!</v>
      </c>
      <c r="G54">
        <v>59609</v>
      </c>
      <c r="H54" s="11">
        <v>2.3119700662524459E-2</v>
      </c>
      <c r="I54" t="s">
        <v>12</v>
      </c>
    </row>
    <row r="55" spans="1:9" x14ac:dyDescent="0.3">
      <c r="A55" s="2">
        <v>45125</v>
      </c>
      <c r="B55" t="s">
        <v>6</v>
      </c>
      <c r="C55">
        <v>126398</v>
      </c>
      <c r="D55" s="11">
        <v>3.0632003301272895E-3</v>
      </c>
      <c r="E55">
        <v>-64621</v>
      </c>
      <c r="F55" s="12">
        <v>2.5307016152064227E-2</v>
      </c>
      <c r="G55">
        <v>61777</v>
      </c>
      <c r="H55" s="12">
        <v>-1.9194741688629221E-2</v>
      </c>
      <c r="I55" t="s">
        <v>12</v>
      </c>
    </row>
    <row r="56" spans="1:9" x14ac:dyDescent="0.3">
      <c r="A56" s="2">
        <v>45132</v>
      </c>
      <c r="B56" t="s">
        <v>5</v>
      </c>
      <c r="C56">
        <v>66803</v>
      </c>
      <c r="D56" s="11">
        <v>3.0735523290799403E-2</v>
      </c>
      <c r="E56">
        <v>0</v>
      </c>
      <c r="F56" s="11" t="e">
        <v>#DIV/0!</v>
      </c>
      <c r="G56">
        <v>66803</v>
      </c>
      <c r="H56" s="11">
        <v>3.0735523290799403E-2</v>
      </c>
      <c r="I56" t="s">
        <v>12</v>
      </c>
    </row>
    <row r="57" spans="1:9" x14ac:dyDescent="0.3">
      <c r="A57" s="2">
        <v>45132</v>
      </c>
      <c r="B57" t="s">
        <v>6</v>
      </c>
      <c r="C57">
        <v>120339</v>
      </c>
      <c r="D57" s="11">
        <v>-4.539829607653377E-2</v>
      </c>
      <c r="E57">
        <v>-72486</v>
      </c>
      <c r="F57" s="12">
        <v>-9.781153520395618E-3</v>
      </c>
      <c r="G57">
        <v>47853</v>
      </c>
      <c r="H57" s="12">
        <v>-9.472190692395005E-2</v>
      </c>
      <c r="I57" t="s">
        <v>12</v>
      </c>
    </row>
    <row r="58" spans="1:9" x14ac:dyDescent="0.3">
      <c r="A58" s="2">
        <v>45139</v>
      </c>
      <c r="B58" t="s">
        <v>5</v>
      </c>
      <c r="C58">
        <v>73931</v>
      </c>
      <c r="D58" s="11">
        <v>3.888201899836996E-2</v>
      </c>
      <c r="E58">
        <v>0</v>
      </c>
      <c r="F58" s="11" t="e">
        <v>#DIV/0!</v>
      </c>
      <c r="G58">
        <v>73931</v>
      </c>
      <c r="H58" s="11">
        <v>3.888201899836996E-2</v>
      </c>
      <c r="I58" t="s">
        <v>12</v>
      </c>
    </row>
    <row r="59" spans="1:9" x14ac:dyDescent="0.3">
      <c r="A59" s="2">
        <v>45139</v>
      </c>
      <c r="B59" t="s">
        <v>6</v>
      </c>
      <c r="C59">
        <v>131229</v>
      </c>
      <c r="D59" s="11">
        <v>1.0946937014667818E-2</v>
      </c>
      <c r="E59">
        <v>-79689</v>
      </c>
      <c r="F59" s="12">
        <v>8.1247201530508406E-2</v>
      </c>
      <c r="G59">
        <v>51540</v>
      </c>
      <c r="H59" s="12">
        <v>-8.1398043024934502E-2</v>
      </c>
      <c r="I59" t="s">
        <v>12</v>
      </c>
    </row>
    <row r="60" spans="1:9" x14ac:dyDescent="0.3">
      <c r="A60" s="2">
        <v>45146</v>
      </c>
      <c r="B60" t="s">
        <v>5</v>
      </c>
      <c r="C60">
        <v>70268</v>
      </c>
      <c r="D60" s="11">
        <v>4.1115374927770287E-2</v>
      </c>
      <c r="E60">
        <v>0</v>
      </c>
      <c r="F60" s="11" t="e">
        <v>#DIV/0!</v>
      </c>
      <c r="G60">
        <v>70268</v>
      </c>
      <c r="H60" s="11">
        <v>4.1115374927770287E-2</v>
      </c>
      <c r="I60" t="s">
        <v>12</v>
      </c>
    </row>
    <row r="61" spans="1:9" x14ac:dyDescent="0.3">
      <c r="A61" s="2">
        <v>45146</v>
      </c>
      <c r="B61" t="s">
        <v>6</v>
      </c>
      <c r="C61">
        <v>156130</v>
      </c>
      <c r="D61" s="11">
        <v>-4.1547471423835775E-2</v>
      </c>
      <c r="E61">
        <v>-49735</v>
      </c>
      <c r="F61" s="12">
        <v>-5.09131156613171E-2</v>
      </c>
      <c r="G61">
        <v>106395</v>
      </c>
      <c r="H61" s="12">
        <v>-3.7105751391465679E-2</v>
      </c>
      <c r="I61" t="s">
        <v>12</v>
      </c>
    </row>
    <row r="62" spans="1:9" x14ac:dyDescent="0.3">
      <c r="A62" s="2">
        <v>45153</v>
      </c>
      <c r="B62" t="s">
        <v>5</v>
      </c>
      <c r="C62">
        <v>96404</v>
      </c>
      <c r="D62" s="11">
        <v>0.10149564104614893</v>
      </c>
      <c r="E62">
        <v>0</v>
      </c>
      <c r="F62" s="11" t="e">
        <v>#DIV/0!</v>
      </c>
      <c r="G62">
        <v>96404</v>
      </c>
      <c r="H62" s="11">
        <v>0.10149564104614893</v>
      </c>
      <c r="I62" t="s">
        <v>12</v>
      </c>
    </row>
    <row r="63" spans="1:9" x14ac:dyDescent="0.3">
      <c r="A63" s="2">
        <v>45153</v>
      </c>
      <c r="B63" t="s">
        <v>6</v>
      </c>
      <c r="C63">
        <v>142205</v>
      </c>
      <c r="D63" s="11">
        <v>-5.6683250414593697E-2</v>
      </c>
      <c r="E63">
        <v>-62346</v>
      </c>
      <c r="F63" s="12">
        <v>0.35658644849645327</v>
      </c>
      <c r="G63">
        <v>79859</v>
      </c>
      <c r="H63" s="12">
        <v>-0.23792846782197113</v>
      </c>
      <c r="I63" t="s">
        <v>12</v>
      </c>
    </row>
    <row r="64" spans="1:9" x14ac:dyDescent="0.3">
      <c r="A64" s="2">
        <v>45160</v>
      </c>
      <c r="B64" t="s">
        <v>5</v>
      </c>
      <c r="C64">
        <v>107603</v>
      </c>
      <c r="D64" s="11">
        <v>-2.3628263177475115E-2</v>
      </c>
      <c r="E64">
        <v>0</v>
      </c>
      <c r="F64" s="11" t="e">
        <v>#DIV/0!</v>
      </c>
      <c r="G64">
        <v>107603</v>
      </c>
      <c r="H64" s="11">
        <v>-2.3628263177475115E-2</v>
      </c>
      <c r="I64" t="s">
        <v>12</v>
      </c>
    </row>
    <row r="65" spans="1:9" x14ac:dyDescent="0.3">
      <c r="A65" s="2">
        <v>45160</v>
      </c>
      <c r="B65" t="s">
        <v>6</v>
      </c>
      <c r="C65">
        <v>113790</v>
      </c>
      <c r="D65" s="11">
        <v>-5.2673643197882064E-2</v>
      </c>
      <c r="E65">
        <v>-78619</v>
      </c>
      <c r="F65" s="12">
        <v>-4.5434125374874033E-2</v>
      </c>
      <c r="G65">
        <v>35171</v>
      </c>
      <c r="H65" s="12">
        <v>-6.8465939188473351E-2</v>
      </c>
      <c r="I65" t="s">
        <v>12</v>
      </c>
    </row>
    <row r="66" spans="1:9" x14ac:dyDescent="0.3">
      <c r="A66" s="2">
        <v>45167</v>
      </c>
      <c r="B66" t="s">
        <v>5</v>
      </c>
      <c r="C66">
        <v>104192</v>
      </c>
      <c r="D66" s="11">
        <v>4.3370284695727061E-2</v>
      </c>
      <c r="E66">
        <v>0</v>
      </c>
      <c r="F66" s="11" t="e">
        <v>#DIV/0!</v>
      </c>
      <c r="G66">
        <v>104192</v>
      </c>
      <c r="H66" s="11">
        <v>4.3370284695727061E-2</v>
      </c>
      <c r="I66" t="s">
        <v>12</v>
      </c>
    </row>
    <row r="67" spans="1:9" x14ac:dyDescent="0.3">
      <c r="A67" s="2">
        <v>45167</v>
      </c>
      <c r="B67" t="s">
        <v>6</v>
      </c>
      <c r="C67">
        <v>107160</v>
      </c>
      <c r="D67" s="11">
        <v>-3.8009228504228235E-2</v>
      </c>
      <c r="E67">
        <v>-76777</v>
      </c>
      <c r="F67" s="12">
        <v>1.0862123446387192E-2</v>
      </c>
      <c r="G67">
        <v>30383</v>
      </c>
      <c r="H67" s="12">
        <v>-0.14274025167879917</v>
      </c>
      <c r="I67" t="s">
        <v>12</v>
      </c>
    </row>
    <row r="68" spans="1:9" x14ac:dyDescent="0.3">
      <c r="A68" s="2">
        <v>45174</v>
      </c>
      <c r="B68" t="s">
        <v>5</v>
      </c>
      <c r="C68">
        <v>103445</v>
      </c>
      <c r="D68" s="11">
        <v>5.8304176129969514E-2</v>
      </c>
      <c r="E68">
        <v>0</v>
      </c>
      <c r="F68" s="11" t="e">
        <v>#DIV/0!</v>
      </c>
      <c r="G68">
        <v>103445</v>
      </c>
      <c r="H68" s="11">
        <v>5.8304176129969514E-2</v>
      </c>
      <c r="I68" t="s">
        <v>12</v>
      </c>
    </row>
    <row r="69" spans="1:9" x14ac:dyDescent="0.3">
      <c r="A69" s="2">
        <v>45174</v>
      </c>
      <c r="B69" t="s">
        <v>6</v>
      </c>
      <c r="C69">
        <v>106507</v>
      </c>
      <c r="D69" s="11">
        <v>0.19505627054744568</v>
      </c>
      <c r="E69">
        <v>-77236</v>
      </c>
      <c r="F69" s="12">
        <v>4.4845172549072658E-2</v>
      </c>
      <c r="G69">
        <v>29271</v>
      </c>
      <c r="H69" s="12">
        <v>0.92547033285094071</v>
      </c>
      <c r="I69" t="s">
        <v>12</v>
      </c>
    </row>
    <row r="70" spans="1:9" x14ac:dyDescent="0.3">
      <c r="A70" s="2">
        <v>45181</v>
      </c>
      <c r="B70" t="s">
        <v>5</v>
      </c>
      <c r="C70">
        <v>112097</v>
      </c>
      <c r="D70" s="11">
        <v>-9.6650793791025792E-3</v>
      </c>
      <c r="E70">
        <v>0</v>
      </c>
      <c r="F70" s="11" t="e">
        <v>#DIV/0!</v>
      </c>
      <c r="G70">
        <v>112097</v>
      </c>
      <c r="H70" s="11">
        <v>-9.6650793791025792E-3</v>
      </c>
      <c r="I70" t="s">
        <v>12</v>
      </c>
    </row>
    <row r="71" spans="1:9" x14ac:dyDescent="0.3">
      <c r="A71" s="2">
        <v>45181</v>
      </c>
      <c r="B71" t="s">
        <v>6</v>
      </c>
      <c r="C71">
        <v>91768</v>
      </c>
      <c r="D71" s="11">
        <v>-3.9048347068494298E-2</v>
      </c>
      <c r="E71">
        <v>-71260</v>
      </c>
      <c r="F71" s="12">
        <v>-1.6818664716676555E-2</v>
      </c>
      <c r="G71">
        <v>20508</v>
      </c>
      <c r="H71" s="12">
        <v>-0.10904509514293162</v>
      </c>
      <c r="I71" t="s">
        <v>12</v>
      </c>
    </row>
    <row r="72" spans="1:9" x14ac:dyDescent="0.3">
      <c r="A72" s="2">
        <v>45188</v>
      </c>
      <c r="B72" t="s">
        <v>5</v>
      </c>
      <c r="C72">
        <v>104177</v>
      </c>
      <c r="D72" s="11">
        <v>-4.0577254266321618E-2</v>
      </c>
      <c r="E72">
        <v>0</v>
      </c>
      <c r="F72" s="11" t="e">
        <v>#DIV/0!</v>
      </c>
      <c r="G72">
        <v>104177</v>
      </c>
      <c r="H72" s="11">
        <v>-4.0577254266321618E-2</v>
      </c>
      <c r="I72" t="s">
        <v>12</v>
      </c>
    </row>
    <row r="73" spans="1:9" x14ac:dyDescent="0.3">
      <c r="A73" s="2">
        <v>45188</v>
      </c>
      <c r="B73" t="s">
        <v>6</v>
      </c>
      <c r="C73">
        <v>78534</v>
      </c>
      <c r="D73" s="11">
        <v>-0.18754008814218617</v>
      </c>
      <c r="E73">
        <v>-66064</v>
      </c>
      <c r="F73" s="12">
        <v>-5.2954499842311993E-2</v>
      </c>
      <c r="G73">
        <v>12470</v>
      </c>
      <c r="H73" s="12">
        <v>-0.53650014867677664</v>
      </c>
      <c r="I73" t="s">
        <v>12</v>
      </c>
    </row>
    <row r="74" spans="1:9" x14ac:dyDescent="0.3">
      <c r="A74" s="2">
        <v>45195</v>
      </c>
      <c r="B74" t="s">
        <v>5</v>
      </c>
      <c r="C74">
        <v>104349</v>
      </c>
      <c r="D74" s="11">
        <v>6.2627929001313656E-2</v>
      </c>
      <c r="E74">
        <v>0</v>
      </c>
      <c r="F74" s="11" t="e">
        <v>#DIV/0!</v>
      </c>
      <c r="G74">
        <v>104349</v>
      </c>
      <c r="H74" s="11">
        <v>6.2627929001313656E-2</v>
      </c>
      <c r="I74" t="s">
        <v>12</v>
      </c>
    </row>
    <row r="75" spans="1:9" x14ac:dyDescent="0.3">
      <c r="A75" s="2">
        <v>45195</v>
      </c>
      <c r="B75" t="s">
        <v>6</v>
      </c>
      <c r="C75">
        <v>74553</v>
      </c>
      <c r="D75" s="11">
        <v>0.16645805300873048</v>
      </c>
      <c r="E75">
        <v>-67671</v>
      </c>
      <c r="F75" s="12">
        <v>4.6243042671614103E-2</v>
      </c>
      <c r="G75">
        <v>6882</v>
      </c>
      <c r="H75" s="12">
        <v>-9.9843342036553526</v>
      </c>
      <c r="I75" t="s">
        <v>12</v>
      </c>
    </row>
    <row r="76" spans="1:9" x14ac:dyDescent="0.3">
      <c r="A76" s="2">
        <v>45209</v>
      </c>
      <c r="B76" t="s">
        <v>5</v>
      </c>
      <c r="C76">
        <v>85452</v>
      </c>
      <c r="D76" s="11">
        <v>-0.16739418504949724</v>
      </c>
      <c r="E76">
        <v>0</v>
      </c>
      <c r="F76" s="11" t="e">
        <v>#DIV/0!</v>
      </c>
      <c r="G76">
        <v>85452</v>
      </c>
      <c r="H76" s="11">
        <v>-0.16739418504949724</v>
      </c>
      <c r="I76" t="s">
        <v>12</v>
      </c>
    </row>
    <row r="77" spans="1:9" x14ac:dyDescent="0.3">
      <c r="A77" s="2">
        <v>45209</v>
      </c>
      <c r="B77" t="s">
        <v>6</v>
      </c>
      <c r="C77">
        <v>74812</v>
      </c>
      <c r="D77" s="11">
        <v>8.2072153416977746E-3</v>
      </c>
      <c r="E77">
        <v>-72481</v>
      </c>
      <c r="F77" s="12">
        <v>-4.249782028587281E-2</v>
      </c>
      <c r="G77">
        <v>2331</v>
      </c>
      <c r="H77" s="12">
        <v>-2.5591973244147157</v>
      </c>
      <c r="I77" t="s">
        <v>12</v>
      </c>
    </row>
    <row r="78" spans="1:9" x14ac:dyDescent="0.3">
      <c r="A78" s="2">
        <v>45216</v>
      </c>
      <c r="B78" t="s">
        <v>5</v>
      </c>
      <c r="C78">
        <v>78122</v>
      </c>
      <c r="D78" s="11">
        <v>1.387356754441748E-2</v>
      </c>
      <c r="E78">
        <v>0</v>
      </c>
      <c r="F78" s="11" t="e">
        <v>#DIV/0!</v>
      </c>
      <c r="G78">
        <v>78122</v>
      </c>
      <c r="H78" s="11">
        <v>1.387356754441748E-2</v>
      </c>
      <c r="I78" t="s">
        <v>12</v>
      </c>
    </row>
    <row r="79" spans="1:9" x14ac:dyDescent="0.3">
      <c r="A79" s="2">
        <v>45216</v>
      </c>
      <c r="B79" t="s">
        <v>6</v>
      </c>
      <c r="C79">
        <v>87903</v>
      </c>
      <c r="D79" s="11">
        <v>5.1056401181351858E-2</v>
      </c>
      <c r="E79">
        <v>-62706</v>
      </c>
      <c r="F79" s="12">
        <v>2.7184341819112192E-3</v>
      </c>
      <c r="G79">
        <v>25197</v>
      </c>
      <c r="H79" s="12">
        <v>0.1943404275489406</v>
      </c>
      <c r="I79" t="s">
        <v>12</v>
      </c>
    </row>
    <row r="80" spans="1:9" x14ac:dyDescent="0.3">
      <c r="A80" s="2">
        <v>45223</v>
      </c>
      <c r="B80" t="s">
        <v>5</v>
      </c>
      <c r="C80">
        <v>72857</v>
      </c>
      <c r="D80" s="11">
        <v>-0.12961878934856105</v>
      </c>
      <c r="E80">
        <v>0</v>
      </c>
      <c r="F80" s="11" t="e">
        <v>#DIV/0!</v>
      </c>
      <c r="G80">
        <v>72857</v>
      </c>
      <c r="H80" s="11">
        <v>-0.12961878934856105</v>
      </c>
      <c r="I80" t="s">
        <v>12</v>
      </c>
    </row>
    <row r="81" spans="1:9" x14ac:dyDescent="0.3">
      <c r="A81" s="2">
        <v>45223</v>
      </c>
      <c r="B81" t="s">
        <v>6</v>
      </c>
      <c r="C81">
        <v>84325</v>
      </c>
      <c r="D81" s="11">
        <v>4.3522918522918522E-2</v>
      </c>
      <c r="E81">
        <v>-71009</v>
      </c>
      <c r="F81" s="12">
        <v>0.10348096348096349</v>
      </c>
      <c r="G81">
        <v>13316</v>
      </c>
      <c r="H81" s="12">
        <v>-0.19091019564953216</v>
      </c>
      <c r="I81" t="s">
        <v>12</v>
      </c>
    </row>
    <row r="82" spans="1:9" x14ac:dyDescent="0.3">
      <c r="A82" s="2">
        <v>45230</v>
      </c>
      <c r="B82" t="s">
        <v>5</v>
      </c>
      <c r="C82">
        <v>81384</v>
      </c>
      <c r="D82" s="11">
        <v>-0.13386262531661736</v>
      </c>
      <c r="E82">
        <v>0</v>
      </c>
      <c r="F82" s="11" t="e">
        <v>#DIV/0!</v>
      </c>
      <c r="G82">
        <v>81384</v>
      </c>
      <c r="H82" s="11">
        <v>-0.13386262531661736</v>
      </c>
      <c r="I82" t="s">
        <v>12</v>
      </c>
    </row>
    <row r="83" spans="1:9" x14ac:dyDescent="0.3">
      <c r="A83" s="2">
        <v>45230</v>
      </c>
      <c r="B83" t="s">
        <v>6</v>
      </c>
      <c r="C83">
        <v>100309</v>
      </c>
      <c r="D83" s="11">
        <v>-8.373524790821732E-2</v>
      </c>
      <c r="E83">
        <v>-61822</v>
      </c>
      <c r="F83" s="12">
        <v>-3.5312475618319419E-2</v>
      </c>
      <c r="G83">
        <v>38487</v>
      </c>
      <c r="H83" s="12">
        <v>-0.15210063669009274</v>
      </c>
      <c r="I83" t="s">
        <v>12</v>
      </c>
    </row>
    <row r="84" spans="1:9" x14ac:dyDescent="0.3">
      <c r="A84" s="2">
        <v>45237</v>
      </c>
      <c r="B84" t="s">
        <v>5</v>
      </c>
      <c r="C84">
        <v>104980</v>
      </c>
      <c r="D84" s="11">
        <v>3.0782070793853405E-2</v>
      </c>
      <c r="E84">
        <v>0</v>
      </c>
      <c r="F84" s="11" t="e">
        <v>#DIV/0!</v>
      </c>
      <c r="G84">
        <v>104980</v>
      </c>
      <c r="H84" s="11">
        <v>3.0782070793853405E-2</v>
      </c>
      <c r="I84" t="s">
        <v>12</v>
      </c>
    </row>
    <row r="85" spans="1:9" x14ac:dyDescent="0.3">
      <c r="A85" s="2">
        <v>45237</v>
      </c>
      <c r="B85" t="s">
        <v>6</v>
      </c>
      <c r="C85">
        <v>142109</v>
      </c>
      <c r="D85" s="11">
        <v>9.2373089813362855E-2</v>
      </c>
      <c r="E85">
        <v>-70944</v>
      </c>
      <c r="F85" s="12">
        <v>6.1670382951977611E-2</v>
      </c>
      <c r="G85">
        <v>71165</v>
      </c>
      <c r="H85" s="12">
        <v>0.12480045519922869</v>
      </c>
      <c r="I85" t="s">
        <v>12</v>
      </c>
    </row>
    <row r="86" spans="1:9" x14ac:dyDescent="0.3">
      <c r="A86" s="2">
        <v>45244</v>
      </c>
      <c r="B86" t="s">
        <v>5</v>
      </c>
      <c r="C86">
        <v>104552</v>
      </c>
      <c r="D86" s="11">
        <v>8.1479552971351985E-3</v>
      </c>
      <c r="E86">
        <v>0</v>
      </c>
      <c r="F86" s="11" t="e">
        <v>#DIV/0!</v>
      </c>
      <c r="G86">
        <v>104552</v>
      </c>
      <c r="H86" s="11">
        <v>8.1479552971351985E-3</v>
      </c>
      <c r="I86" t="s">
        <v>12</v>
      </c>
    </row>
    <row r="87" spans="1:9" x14ac:dyDescent="0.3">
      <c r="A87" s="2">
        <v>45244</v>
      </c>
      <c r="B87" t="s">
        <v>6</v>
      </c>
      <c r="C87">
        <v>138661</v>
      </c>
      <c r="D87" s="11">
        <v>1.537774327956005E-2</v>
      </c>
      <c r="E87">
        <v>-69318</v>
      </c>
      <c r="F87" s="12">
        <v>5.2729095161437291E-2</v>
      </c>
      <c r="G87">
        <v>69343</v>
      </c>
      <c r="H87" s="12">
        <v>-1.9401824223997739E-2</v>
      </c>
      <c r="I87" t="s">
        <v>12</v>
      </c>
    </row>
    <row r="88" spans="1:9" x14ac:dyDescent="0.3">
      <c r="A88" s="2">
        <v>45251</v>
      </c>
      <c r="B88" t="s">
        <v>5</v>
      </c>
      <c r="C88">
        <v>75803</v>
      </c>
      <c r="D88" s="11">
        <v>4.0949726040565224E-2</v>
      </c>
      <c r="E88">
        <v>0</v>
      </c>
      <c r="F88" s="11" t="e">
        <v>#DIV/0!</v>
      </c>
      <c r="G88">
        <v>75803</v>
      </c>
      <c r="H88" s="11">
        <v>4.0949726040565224E-2</v>
      </c>
      <c r="I88" t="s">
        <v>12</v>
      </c>
    </row>
    <row r="89" spans="1:9" x14ac:dyDescent="0.3">
      <c r="A89" s="2">
        <v>45251</v>
      </c>
      <c r="B89" t="s">
        <v>6</v>
      </c>
      <c r="C89">
        <v>134630</v>
      </c>
      <c r="D89" s="11">
        <v>-4.9298949718027743E-3</v>
      </c>
      <c r="E89">
        <v>-62962</v>
      </c>
      <c r="F89" s="12">
        <v>8.9421047167526038E-2</v>
      </c>
      <c r="G89">
        <v>71668</v>
      </c>
      <c r="H89" s="12">
        <v>-7.5287408229358865E-2</v>
      </c>
      <c r="I89" t="s">
        <v>12</v>
      </c>
    </row>
    <row r="90" spans="1:9" x14ac:dyDescent="0.3">
      <c r="A90" s="2">
        <v>45258</v>
      </c>
      <c r="B90" t="s">
        <v>5</v>
      </c>
      <c r="C90">
        <v>58999</v>
      </c>
      <c r="D90" s="11">
        <v>-0.10327689454965498</v>
      </c>
      <c r="E90">
        <v>-15910</v>
      </c>
      <c r="F90" s="11">
        <v>0.19042274597830153</v>
      </c>
      <c r="G90">
        <v>43089</v>
      </c>
      <c r="H90" s="11">
        <v>-0.17814568273283871</v>
      </c>
      <c r="I90" t="s">
        <v>12</v>
      </c>
    </row>
    <row r="91" spans="1:9" x14ac:dyDescent="0.3">
      <c r="A91" s="2">
        <v>45258</v>
      </c>
      <c r="B91" t="s">
        <v>6</v>
      </c>
      <c r="C91">
        <v>88527</v>
      </c>
      <c r="D91" s="11">
        <v>-0.15470404567980214</v>
      </c>
      <c r="E91">
        <v>-72614</v>
      </c>
      <c r="F91" s="12">
        <v>-1.4494720555902391E-2</v>
      </c>
      <c r="G91">
        <v>15913</v>
      </c>
      <c r="H91" s="12">
        <v>-0.48745450446097854</v>
      </c>
      <c r="I91" t="s">
        <v>12</v>
      </c>
    </row>
    <row r="92" spans="1:9" x14ac:dyDescent="0.3">
      <c r="A92" s="2">
        <v>45265</v>
      </c>
      <c r="B92" t="s">
        <v>5</v>
      </c>
      <c r="C92">
        <v>90768</v>
      </c>
      <c r="D92" s="11">
        <v>0.10998605913860152</v>
      </c>
      <c r="E92">
        <v>-15220</v>
      </c>
      <c r="F92" s="11">
        <v>-1.0917598128411749E-2</v>
      </c>
      <c r="G92">
        <v>75548</v>
      </c>
      <c r="H92" s="11">
        <v>0.13801102642123339</v>
      </c>
      <c r="I92" t="s">
        <v>12</v>
      </c>
    </row>
    <row r="93" spans="1:9" x14ac:dyDescent="0.3">
      <c r="A93" s="2">
        <v>45265</v>
      </c>
      <c r="B93" t="s">
        <v>6</v>
      </c>
      <c r="C93">
        <v>76468</v>
      </c>
      <c r="D93" s="11">
        <v>-5.0487992649067476E-2</v>
      </c>
      <c r="E93">
        <v>-54419</v>
      </c>
      <c r="F93" s="12">
        <v>-4.773653910091518E-2</v>
      </c>
      <c r="G93">
        <v>22049</v>
      </c>
      <c r="H93" s="12">
        <v>-5.7211271219053318E-2</v>
      </c>
      <c r="I93" t="s">
        <v>12</v>
      </c>
    </row>
    <row r="94" spans="1:9" x14ac:dyDescent="0.3">
      <c r="A94" s="2">
        <v>45272</v>
      </c>
      <c r="B94" t="s">
        <v>5</v>
      </c>
      <c r="C94">
        <v>100400</v>
      </c>
      <c r="D94" s="11">
        <v>2.1924556724955722E-2</v>
      </c>
      <c r="E94">
        <v>-14380</v>
      </c>
      <c r="F94" s="11">
        <v>-1.1547979103656861E-2</v>
      </c>
      <c r="G94">
        <v>86020</v>
      </c>
      <c r="H94" s="11">
        <v>2.7742598389447776E-2</v>
      </c>
      <c r="I94" t="s">
        <v>12</v>
      </c>
    </row>
    <row r="95" spans="1:9" x14ac:dyDescent="0.3">
      <c r="A95" s="2">
        <v>45272</v>
      </c>
      <c r="B95" t="s">
        <v>6</v>
      </c>
      <c r="C95">
        <v>67587</v>
      </c>
      <c r="D95" s="11">
        <v>6.3290541816122328E-2</v>
      </c>
      <c r="E95">
        <v>-47259</v>
      </c>
      <c r="F95" s="12">
        <v>-0.13674308155995982</v>
      </c>
      <c r="G95">
        <v>20328</v>
      </c>
      <c r="H95" s="12">
        <v>1.3050232452659032</v>
      </c>
      <c r="I95" t="s">
        <v>12</v>
      </c>
    </row>
    <row r="96" spans="1:9" x14ac:dyDescent="0.3">
      <c r="A96" s="2">
        <v>45279</v>
      </c>
      <c r="B96" t="s">
        <v>5</v>
      </c>
      <c r="C96">
        <v>108696</v>
      </c>
      <c r="D96" s="11">
        <v>2.7935919502184561E-2</v>
      </c>
      <c r="E96">
        <v>-13539</v>
      </c>
      <c r="F96" s="11">
        <v>-1.2256511271613044E-2</v>
      </c>
      <c r="G96">
        <v>95157</v>
      </c>
      <c r="H96" s="11">
        <v>3.3921877546585537E-2</v>
      </c>
      <c r="I96" t="s">
        <v>12</v>
      </c>
    </row>
    <row r="97" spans="1:9" x14ac:dyDescent="0.3">
      <c r="A97" s="2">
        <v>45279</v>
      </c>
      <c r="B97" t="s">
        <v>6</v>
      </c>
      <c r="C97">
        <v>52054</v>
      </c>
      <c r="D97" s="11">
        <v>-3.1589522250334873E-2</v>
      </c>
      <c r="E97">
        <v>-57032</v>
      </c>
      <c r="F97" s="12">
        <v>3.081678023388219E-2</v>
      </c>
      <c r="G97">
        <v>-4978</v>
      </c>
      <c r="H97" s="12">
        <v>2.1606349206349207</v>
      </c>
      <c r="I97" t="s">
        <v>12</v>
      </c>
    </row>
    <row r="98" spans="1:9" x14ac:dyDescent="0.3">
      <c r="A98" s="2">
        <v>45286</v>
      </c>
      <c r="B98" t="s">
        <v>5</v>
      </c>
      <c r="C98">
        <v>80739</v>
      </c>
      <c r="D98" s="11">
        <v>-4.0603165549693426E-2</v>
      </c>
      <c r="E98">
        <v>-12699</v>
      </c>
      <c r="F98" s="11">
        <v>-1.305665656330147E-2</v>
      </c>
      <c r="G98">
        <v>68040</v>
      </c>
      <c r="H98" s="11">
        <v>-4.557505365484156E-2</v>
      </c>
      <c r="I98" t="s">
        <v>12</v>
      </c>
    </row>
    <row r="99" spans="1:9" x14ac:dyDescent="0.3">
      <c r="A99" s="2">
        <v>45286</v>
      </c>
      <c r="B99" t="s">
        <v>6</v>
      </c>
      <c r="C99">
        <v>48010</v>
      </c>
      <c r="D99" s="11">
        <v>3.0169084198781219E-2</v>
      </c>
      <c r="E99">
        <v>-83708</v>
      </c>
      <c r="F99" s="12">
        <v>-2.89996288047513E-2</v>
      </c>
      <c r="G99">
        <v>-35698</v>
      </c>
      <c r="H99" s="12">
        <v>-9.8626401373598627E-2</v>
      </c>
      <c r="I99" t="s">
        <v>12</v>
      </c>
    </row>
    <row r="100" spans="1:9" x14ac:dyDescent="0.3">
      <c r="A100" s="2">
        <v>45293</v>
      </c>
      <c r="B100" t="s">
        <v>5</v>
      </c>
      <c r="C100">
        <v>75887</v>
      </c>
      <c r="D100" s="11">
        <v>1.0856244671781756E-2</v>
      </c>
      <c r="E100">
        <v>-12027</v>
      </c>
      <c r="F100" s="11">
        <v>-1.3776137761377615E-2</v>
      </c>
      <c r="G100">
        <v>63860</v>
      </c>
      <c r="H100" s="11">
        <v>1.5633697536460073E-2</v>
      </c>
      <c r="I100" t="s">
        <v>12</v>
      </c>
    </row>
    <row r="101" spans="1:9" x14ac:dyDescent="0.3">
      <c r="A101" s="2">
        <v>45293</v>
      </c>
      <c r="B101" t="s">
        <v>6</v>
      </c>
      <c r="C101">
        <v>49483</v>
      </c>
      <c r="D101" s="11">
        <v>2.9073515649370905E-2</v>
      </c>
      <c r="E101">
        <v>-113513</v>
      </c>
      <c r="F101" s="12">
        <v>-4.0797346856410888E-3</v>
      </c>
      <c r="G101">
        <v>-64030</v>
      </c>
      <c r="H101" s="12">
        <v>-2.8273109434993095E-2</v>
      </c>
      <c r="I101" t="s">
        <v>12</v>
      </c>
    </row>
    <row r="102" spans="1:9" x14ac:dyDescent="0.3">
      <c r="A102" s="2">
        <v>45300</v>
      </c>
      <c r="B102" t="s">
        <v>5</v>
      </c>
      <c r="C102">
        <v>60741</v>
      </c>
      <c r="D102" s="11">
        <v>-1.4904313979889719E-2</v>
      </c>
      <c r="E102">
        <v>-31317</v>
      </c>
      <c r="F102" s="11">
        <v>2.8439131719812157E-2</v>
      </c>
      <c r="G102">
        <v>29424</v>
      </c>
      <c r="H102" s="11">
        <v>-5.7195039892338748E-2</v>
      </c>
      <c r="I102" t="s">
        <v>12</v>
      </c>
    </row>
    <row r="103" spans="1:9" x14ac:dyDescent="0.3">
      <c r="A103" s="2">
        <v>45300</v>
      </c>
      <c r="B103" t="s">
        <v>6</v>
      </c>
      <c r="C103">
        <v>53276</v>
      </c>
      <c r="D103" s="11">
        <v>-3.9933684134650038E-2</v>
      </c>
      <c r="E103">
        <v>-103821</v>
      </c>
      <c r="F103" s="12">
        <v>2.781721769870476E-3</v>
      </c>
      <c r="G103">
        <v>-50545</v>
      </c>
      <c r="H103" s="12">
        <v>5.2122145667242561E-2</v>
      </c>
      <c r="I103" t="s">
        <v>12</v>
      </c>
    </row>
    <row r="104" spans="1:9" x14ac:dyDescent="0.3">
      <c r="A104" s="2">
        <v>45307</v>
      </c>
      <c r="B104" t="s">
        <v>5</v>
      </c>
      <c r="C104">
        <v>46121</v>
      </c>
      <c r="D104" s="11">
        <v>-4.2747036853127227E-3</v>
      </c>
      <c r="E104">
        <v>-70112</v>
      </c>
      <c r="F104" s="11">
        <v>2.6229508196721311E-2</v>
      </c>
      <c r="G104">
        <v>-23991</v>
      </c>
      <c r="H104" s="11">
        <v>9.0450434071178587E-2</v>
      </c>
      <c r="I104" t="s">
        <v>12</v>
      </c>
    </row>
    <row r="105" spans="1:9" x14ac:dyDescent="0.3">
      <c r="A105" s="2">
        <v>45307</v>
      </c>
      <c r="B105" t="s">
        <v>6</v>
      </c>
      <c r="C105">
        <v>60137</v>
      </c>
      <c r="D105" s="11">
        <v>-5.2915885789879838E-2</v>
      </c>
      <c r="E105">
        <v>-119020</v>
      </c>
      <c r="F105" s="12">
        <v>0.15093025954434688</v>
      </c>
      <c r="G105">
        <v>-58883</v>
      </c>
      <c r="H105" s="12">
        <v>0.47520982086934738</v>
      </c>
      <c r="I105" t="s">
        <v>12</v>
      </c>
    </row>
    <row r="106" spans="1:9" x14ac:dyDescent="0.3">
      <c r="A106" s="2">
        <v>45314</v>
      </c>
      <c r="B106" t="s">
        <v>5</v>
      </c>
      <c r="C106">
        <v>45879</v>
      </c>
      <c r="D106" s="11">
        <v>-1.0668873018637869E-3</v>
      </c>
      <c r="E106">
        <v>-52372</v>
      </c>
      <c r="F106" s="11">
        <v>-5.1867407715842639E-2</v>
      </c>
      <c r="G106">
        <v>-6493</v>
      </c>
      <c r="H106" s="11">
        <v>-0.30250295413041145</v>
      </c>
      <c r="I106" t="s">
        <v>12</v>
      </c>
    </row>
    <row r="107" spans="1:9" x14ac:dyDescent="0.3">
      <c r="A107" s="2">
        <v>45314</v>
      </c>
      <c r="B107" t="s">
        <v>6</v>
      </c>
      <c r="C107">
        <v>63719</v>
      </c>
      <c r="D107" s="11">
        <v>2.4371814864234845E-2</v>
      </c>
      <c r="E107">
        <v>-108356</v>
      </c>
      <c r="F107" s="12">
        <v>2.6808304983558712E-2</v>
      </c>
      <c r="G107">
        <v>-44637</v>
      </c>
      <c r="H107" s="12">
        <v>3.0306527559782106E-2</v>
      </c>
      <c r="I107" t="s">
        <v>12</v>
      </c>
    </row>
    <row r="108" spans="1:9" x14ac:dyDescent="0.3">
      <c r="A108" s="2">
        <v>45321</v>
      </c>
      <c r="B108" t="s">
        <v>5</v>
      </c>
      <c r="C108">
        <v>43068</v>
      </c>
      <c r="D108" s="11">
        <v>-0.10010656302889738</v>
      </c>
      <c r="E108">
        <v>-93943</v>
      </c>
      <c r="F108" s="11">
        <v>0.10128600400923767</v>
      </c>
      <c r="G108">
        <v>-50875</v>
      </c>
      <c r="H108" s="11">
        <v>0.35869565217391303</v>
      </c>
      <c r="I108" t="s">
        <v>12</v>
      </c>
    </row>
    <row r="109" spans="1:9" x14ac:dyDescent="0.3">
      <c r="A109" s="2">
        <v>45321</v>
      </c>
      <c r="B109" t="s">
        <v>6</v>
      </c>
      <c r="C109">
        <v>73746</v>
      </c>
      <c r="D109" s="11">
        <v>9.3895428415001377E-3</v>
      </c>
      <c r="E109">
        <v>-87924</v>
      </c>
      <c r="F109" s="12">
        <v>-0.11185187429922119</v>
      </c>
      <c r="G109">
        <v>-14178</v>
      </c>
      <c r="H109" s="12">
        <v>-0.45336777576435211</v>
      </c>
      <c r="I109" t="s">
        <v>12</v>
      </c>
    </row>
    <row r="110" spans="1:9" x14ac:dyDescent="0.3">
      <c r="A110" s="2">
        <v>45328</v>
      </c>
      <c r="B110" t="s">
        <v>5</v>
      </c>
      <c r="C110">
        <v>38066</v>
      </c>
      <c r="D110" s="11">
        <v>-4.8278620896567245E-2</v>
      </c>
      <c r="E110">
        <v>-68319</v>
      </c>
      <c r="F110" s="11">
        <v>-7.1644480613846425E-3</v>
      </c>
      <c r="G110">
        <v>-30253</v>
      </c>
      <c r="H110" s="11">
        <v>4.9904563595349644E-2</v>
      </c>
      <c r="I110" t="s">
        <v>12</v>
      </c>
    </row>
    <row r="111" spans="1:9" x14ac:dyDescent="0.3">
      <c r="A111" s="2">
        <v>45328</v>
      </c>
      <c r="B111" t="s">
        <v>6</v>
      </c>
      <c r="C111">
        <v>71233</v>
      </c>
      <c r="D111" s="11">
        <v>-4.641231593038822E-2</v>
      </c>
      <c r="E111">
        <v>-102976</v>
      </c>
      <c r="F111" s="12">
        <v>1.1374794621763773E-3</v>
      </c>
      <c r="G111">
        <v>-31743</v>
      </c>
      <c r="H111" s="12">
        <v>0.12727724706133031</v>
      </c>
      <c r="I111" t="s">
        <v>12</v>
      </c>
    </row>
    <row r="112" spans="1:9" x14ac:dyDescent="0.3">
      <c r="A112" s="2">
        <v>45342</v>
      </c>
      <c r="B112" t="s">
        <v>5</v>
      </c>
      <c r="C112">
        <v>35278</v>
      </c>
      <c r="D112" s="11">
        <v>0.16198945981554677</v>
      </c>
      <c r="E112">
        <v>-49166</v>
      </c>
      <c r="F112" s="11">
        <v>-9.4048277132854241E-2</v>
      </c>
      <c r="G112">
        <v>-13888</v>
      </c>
      <c r="H112" s="11">
        <v>-0.41915516520284402</v>
      </c>
      <c r="I112" t="s">
        <v>12</v>
      </c>
    </row>
    <row r="113" spans="1:9" x14ac:dyDescent="0.3">
      <c r="A113" s="2">
        <v>45342</v>
      </c>
      <c r="B113" t="s">
        <v>6</v>
      </c>
      <c r="C113">
        <v>68148</v>
      </c>
      <c r="D113" s="11">
        <v>-3.033579965850882E-2</v>
      </c>
      <c r="E113">
        <v>-113587</v>
      </c>
      <c r="F113" s="12">
        <v>3.1259079023823355E-2</v>
      </c>
      <c r="G113">
        <v>-45439</v>
      </c>
      <c r="H113" s="12">
        <v>0.13985049167168373</v>
      </c>
      <c r="I113" t="s">
        <v>12</v>
      </c>
    </row>
    <row r="114" spans="1:9" x14ac:dyDescent="0.3">
      <c r="A114" s="2">
        <v>45349</v>
      </c>
      <c r="B114" t="s">
        <v>5</v>
      </c>
      <c r="C114">
        <v>21161</v>
      </c>
      <c r="D114" s="11">
        <v>-0.11770346897931955</v>
      </c>
      <c r="E114">
        <v>-62576</v>
      </c>
      <c r="F114" s="11">
        <v>4.7086777550952107E-2</v>
      </c>
      <c r="G114">
        <v>-41415</v>
      </c>
      <c r="H114" s="11">
        <v>0.15755492201911789</v>
      </c>
      <c r="I114" t="s">
        <v>12</v>
      </c>
    </row>
    <row r="115" spans="1:9" x14ac:dyDescent="0.3">
      <c r="A115" s="2">
        <v>45349</v>
      </c>
      <c r="B115" t="s">
        <v>6</v>
      </c>
      <c r="C115">
        <v>58975</v>
      </c>
      <c r="D115" s="11">
        <v>-0.10007171959165612</v>
      </c>
      <c r="E115">
        <v>-118852</v>
      </c>
      <c r="F115" s="12">
        <v>-7.5498996561863124E-2</v>
      </c>
      <c r="G115">
        <v>-59877</v>
      </c>
      <c r="H115" s="12">
        <v>-4.9948433161443873E-2</v>
      </c>
      <c r="I115" t="s">
        <v>12</v>
      </c>
    </row>
    <row r="116" spans="1:9" x14ac:dyDescent="0.3">
      <c r="A116" s="2">
        <v>45356</v>
      </c>
      <c r="B116" t="s">
        <v>5</v>
      </c>
      <c r="C116">
        <v>30127</v>
      </c>
      <c r="D116" s="11">
        <v>0.15544220296080385</v>
      </c>
      <c r="E116">
        <v>-16468</v>
      </c>
      <c r="F116" s="11">
        <v>-0.62814433455268026</v>
      </c>
      <c r="G116">
        <v>13659</v>
      </c>
      <c r="H116" s="11">
        <v>-1.75</v>
      </c>
      <c r="I116" t="s">
        <v>12</v>
      </c>
    </row>
    <row r="117" spans="1:9" x14ac:dyDescent="0.3">
      <c r="A117" s="2">
        <v>45356</v>
      </c>
      <c r="B117" t="s">
        <v>6</v>
      </c>
      <c r="C117">
        <v>74411</v>
      </c>
      <c r="D117" s="11">
        <v>0.2243484270106621</v>
      </c>
      <c r="E117">
        <v>-79865</v>
      </c>
      <c r="F117" s="12">
        <v>-8.8756788827529548E-2</v>
      </c>
      <c r="G117">
        <v>-5454</v>
      </c>
      <c r="H117" s="12">
        <v>-0.79700759267530152</v>
      </c>
      <c r="I117" t="s">
        <v>12</v>
      </c>
    </row>
    <row r="118" spans="1:9" x14ac:dyDescent="0.3">
      <c r="A118" s="2">
        <v>45363</v>
      </c>
      <c r="B118" t="s">
        <v>5</v>
      </c>
      <c r="C118">
        <v>65449</v>
      </c>
      <c r="D118" s="11">
        <v>0.28010092317321234</v>
      </c>
      <c r="E118">
        <v>-12083</v>
      </c>
      <c r="F118" s="11">
        <v>1.1468273899213125E-2</v>
      </c>
      <c r="G118">
        <v>53366</v>
      </c>
      <c r="H118" s="11">
        <v>0.36200296054310654</v>
      </c>
      <c r="I118" t="s">
        <v>12</v>
      </c>
    </row>
    <row r="119" spans="1:9" x14ac:dyDescent="0.3">
      <c r="A119" s="2">
        <v>45363</v>
      </c>
      <c r="B119" t="s">
        <v>6</v>
      </c>
      <c r="C119">
        <v>83729</v>
      </c>
      <c r="D119" s="11">
        <v>-4.4003973373828255E-2</v>
      </c>
      <c r="E119">
        <v>-89097</v>
      </c>
      <c r="F119" s="12">
        <v>-1.8247330666754817E-2</v>
      </c>
      <c r="G119">
        <v>-5368</v>
      </c>
      <c r="H119" s="12">
        <v>0.69337539432176654</v>
      </c>
      <c r="I119" t="s">
        <v>12</v>
      </c>
    </row>
    <row r="120" spans="1:9" x14ac:dyDescent="0.3">
      <c r="A120" s="2">
        <v>45370</v>
      </c>
      <c r="B120" t="s">
        <v>5</v>
      </c>
      <c r="C120">
        <v>98459</v>
      </c>
      <c r="D120" s="11">
        <v>-1.2536481160176112E-2</v>
      </c>
      <c r="E120">
        <v>-12769</v>
      </c>
      <c r="F120" s="11">
        <v>1.0845471817606079E-2</v>
      </c>
      <c r="G120">
        <v>85690</v>
      </c>
      <c r="H120" s="11">
        <v>-1.5928431158629717E-2</v>
      </c>
      <c r="I120" t="s">
        <v>12</v>
      </c>
    </row>
    <row r="121" spans="1:9" x14ac:dyDescent="0.3">
      <c r="A121" s="2">
        <v>45370</v>
      </c>
      <c r="B121" t="s">
        <v>6</v>
      </c>
      <c r="C121">
        <v>91502</v>
      </c>
      <c r="D121" s="11">
        <v>0.11409820895885842</v>
      </c>
      <c r="E121">
        <v>-99796</v>
      </c>
      <c r="F121" s="12">
        <v>-9.8227928482130453E-3</v>
      </c>
      <c r="G121">
        <v>-8294</v>
      </c>
      <c r="H121" s="12">
        <v>-0.55540069686411153</v>
      </c>
      <c r="I121" t="s">
        <v>12</v>
      </c>
    </row>
    <row r="122" spans="1:9" x14ac:dyDescent="0.3">
      <c r="A122" s="2">
        <v>45377</v>
      </c>
      <c r="B122" t="s">
        <v>5</v>
      </c>
      <c r="C122">
        <v>101383</v>
      </c>
      <c r="D122" s="11">
        <v>-9.0686494340502632E-2</v>
      </c>
      <c r="E122">
        <v>-13113</v>
      </c>
      <c r="F122" s="11">
        <v>1.0557953144266339E-2</v>
      </c>
      <c r="G122">
        <v>88270</v>
      </c>
      <c r="H122" s="11">
        <v>-0.1040216001136848</v>
      </c>
      <c r="I122" t="s">
        <v>12</v>
      </c>
    </row>
    <row r="123" spans="1:9" x14ac:dyDescent="0.3">
      <c r="A123" s="2">
        <v>45377</v>
      </c>
      <c r="B123" t="s">
        <v>6</v>
      </c>
      <c r="C123">
        <v>119888</v>
      </c>
      <c r="D123" s="11">
        <v>4.3556979213815676E-2</v>
      </c>
      <c r="E123">
        <v>-78174</v>
      </c>
      <c r="F123" s="12">
        <v>-9.288805857575512E-2</v>
      </c>
      <c r="G123">
        <v>41714</v>
      </c>
      <c r="H123" s="12">
        <v>0.45319630726354293</v>
      </c>
      <c r="I123" t="s">
        <v>12</v>
      </c>
    </row>
    <row r="124" spans="1:9" x14ac:dyDescent="0.3">
      <c r="A124" s="2">
        <v>45384</v>
      </c>
      <c r="B124" t="s">
        <v>5</v>
      </c>
      <c r="C124">
        <v>88381</v>
      </c>
      <c r="D124" s="11">
        <v>-0.15905306526351845</v>
      </c>
      <c r="E124">
        <v>-13799</v>
      </c>
      <c r="F124" s="11">
        <v>1.0027814375640463E-2</v>
      </c>
      <c r="G124">
        <v>74582</v>
      </c>
      <c r="H124" s="11">
        <v>-0.18431672773008148</v>
      </c>
      <c r="I124" t="s">
        <v>12</v>
      </c>
    </row>
    <row r="125" spans="1:9" x14ac:dyDescent="0.3">
      <c r="A125" s="2">
        <v>45384</v>
      </c>
      <c r="B125" t="s">
        <v>6</v>
      </c>
      <c r="C125">
        <v>121198</v>
      </c>
      <c r="D125" s="11">
        <v>-2.6905073505206788E-2</v>
      </c>
      <c r="E125">
        <v>-80615</v>
      </c>
      <c r="F125" s="12">
        <v>8.1354795439302477E-2</v>
      </c>
      <c r="G125">
        <v>40583</v>
      </c>
      <c r="H125" s="12">
        <v>-0.1883237664753295</v>
      </c>
      <c r="I125" t="s">
        <v>12</v>
      </c>
    </row>
    <row r="126" spans="1:9" x14ac:dyDescent="0.3">
      <c r="A126" s="2">
        <v>45391</v>
      </c>
      <c r="B126" t="s">
        <v>5</v>
      </c>
      <c r="C126">
        <v>86074</v>
      </c>
      <c r="D126" s="11">
        <v>0.16908658743633276</v>
      </c>
      <c r="E126">
        <v>-14210</v>
      </c>
      <c r="F126" s="11">
        <v>9.7349534569743483E-3</v>
      </c>
      <c r="G126">
        <v>71864</v>
      </c>
      <c r="H126" s="11">
        <v>0.20674368619022032</v>
      </c>
      <c r="I126" t="s">
        <v>12</v>
      </c>
    </row>
    <row r="127" spans="1:9" x14ac:dyDescent="0.3">
      <c r="A127" s="2">
        <v>45391</v>
      </c>
      <c r="B127" t="s">
        <v>6</v>
      </c>
      <c r="C127">
        <v>136457</v>
      </c>
      <c r="D127" s="11">
        <v>0.19477983731864706</v>
      </c>
      <c r="E127">
        <v>-77170</v>
      </c>
      <c r="F127" s="12">
        <v>1.8893832767794664E-2</v>
      </c>
      <c r="G127">
        <v>59287</v>
      </c>
      <c r="H127" s="12">
        <v>0.54104283634851325</v>
      </c>
      <c r="I127" t="s">
        <v>12</v>
      </c>
    </row>
    <row r="128" spans="1:9" x14ac:dyDescent="0.3">
      <c r="A128" s="2">
        <v>45398</v>
      </c>
      <c r="B128" t="s">
        <v>5</v>
      </c>
      <c r="C128">
        <v>84872</v>
      </c>
      <c r="D128" s="11">
        <v>6.9361321456020766E-2</v>
      </c>
      <c r="E128">
        <v>-14896</v>
      </c>
      <c r="F128" s="11">
        <v>9.282471712175621E-3</v>
      </c>
      <c r="G128">
        <v>69976</v>
      </c>
      <c r="H128" s="11">
        <v>8.3085685983159976E-2</v>
      </c>
      <c r="I128" t="s">
        <v>12</v>
      </c>
    </row>
    <row r="129" spans="1:9" x14ac:dyDescent="0.3">
      <c r="A129" s="2">
        <v>45398</v>
      </c>
      <c r="B129" t="s">
        <v>6</v>
      </c>
      <c r="C129">
        <v>140481</v>
      </c>
      <c r="D129" s="11">
        <v>1.3264378759683212E-2</v>
      </c>
      <c r="E129">
        <v>-63997</v>
      </c>
      <c r="F129" s="12">
        <v>-7.4184448462929473E-2</v>
      </c>
      <c r="G129">
        <v>76484</v>
      </c>
      <c r="H129" s="12">
        <v>0.10022009004991585</v>
      </c>
      <c r="I129" t="s">
        <v>12</v>
      </c>
    </row>
    <row r="130" spans="1:9" x14ac:dyDescent="0.3">
      <c r="A130" s="2">
        <v>45405</v>
      </c>
      <c r="B130" t="s">
        <v>5</v>
      </c>
      <c r="C130">
        <v>82200</v>
      </c>
      <c r="D130" s="11">
        <v>-3.1528347235967764E-2</v>
      </c>
      <c r="E130">
        <v>-15581</v>
      </c>
      <c r="F130" s="11">
        <v>8.8707588707588707E-3</v>
      </c>
      <c r="G130">
        <v>66619</v>
      </c>
      <c r="H130" s="11">
        <v>-4.0514460191266276E-2</v>
      </c>
      <c r="I130" t="s">
        <v>12</v>
      </c>
    </row>
    <row r="131" spans="1:9" x14ac:dyDescent="0.3">
      <c r="A131" s="2">
        <v>45405</v>
      </c>
      <c r="B131" t="s">
        <v>6</v>
      </c>
      <c r="C131">
        <v>130060</v>
      </c>
      <c r="D131" s="11">
        <v>7.3474306277753018E-2</v>
      </c>
      <c r="E131">
        <v>-58980</v>
      </c>
      <c r="F131" s="12">
        <v>-3.106569630858701E-2</v>
      </c>
      <c r="G131">
        <v>71080</v>
      </c>
      <c r="H131" s="12">
        <v>0.17902698757609434</v>
      </c>
      <c r="I131" t="s">
        <v>12</v>
      </c>
    </row>
    <row r="132" spans="1:9" x14ac:dyDescent="0.3">
      <c r="A132" s="2">
        <v>45412</v>
      </c>
      <c r="B132" t="s">
        <v>5</v>
      </c>
      <c r="C132">
        <v>106189</v>
      </c>
      <c r="D132" s="11">
        <v>5.6554400278593105E-2</v>
      </c>
      <c r="E132">
        <v>-16267</v>
      </c>
      <c r="F132" s="11">
        <v>8.4934903905765653E-3</v>
      </c>
      <c r="G132">
        <v>89922</v>
      </c>
      <c r="H132" s="11">
        <v>6.5742222222222216E-2</v>
      </c>
      <c r="I132" t="s">
        <v>12</v>
      </c>
    </row>
    <row r="133" spans="1:9" x14ac:dyDescent="0.3">
      <c r="A133" s="2">
        <v>45412</v>
      </c>
      <c r="B133" t="s">
        <v>6</v>
      </c>
      <c r="C133">
        <v>132415</v>
      </c>
      <c r="D133" s="11">
        <v>7.3481366182681945E-2</v>
      </c>
      <c r="E133">
        <v>-54323</v>
      </c>
      <c r="F133" s="12">
        <v>-8.471634850297384E-2</v>
      </c>
      <c r="G133">
        <v>78092</v>
      </c>
      <c r="H133" s="12">
        <v>0.22018750000000001</v>
      </c>
      <c r="I133" t="s">
        <v>12</v>
      </c>
    </row>
    <row r="134" spans="1:9" x14ac:dyDescent="0.3">
      <c r="A134" s="2">
        <v>45419</v>
      </c>
      <c r="B134" t="s">
        <v>5</v>
      </c>
      <c r="C134">
        <v>135941</v>
      </c>
      <c r="D134" s="11">
        <v>8.9663740932227162E-2</v>
      </c>
      <c r="E134">
        <v>-16541</v>
      </c>
      <c r="F134" s="11">
        <v>8.3516215557181174E-3</v>
      </c>
      <c r="G134">
        <v>119400</v>
      </c>
      <c r="H134" s="11">
        <v>0.10197413960184955</v>
      </c>
      <c r="I134" t="s">
        <v>12</v>
      </c>
    </row>
    <row r="135" spans="1:9" x14ac:dyDescent="0.3">
      <c r="A135" s="2">
        <v>45419</v>
      </c>
      <c r="B135" t="s">
        <v>6</v>
      </c>
      <c r="C135">
        <v>148155</v>
      </c>
      <c r="D135" s="11">
        <v>7.8903291581706961E-2</v>
      </c>
      <c r="E135">
        <v>-55378</v>
      </c>
      <c r="F135" s="12">
        <v>3.3155177099374942E-3</v>
      </c>
      <c r="G135">
        <v>92777</v>
      </c>
      <c r="H135" s="12">
        <v>0.12970471841704717</v>
      </c>
      <c r="I135" t="s">
        <v>12</v>
      </c>
    </row>
    <row r="136" spans="1:9" x14ac:dyDescent="0.3">
      <c r="A136" s="2">
        <v>45426</v>
      </c>
      <c r="B136" t="s">
        <v>5</v>
      </c>
      <c r="C136">
        <v>151183</v>
      </c>
      <c r="D136" s="11">
        <v>9.6973906539060042E-3</v>
      </c>
      <c r="E136">
        <v>-17226</v>
      </c>
      <c r="F136" s="11">
        <v>8.016852946339751E-3</v>
      </c>
      <c r="G136">
        <v>133957</v>
      </c>
      <c r="H136" s="11">
        <v>9.9139035901147452E-3</v>
      </c>
      <c r="I136" t="s">
        <v>12</v>
      </c>
    </row>
    <row r="137" spans="1:9" x14ac:dyDescent="0.3">
      <c r="A137" s="2">
        <v>45426</v>
      </c>
      <c r="B137" t="s">
        <v>6</v>
      </c>
      <c r="C137">
        <v>157601</v>
      </c>
      <c r="D137" s="11">
        <v>1.5640506785930632E-2</v>
      </c>
      <c r="E137">
        <v>-58759</v>
      </c>
      <c r="F137" s="12">
        <v>-7.4544824544824542E-2</v>
      </c>
      <c r="G137">
        <v>98842</v>
      </c>
      <c r="H137" s="12">
        <v>7.809602757356951E-2</v>
      </c>
      <c r="I137" t="s">
        <v>12</v>
      </c>
    </row>
    <row r="138" spans="1:9" x14ac:dyDescent="0.3">
      <c r="A138" s="2">
        <v>45433</v>
      </c>
      <c r="B138" t="s">
        <v>5</v>
      </c>
      <c r="C138">
        <v>156029</v>
      </c>
      <c r="D138" s="11">
        <v>3.3201999801344237E-2</v>
      </c>
      <c r="E138">
        <v>-17912</v>
      </c>
      <c r="F138" s="11">
        <v>7.7074542897327706E-3</v>
      </c>
      <c r="G138">
        <v>138117</v>
      </c>
      <c r="H138" s="11">
        <v>3.6603122185529871E-2</v>
      </c>
      <c r="I138" t="s">
        <v>12</v>
      </c>
    </row>
    <row r="139" spans="1:9" x14ac:dyDescent="0.3">
      <c r="A139" s="2">
        <v>45433</v>
      </c>
      <c r="B139" t="s">
        <v>6</v>
      </c>
      <c r="C139">
        <v>148152</v>
      </c>
      <c r="D139" s="11">
        <v>-3.5129537728107535E-2</v>
      </c>
      <c r="E139">
        <v>-60569</v>
      </c>
      <c r="F139" s="12">
        <v>-7.2720035517996301E-2</v>
      </c>
      <c r="G139">
        <v>87583</v>
      </c>
      <c r="H139" s="12">
        <v>-7.2993528058304148E-3</v>
      </c>
      <c r="I139" t="s">
        <v>12</v>
      </c>
    </row>
    <row r="140" spans="1:9" x14ac:dyDescent="0.3">
      <c r="A140" s="2">
        <v>45440</v>
      </c>
      <c r="B140" t="s">
        <v>5</v>
      </c>
      <c r="C140">
        <v>156887</v>
      </c>
      <c r="D140" s="11">
        <v>1.8217808930425752E-2</v>
      </c>
      <c r="E140">
        <v>-18597</v>
      </c>
      <c r="F140" s="11">
        <v>7.4214517876489711E-3</v>
      </c>
      <c r="G140">
        <v>138290</v>
      </c>
      <c r="H140" s="11">
        <v>1.9687361746055156E-2</v>
      </c>
      <c r="I140" t="s">
        <v>12</v>
      </c>
    </row>
    <row r="141" spans="1:9" x14ac:dyDescent="0.3">
      <c r="A141" s="2">
        <v>45440</v>
      </c>
      <c r="B141" t="s">
        <v>6</v>
      </c>
      <c r="C141">
        <v>133705</v>
      </c>
      <c r="D141" s="11">
        <v>-2.2073828105000623E-2</v>
      </c>
      <c r="E141">
        <v>-52009</v>
      </c>
      <c r="F141" s="12">
        <v>-2.8375865176294649E-3</v>
      </c>
      <c r="G141">
        <v>81696</v>
      </c>
      <c r="H141" s="12">
        <v>-3.3937989262824306E-2</v>
      </c>
      <c r="I141" t="s">
        <v>12</v>
      </c>
    </row>
    <row r="142" spans="1:9" x14ac:dyDescent="0.3">
      <c r="A142" s="2">
        <v>45447</v>
      </c>
      <c r="B142" t="s">
        <v>5</v>
      </c>
      <c r="C142">
        <v>115735</v>
      </c>
      <c r="D142" s="11">
        <v>-1.4333407143708801E-2</v>
      </c>
      <c r="E142">
        <v>-19283</v>
      </c>
      <c r="F142" s="11">
        <v>7.1555416274939939E-3</v>
      </c>
      <c r="G142">
        <v>96452</v>
      </c>
      <c r="H142" s="11">
        <v>-1.8520026050146531E-2</v>
      </c>
      <c r="I142" t="s">
        <v>12</v>
      </c>
    </row>
    <row r="143" spans="1:9" x14ac:dyDescent="0.3">
      <c r="A143" s="2">
        <v>45447</v>
      </c>
      <c r="B143" t="s">
        <v>6</v>
      </c>
      <c r="C143">
        <v>119598</v>
      </c>
      <c r="D143" s="11">
        <v>-2.340628291508535E-4</v>
      </c>
      <c r="E143">
        <v>-54238</v>
      </c>
      <c r="F143" s="12">
        <v>9.3231851424530592E-3</v>
      </c>
      <c r="G143">
        <v>65360</v>
      </c>
      <c r="H143" s="12">
        <v>-8.0286542518478044E-3</v>
      </c>
      <c r="I143" t="s">
        <v>12</v>
      </c>
    </row>
    <row r="144" spans="1:9" x14ac:dyDescent="0.3">
      <c r="A144" s="2">
        <v>45454</v>
      </c>
      <c r="B144" t="s">
        <v>5</v>
      </c>
      <c r="C144">
        <v>119985</v>
      </c>
      <c r="D144" s="11">
        <v>-9.4853633166575857E-3</v>
      </c>
      <c r="E144">
        <v>-19831</v>
      </c>
      <c r="F144" s="11">
        <v>6.9564334315019806E-3</v>
      </c>
      <c r="G144">
        <v>100154</v>
      </c>
      <c r="H144" s="11">
        <v>-1.2677444794952681E-2</v>
      </c>
      <c r="I144" t="s">
        <v>12</v>
      </c>
    </row>
    <row r="145" spans="1:9" x14ac:dyDescent="0.3">
      <c r="A145" s="2">
        <v>45454</v>
      </c>
      <c r="B145" t="s">
        <v>6</v>
      </c>
      <c r="C145">
        <v>114076</v>
      </c>
      <c r="D145" s="11">
        <v>2.7128746747341601E-2</v>
      </c>
      <c r="E145">
        <v>-64152</v>
      </c>
      <c r="F145" s="12">
        <v>-1.9966696710918285E-2</v>
      </c>
      <c r="G145">
        <v>49924</v>
      </c>
      <c r="H145" s="12">
        <v>9.4728532584860983E-2</v>
      </c>
      <c r="I145" t="s">
        <v>12</v>
      </c>
    </row>
    <row r="146" spans="1:9" x14ac:dyDescent="0.3">
      <c r="A146" s="2">
        <v>45461</v>
      </c>
      <c r="B146" t="s">
        <v>5</v>
      </c>
      <c r="C146">
        <v>95596</v>
      </c>
      <c r="D146" s="11">
        <v>-8.9050037640197824E-2</v>
      </c>
      <c r="E146">
        <v>-20517</v>
      </c>
      <c r="F146" s="11">
        <v>6.7222767419038276E-3</v>
      </c>
      <c r="G146">
        <v>75079</v>
      </c>
      <c r="H146" s="11">
        <v>-0.11213207033975474</v>
      </c>
      <c r="I146" t="s">
        <v>12</v>
      </c>
    </row>
    <row r="147" spans="1:9" x14ac:dyDescent="0.3">
      <c r="A147" s="2">
        <v>45461</v>
      </c>
      <c r="B147" t="s">
        <v>6</v>
      </c>
      <c r="C147">
        <v>103650</v>
      </c>
      <c r="D147" s="11">
        <v>-3.7801006293978943E-2</v>
      </c>
      <c r="E147">
        <v>-96174</v>
      </c>
      <c r="F147" s="12">
        <v>0.10911984500415167</v>
      </c>
      <c r="G147">
        <v>7476</v>
      </c>
      <c r="H147" s="12">
        <v>-0.64416944312232272</v>
      </c>
      <c r="I147" t="s">
        <v>12</v>
      </c>
    </row>
    <row r="148" spans="1:9" x14ac:dyDescent="0.3">
      <c r="A148" s="2">
        <v>45468</v>
      </c>
      <c r="B148" t="s">
        <v>5</v>
      </c>
      <c r="C148">
        <v>57792</v>
      </c>
      <c r="D148" s="11">
        <v>-5.3985922409559663E-2</v>
      </c>
      <c r="E148">
        <v>-22114</v>
      </c>
      <c r="F148" s="11">
        <v>-7.450628366247756E-3</v>
      </c>
      <c r="G148">
        <v>35678</v>
      </c>
      <c r="H148" s="11">
        <v>-8.070085029631538E-2</v>
      </c>
      <c r="I148" t="s">
        <v>12</v>
      </c>
    </row>
    <row r="149" spans="1:9" x14ac:dyDescent="0.3">
      <c r="A149" s="2">
        <v>45468</v>
      </c>
      <c r="B149" t="s">
        <v>6</v>
      </c>
      <c r="C149">
        <v>97202</v>
      </c>
      <c r="D149" s="11">
        <v>-4.5804374288294654E-2</v>
      </c>
      <c r="E149">
        <v>-105102</v>
      </c>
      <c r="F149" s="12">
        <v>6.5759453238285484E-2</v>
      </c>
      <c r="G149">
        <v>-7900</v>
      </c>
      <c r="H149" s="12">
        <v>-3.4300215318363581</v>
      </c>
      <c r="I149" t="s">
        <v>12</v>
      </c>
    </row>
    <row r="150" spans="1:9" x14ac:dyDescent="0.3">
      <c r="A150" s="2">
        <v>45475</v>
      </c>
      <c r="B150" t="s">
        <v>5</v>
      </c>
      <c r="C150">
        <v>57784</v>
      </c>
      <c r="D150" s="11">
        <v>-3.3615412917684051E-2</v>
      </c>
      <c r="E150">
        <v>-21287</v>
      </c>
      <c r="F150" s="11">
        <v>-7.691590527689726E-3</v>
      </c>
      <c r="G150">
        <v>36497</v>
      </c>
      <c r="H150" s="11">
        <v>-4.8119555578738718E-2</v>
      </c>
      <c r="I150" t="s">
        <v>12</v>
      </c>
    </row>
    <row r="151" spans="1:9" x14ac:dyDescent="0.3">
      <c r="A151" s="2">
        <v>45475</v>
      </c>
      <c r="B151" t="s">
        <v>6</v>
      </c>
      <c r="C151">
        <v>83791</v>
      </c>
      <c r="D151" s="11">
        <v>-2.6772440066902062E-2</v>
      </c>
      <c r="E151">
        <v>-109943</v>
      </c>
      <c r="F151" s="12">
        <v>-7.167042412881762E-2</v>
      </c>
      <c r="G151">
        <v>-26152</v>
      </c>
      <c r="H151" s="12">
        <v>-0.19121694758002164</v>
      </c>
      <c r="I151" t="s">
        <v>12</v>
      </c>
    </row>
    <row r="152" spans="1:9" x14ac:dyDescent="0.3">
      <c r="A152" s="2">
        <v>45482</v>
      </c>
      <c r="B152" t="s">
        <v>5</v>
      </c>
      <c r="C152">
        <v>38746</v>
      </c>
      <c r="D152" s="11">
        <v>-2.225699000706571E-2</v>
      </c>
      <c r="E152">
        <v>-42071</v>
      </c>
      <c r="F152" s="11">
        <v>8.6376078087073288E-2</v>
      </c>
      <c r="G152">
        <v>-3325</v>
      </c>
      <c r="H152" s="11">
        <v>-4.6862527716186255</v>
      </c>
      <c r="I152" t="s">
        <v>12</v>
      </c>
    </row>
    <row r="153" spans="1:9" x14ac:dyDescent="0.3">
      <c r="A153" s="2">
        <v>45482</v>
      </c>
      <c r="B153" t="s">
        <v>6</v>
      </c>
      <c r="C153">
        <v>85198</v>
      </c>
      <c r="D153" s="11">
        <v>3.6749494998661439E-2</v>
      </c>
      <c r="E153">
        <v>-135249</v>
      </c>
      <c r="F153" s="12">
        <v>6.3478958294017743E-2</v>
      </c>
      <c r="G153">
        <v>-50051</v>
      </c>
      <c r="H153" s="12">
        <v>0.11229387972798791</v>
      </c>
      <c r="I153" t="s">
        <v>12</v>
      </c>
    </row>
    <row r="154" spans="1:9" x14ac:dyDescent="0.3">
      <c r="A154" s="2">
        <v>45489</v>
      </c>
      <c r="B154" t="s">
        <v>5</v>
      </c>
      <c r="C154">
        <v>13532</v>
      </c>
      <c r="D154" s="11">
        <v>-2.8222621184919212E-2</v>
      </c>
      <c r="E154">
        <v>-57525</v>
      </c>
      <c r="F154" s="11">
        <v>3.7177938445450122E-2</v>
      </c>
      <c r="G154">
        <v>-43993</v>
      </c>
      <c r="H154" s="11">
        <v>5.9102508546391257E-2</v>
      </c>
      <c r="I154" t="s">
        <v>12</v>
      </c>
    </row>
    <row r="155" spans="1:9" x14ac:dyDescent="0.3">
      <c r="A155" s="2">
        <v>45489</v>
      </c>
      <c r="B155" t="s">
        <v>6</v>
      </c>
      <c r="C155">
        <v>83182</v>
      </c>
      <c r="D155" s="11">
        <v>9.0616849639109601E-3</v>
      </c>
      <c r="E155">
        <v>-138572</v>
      </c>
      <c r="F155" s="12">
        <v>5.4918619345605144E-2</v>
      </c>
      <c r="G155">
        <v>-55390</v>
      </c>
      <c r="H155" s="12">
        <v>0.13218731475992887</v>
      </c>
      <c r="I155" t="s">
        <v>12</v>
      </c>
    </row>
    <row r="156" spans="1:9" x14ac:dyDescent="0.3">
      <c r="A156" s="2">
        <v>45496</v>
      </c>
      <c r="B156" t="s">
        <v>5</v>
      </c>
      <c r="C156">
        <v>11567</v>
      </c>
      <c r="D156" s="11">
        <v>-3.2859531772575251E-2</v>
      </c>
      <c r="E156">
        <v>-60218</v>
      </c>
      <c r="F156" s="11">
        <v>1.113863443666772E-3</v>
      </c>
      <c r="G156">
        <v>-48651</v>
      </c>
      <c r="H156" s="11">
        <v>9.5453507916415936E-3</v>
      </c>
      <c r="I156" t="s">
        <v>12</v>
      </c>
    </row>
    <row r="157" spans="1:9" x14ac:dyDescent="0.3">
      <c r="A157" s="2">
        <v>45496</v>
      </c>
      <c r="B157" t="s">
        <v>6</v>
      </c>
      <c r="C157">
        <v>74428</v>
      </c>
      <c r="D157" s="11">
        <v>6.1119744514620551E-2</v>
      </c>
      <c r="E157">
        <v>-173372</v>
      </c>
      <c r="F157" s="12">
        <v>4.422721331815526E-2</v>
      </c>
      <c r="G157">
        <v>-98944</v>
      </c>
      <c r="H157" s="12">
        <v>3.1870515601535122E-2</v>
      </c>
      <c r="I157" t="s">
        <v>12</v>
      </c>
    </row>
    <row r="158" spans="1:9" x14ac:dyDescent="0.3">
      <c r="A158" s="2">
        <v>45503</v>
      </c>
      <c r="B158" t="s">
        <v>5</v>
      </c>
      <c r="C158">
        <v>11245</v>
      </c>
      <c r="D158" s="11">
        <v>-1.7646544946274132E-2</v>
      </c>
      <c r="E158">
        <v>-58233</v>
      </c>
      <c r="F158" s="11">
        <v>1.0141987829614604E-3</v>
      </c>
      <c r="G158">
        <v>-46988</v>
      </c>
      <c r="H158" s="11">
        <v>5.5856357138271235E-3</v>
      </c>
      <c r="I158" t="s">
        <v>12</v>
      </c>
    </row>
    <row r="159" spans="1:9" x14ac:dyDescent="0.3">
      <c r="A159" s="2">
        <v>45503</v>
      </c>
      <c r="B159" t="s">
        <v>6</v>
      </c>
      <c r="C159">
        <v>76445</v>
      </c>
      <c r="D159" s="11">
        <v>-1.7504851748557329E-2</v>
      </c>
      <c r="E159">
        <v>-174302</v>
      </c>
      <c r="F159" s="12">
        <v>6.2091742224822076E-2</v>
      </c>
      <c r="G159">
        <v>-97857</v>
      </c>
      <c r="H159" s="12">
        <v>0.13385087770117607</v>
      </c>
      <c r="I159" t="s">
        <v>12</v>
      </c>
    </row>
    <row r="160" spans="1:9" x14ac:dyDescent="0.3">
      <c r="A160" s="2">
        <v>45510</v>
      </c>
      <c r="B160" t="s">
        <v>5</v>
      </c>
      <c r="C160">
        <v>11075</v>
      </c>
      <c r="D160" s="11">
        <v>-1.982517797602956E-3</v>
      </c>
      <c r="E160">
        <v>-74371</v>
      </c>
      <c r="F160" s="11">
        <v>4.0823466845802896E-2</v>
      </c>
      <c r="G160">
        <v>-63296</v>
      </c>
      <c r="H160" s="11">
        <v>4.8693606375399705E-2</v>
      </c>
      <c r="I160" t="s">
        <v>12</v>
      </c>
    </row>
    <row r="161" spans="1:9" x14ac:dyDescent="0.3">
      <c r="A161" s="2">
        <v>45510</v>
      </c>
      <c r="B161" t="s">
        <v>6</v>
      </c>
      <c r="C161">
        <v>66550</v>
      </c>
      <c r="D161" s="11">
        <v>-0.11053194333066026</v>
      </c>
      <c r="E161">
        <v>-183718</v>
      </c>
      <c r="F161" s="12">
        <v>-1.6628265878363693E-3</v>
      </c>
      <c r="G161">
        <v>-117168</v>
      </c>
      <c r="H161" s="12">
        <v>7.2927731584923633E-2</v>
      </c>
      <c r="I161" t="s">
        <v>12</v>
      </c>
    </row>
    <row r="162" spans="1:9" x14ac:dyDescent="0.3">
      <c r="A162" s="2">
        <v>45517</v>
      </c>
      <c r="B162" t="s">
        <v>5</v>
      </c>
      <c r="C162">
        <v>10822</v>
      </c>
      <c r="D162" s="11">
        <v>-2.0287716709701219E-3</v>
      </c>
      <c r="E162">
        <v>-81327</v>
      </c>
      <c r="F162" s="11">
        <v>-5.3952189844704242E-2</v>
      </c>
      <c r="G162">
        <v>-70505</v>
      </c>
      <c r="H162" s="11">
        <v>-6.1447531316143292E-2</v>
      </c>
      <c r="I162" t="s">
        <v>12</v>
      </c>
    </row>
    <row r="163" spans="1:9" x14ac:dyDescent="0.3">
      <c r="A163" s="2">
        <v>45517</v>
      </c>
      <c r="B163" t="s">
        <v>6</v>
      </c>
      <c r="C163">
        <v>66019</v>
      </c>
      <c r="D163" s="11">
        <v>0.17580323430932535</v>
      </c>
      <c r="E163">
        <v>-174611</v>
      </c>
      <c r="F163" s="12">
        <v>2.9764572668726851E-2</v>
      </c>
      <c r="G163">
        <v>-108592</v>
      </c>
      <c r="H163" s="12">
        <v>-4.2533681314805671E-2</v>
      </c>
      <c r="I163" t="s">
        <v>12</v>
      </c>
    </row>
    <row r="164" spans="1:9" x14ac:dyDescent="0.3">
      <c r="A164" s="2">
        <v>45524</v>
      </c>
      <c r="B164" t="s">
        <v>5</v>
      </c>
      <c r="C164">
        <v>24816</v>
      </c>
      <c r="D164" s="11">
        <v>-0.12440900430456567</v>
      </c>
      <c r="E164">
        <v>-79438</v>
      </c>
      <c r="F164" s="11">
        <v>-1.295958052211081E-2</v>
      </c>
      <c r="G164">
        <v>-54622</v>
      </c>
      <c r="H164" s="11">
        <v>4.7622700857323695E-2</v>
      </c>
      <c r="I164" t="s">
        <v>12</v>
      </c>
    </row>
    <row r="165" spans="1:9" x14ac:dyDescent="0.3">
      <c r="A165" s="2">
        <v>45524</v>
      </c>
      <c r="B165" t="s">
        <v>6</v>
      </c>
      <c r="C165">
        <v>61785</v>
      </c>
      <c r="D165" s="11">
        <v>-2.7574484158836583E-2</v>
      </c>
      <c r="E165">
        <v>-161495</v>
      </c>
      <c r="F165" s="12">
        <v>-9.9680605194916658E-3</v>
      </c>
      <c r="G165">
        <v>-99710</v>
      </c>
      <c r="H165" s="12">
        <v>1.2652634961439588E-3</v>
      </c>
      <c r="I165" t="s">
        <v>12</v>
      </c>
    </row>
    <row r="166" spans="1:9" x14ac:dyDescent="0.3">
      <c r="A166" s="2">
        <v>45531</v>
      </c>
      <c r="B166" t="s">
        <v>5</v>
      </c>
      <c r="C166">
        <v>23103</v>
      </c>
      <c r="D166" s="11">
        <v>0.1376865120401832</v>
      </c>
      <c r="E166">
        <v>-86299</v>
      </c>
      <c r="F166" s="11">
        <v>-4.4424267254265813E-2</v>
      </c>
      <c r="G166">
        <v>-63196</v>
      </c>
      <c r="H166" s="11">
        <v>-9.7251585623678652E-2</v>
      </c>
      <c r="I166" t="s">
        <v>12</v>
      </c>
    </row>
    <row r="167" spans="1:9" x14ac:dyDescent="0.3">
      <c r="A167" s="2">
        <v>45531</v>
      </c>
      <c r="B167" t="s">
        <v>6</v>
      </c>
      <c r="C167">
        <v>59884</v>
      </c>
      <c r="D167" s="11">
        <v>-3.8023485566496922E-2</v>
      </c>
      <c r="E167">
        <v>-189953</v>
      </c>
      <c r="F167" s="12">
        <v>0.13252645699806231</v>
      </c>
      <c r="G167">
        <v>-130069</v>
      </c>
      <c r="H167" s="12">
        <v>0.23318542958454216</v>
      </c>
      <c r="I167" t="s">
        <v>12</v>
      </c>
    </row>
    <row r="168" spans="1:9" x14ac:dyDescent="0.3">
      <c r="A168" s="2">
        <v>45538</v>
      </c>
      <c r="B168" t="s">
        <v>5</v>
      </c>
      <c r="C168">
        <v>25070</v>
      </c>
      <c r="D168" s="11">
        <v>-2.9430480432707604E-3</v>
      </c>
      <c r="E168">
        <v>-73753</v>
      </c>
      <c r="F168" s="11">
        <v>-6.1786032311410763E-2</v>
      </c>
      <c r="G168">
        <v>-48683</v>
      </c>
      <c r="H168" s="11">
        <v>-8.945872143044177E-2</v>
      </c>
      <c r="I168" t="s">
        <v>12</v>
      </c>
    </row>
    <row r="169" spans="1:9" x14ac:dyDescent="0.3">
      <c r="A169" s="2">
        <v>45538</v>
      </c>
      <c r="B169" t="s">
        <v>6</v>
      </c>
      <c r="C169">
        <v>58666</v>
      </c>
      <c r="D169" s="11">
        <v>-7.7970044163641228E-2</v>
      </c>
      <c r="E169">
        <v>-193000</v>
      </c>
      <c r="F169" s="12">
        <v>-0.1025384676193089</v>
      </c>
      <c r="G169">
        <v>-134334</v>
      </c>
      <c r="H169" s="12">
        <v>-0.11286189771766694</v>
      </c>
      <c r="I169" t="s">
        <v>12</v>
      </c>
    </row>
    <row r="170" spans="1:9" x14ac:dyDescent="0.3">
      <c r="A170" s="2">
        <v>45545</v>
      </c>
      <c r="B170" t="s">
        <v>5</v>
      </c>
      <c r="C170">
        <v>20164</v>
      </c>
      <c r="D170" s="11">
        <v>-3.1601191047930077E-2</v>
      </c>
      <c r="E170">
        <v>-46966</v>
      </c>
      <c r="F170" s="11">
        <v>0.25202601834079763</v>
      </c>
      <c r="G170">
        <v>-26802</v>
      </c>
      <c r="H170" s="11">
        <v>0.60587177950868787</v>
      </c>
      <c r="I170" t="s">
        <v>12</v>
      </c>
    </row>
    <row r="171" spans="1:9" x14ac:dyDescent="0.3">
      <c r="A171" s="2">
        <v>45545</v>
      </c>
      <c r="B171" t="s">
        <v>6</v>
      </c>
      <c r="C171">
        <v>55535</v>
      </c>
      <c r="D171" s="11">
        <v>9.8441394042485864E-2</v>
      </c>
      <c r="E171">
        <v>-155735</v>
      </c>
      <c r="F171" s="12">
        <v>-5.3711935417943999E-3</v>
      </c>
      <c r="G171">
        <v>-100200</v>
      </c>
      <c r="H171" s="12">
        <v>-5.4877473636552286E-2</v>
      </c>
      <c r="I171" t="s">
        <v>12</v>
      </c>
    </row>
    <row r="172" spans="1:9" x14ac:dyDescent="0.3">
      <c r="A172" s="2">
        <v>45559</v>
      </c>
      <c r="B172" t="s">
        <v>5</v>
      </c>
      <c r="C172">
        <v>14896</v>
      </c>
      <c r="D172" s="11">
        <v>-4.2304230423042301E-2</v>
      </c>
      <c r="E172">
        <v>-28212</v>
      </c>
      <c r="F172" s="11">
        <v>-0.190775320540401</v>
      </c>
      <c r="G172">
        <v>-13316</v>
      </c>
      <c r="H172" s="11">
        <v>-0.31037340100471283</v>
      </c>
      <c r="I172" t="s">
        <v>12</v>
      </c>
    </row>
    <row r="173" spans="1:9" x14ac:dyDescent="0.3">
      <c r="A173" s="2">
        <v>45559</v>
      </c>
      <c r="B173" t="s">
        <v>6</v>
      </c>
      <c r="C173">
        <v>43270</v>
      </c>
      <c r="D173" s="11">
        <v>-3.9916572366815326E-2</v>
      </c>
      <c r="E173">
        <v>-168611</v>
      </c>
      <c r="F173" s="12">
        <v>1.988217076770463E-2</v>
      </c>
      <c r="G173">
        <v>-125341</v>
      </c>
      <c r="H173" s="12">
        <v>4.2293459731404102E-2</v>
      </c>
      <c r="I173" t="s">
        <v>12</v>
      </c>
    </row>
    <row r="174" spans="1:9" x14ac:dyDescent="0.3">
      <c r="A174" s="2">
        <v>45573</v>
      </c>
      <c r="B174" t="s">
        <v>5</v>
      </c>
      <c r="C174">
        <v>22261</v>
      </c>
      <c r="D174" s="11">
        <v>-0.19979150940005033</v>
      </c>
      <c r="E174">
        <v>-33457</v>
      </c>
      <c r="F174" s="11">
        <v>0.45137081381225058</v>
      </c>
      <c r="G174">
        <v>-11196</v>
      </c>
      <c r="H174" s="11">
        <v>-3.3486469477658907</v>
      </c>
      <c r="I174" t="s">
        <v>12</v>
      </c>
    </row>
    <row r="175" spans="1:9" x14ac:dyDescent="0.3">
      <c r="A175" s="2">
        <v>45573</v>
      </c>
      <c r="B175" t="s">
        <v>6</v>
      </c>
      <c r="C175">
        <v>46959</v>
      </c>
      <c r="D175" s="11">
        <v>7.0022330583785264E-2</v>
      </c>
      <c r="E175">
        <v>-176073</v>
      </c>
      <c r="F175" s="12">
        <v>8.5015128453200389E-2</v>
      </c>
      <c r="G175">
        <v>-129114</v>
      </c>
      <c r="H175" s="12">
        <v>9.0572763132332701E-2</v>
      </c>
      <c r="I175" t="s">
        <v>12</v>
      </c>
    </row>
    <row r="176" spans="1:9" x14ac:dyDescent="0.3">
      <c r="A176" s="2">
        <v>45580</v>
      </c>
      <c r="B176" t="s">
        <v>5</v>
      </c>
      <c r="C176">
        <v>19421</v>
      </c>
      <c r="D176" s="11">
        <v>5.6235383695001903E-2</v>
      </c>
      <c r="E176">
        <v>-43473</v>
      </c>
      <c r="F176" s="11">
        <v>-9.6890126098427398E-2</v>
      </c>
      <c r="G176">
        <v>-24052</v>
      </c>
      <c r="H176" s="11">
        <v>-0.19152941176470589</v>
      </c>
      <c r="I176" t="s">
        <v>12</v>
      </c>
    </row>
    <row r="177" spans="1:9" x14ac:dyDescent="0.3">
      <c r="A177" s="2">
        <v>45580</v>
      </c>
      <c r="B177" t="s">
        <v>6</v>
      </c>
      <c r="C177">
        <v>57457</v>
      </c>
      <c r="D177" s="11">
        <v>-1.9281545302946082E-3</v>
      </c>
      <c r="E177">
        <v>-253003</v>
      </c>
      <c r="F177" s="12">
        <v>3.8796324429079383E-2</v>
      </c>
      <c r="G177">
        <v>-195546</v>
      </c>
      <c r="H177" s="12">
        <v>5.14017184089125E-2</v>
      </c>
      <c r="I177" t="s">
        <v>12</v>
      </c>
    </row>
    <row r="178" spans="1:9" x14ac:dyDescent="0.3">
      <c r="A178" s="2">
        <v>45587</v>
      </c>
      <c r="B178" t="s">
        <v>5</v>
      </c>
      <c r="C178">
        <v>15662</v>
      </c>
      <c r="D178" s="11">
        <v>-3.5115820601281419E-2</v>
      </c>
      <c r="E178">
        <v>-50116</v>
      </c>
      <c r="F178" s="11">
        <v>0.18298555377207062</v>
      </c>
      <c r="G178">
        <v>-34454</v>
      </c>
      <c r="H178" s="11">
        <v>0.31846012551660802</v>
      </c>
      <c r="I178" t="s">
        <v>12</v>
      </c>
    </row>
    <row r="179" spans="1:9" x14ac:dyDescent="0.3">
      <c r="A179" s="2">
        <v>45587</v>
      </c>
      <c r="B179" t="s">
        <v>6</v>
      </c>
      <c r="C179">
        <v>48699</v>
      </c>
      <c r="D179" s="11">
        <v>-1.3291459831830615E-2</v>
      </c>
      <c r="E179">
        <v>-245574</v>
      </c>
      <c r="F179" s="12">
        <v>5.5977101393489947E-3</v>
      </c>
      <c r="G179">
        <v>-196875</v>
      </c>
      <c r="H179" s="12">
        <v>1.0382238827417732E-2</v>
      </c>
      <c r="I179" t="s">
        <v>12</v>
      </c>
    </row>
    <row r="180" spans="1:9" x14ac:dyDescent="0.3">
      <c r="A180" s="2">
        <v>45594</v>
      </c>
      <c r="B180" t="s">
        <v>5</v>
      </c>
      <c r="C180">
        <v>12814</v>
      </c>
      <c r="D180" s="11">
        <v>-4.2588164973102215E-2</v>
      </c>
      <c r="E180">
        <v>-80266</v>
      </c>
      <c r="F180" s="11">
        <v>-2.742066425135407E-2</v>
      </c>
      <c r="G180">
        <v>-67452</v>
      </c>
      <c r="H180" s="11">
        <v>-2.4484778364306892E-2</v>
      </c>
      <c r="I180" t="s">
        <v>12</v>
      </c>
    </row>
    <row r="181" spans="1:9" x14ac:dyDescent="0.3">
      <c r="A181" s="2">
        <v>45594</v>
      </c>
      <c r="B181" t="s">
        <v>6</v>
      </c>
      <c r="C181">
        <v>40488</v>
      </c>
      <c r="D181" s="11">
        <v>-6.2408818284973251E-2</v>
      </c>
      <c r="E181">
        <v>-266452</v>
      </c>
      <c r="F181" s="12">
        <v>-5.9504489884236716E-3</v>
      </c>
      <c r="G181">
        <v>-225964</v>
      </c>
      <c r="H181" s="12">
        <v>4.8918457378682228E-3</v>
      </c>
      <c r="I181" t="s">
        <v>12</v>
      </c>
    </row>
    <row r="182" spans="1:9" x14ac:dyDescent="0.3">
      <c r="A182" s="2">
        <v>45601</v>
      </c>
      <c r="B182" t="s">
        <v>5</v>
      </c>
      <c r="C182">
        <v>9967</v>
      </c>
      <c r="D182" s="11">
        <v>-5.4005315110098706E-2</v>
      </c>
      <c r="E182">
        <v>-109455</v>
      </c>
      <c r="F182" s="11">
        <v>8.9440523942708697E-2</v>
      </c>
      <c r="G182">
        <v>-99488</v>
      </c>
      <c r="H182" s="11">
        <v>0.10624576073299012</v>
      </c>
      <c r="I182" t="s">
        <v>12</v>
      </c>
    </row>
    <row r="183" spans="1:9" x14ac:dyDescent="0.3">
      <c r="A183" s="2">
        <v>45601</v>
      </c>
      <c r="B183" t="s">
        <v>6</v>
      </c>
      <c r="C183">
        <v>38117</v>
      </c>
      <c r="D183" s="11">
        <v>-3.3029757223673864E-2</v>
      </c>
      <c r="E183">
        <v>-278477</v>
      </c>
      <c r="F183" s="12">
        <v>9.2854683507601985E-3</v>
      </c>
      <c r="G183">
        <v>-240360</v>
      </c>
      <c r="H183" s="12">
        <v>1.6338542723766999E-2</v>
      </c>
      <c r="I183" t="s">
        <v>12</v>
      </c>
    </row>
    <row r="184" spans="1:9" x14ac:dyDescent="0.3">
      <c r="A184" s="2">
        <v>45608</v>
      </c>
      <c r="B184" t="s">
        <v>5</v>
      </c>
      <c r="C184">
        <v>16493</v>
      </c>
      <c r="D184" s="11">
        <v>0.4369228088517163</v>
      </c>
      <c r="E184">
        <v>-58320</v>
      </c>
      <c r="F184" s="11">
        <v>0.32657007028637719</v>
      </c>
      <c r="G184">
        <v>-41827</v>
      </c>
      <c r="H184" s="11">
        <v>0.28757888256118208</v>
      </c>
      <c r="I184" t="s">
        <v>12</v>
      </c>
    </row>
    <row r="185" spans="1:9" x14ac:dyDescent="0.3">
      <c r="A185" s="2">
        <v>45608</v>
      </c>
      <c r="B185" t="s">
        <v>6</v>
      </c>
      <c r="C185">
        <v>41334</v>
      </c>
      <c r="D185" s="11">
        <v>-8.9780009248860412E-2</v>
      </c>
      <c r="E185">
        <v>-224934</v>
      </c>
      <c r="F185" s="12">
        <v>-2.3435736241599083E-2</v>
      </c>
      <c r="G185">
        <v>-183600</v>
      </c>
      <c r="H185" s="12">
        <v>-7.1435910469876329E-3</v>
      </c>
      <c r="I185" t="s">
        <v>12</v>
      </c>
    </row>
    <row r="186" spans="1:9" x14ac:dyDescent="0.3">
      <c r="A186" s="2">
        <v>45615</v>
      </c>
      <c r="B186" t="s">
        <v>5</v>
      </c>
      <c r="C186">
        <v>0</v>
      </c>
      <c r="D186" s="11" t="e">
        <v>#DIV/0!</v>
      </c>
      <c r="E186">
        <v>-89844</v>
      </c>
      <c r="F186" s="11">
        <v>-1.3722089270423957E-2</v>
      </c>
      <c r="G186">
        <v>-89844</v>
      </c>
      <c r="H186" s="11">
        <v>-1.3722089270423957E-2</v>
      </c>
      <c r="I186" t="s">
        <v>12</v>
      </c>
    </row>
    <row r="187" spans="1:9" x14ac:dyDescent="0.3">
      <c r="A187" s="2">
        <v>45615</v>
      </c>
      <c r="B187" t="s">
        <v>6</v>
      </c>
      <c r="C187">
        <v>43002</v>
      </c>
      <c r="D187" s="11">
        <v>-5.5254080892853219E-2</v>
      </c>
      <c r="E187">
        <v>-257603</v>
      </c>
      <c r="F187" s="12">
        <v>7.9186932606063659E-2</v>
      </c>
      <c r="G187">
        <v>-214601</v>
      </c>
      <c r="H187" s="12">
        <v>0.11086321848600299</v>
      </c>
      <c r="I187" t="s">
        <v>12</v>
      </c>
    </row>
    <row r="188" spans="1:9" x14ac:dyDescent="0.3">
      <c r="A188" s="2">
        <v>45622</v>
      </c>
      <c r="B188" t="s">
        <v>5</v>
      </c>
      <c r="C188">
        <v>0</v>
      </c>
      <c r="D188" s="11" t="e">
        <v>#DIV/0!</v>
      </c>
      <c r="E188">
        <v>-93141</v>
      </c>
      <c r="F188" s="11">
        <v>-0.19368215108125422</v>
      </c>
      <c r="G188">
        <v>-93141</v>
      </c>
      <c r="H188" s="11">
        <v>-0.19368215108125422</v>
      </c>
      <c r="I188" t="s">
        <v>12</v>
      </c>
    </row>
    <row r="189" spans="1:9" x14ac:dyDescent="0.3">
      <c r="A189" s="2">
        <v>45622</v>
      </c>
      <c r="B189" t="s">
        <v>6</v>
      </c>
      <c r="C189">
        <v>49535</v>
      </c>
      <c r="D189" s="11">
        <v>-0.10231782678820608</v>
      </c>
      <c r="E189">
        <v>-263602</v>
      </c>
      <c r="F189" s="12">
        <v>-4.3874094117476371E-2</v>
      </c>
      <c r="G189">
        <v>-214067</v>
      </c>
      <c r="H189" s="12">
        <v>-2.9249445620972533E-2</v>
      </c>
      <c r="I189" t="s">
        <v>12</v>
      </c>
    </row>
    <row r="190" spans="1:9" x14ac:dyDescent="0.3">
      <c r="A190" s="2">
        <v>45629</v>
      </c>
      <c r="B190" t="s">
        <v>5</v>
      </c>
      <c r="C190">
        <v>0</v>
      </c>
      <c r="D190" s="11" t="e">
        <v>#DIV/0!</v>
      </c>
      <c r="E190">
        <v>-118814</v>
      </c>
      <c r="F190" s="11">
        <v>5.0066726175220282E-2</v>
      </c>
      <c r="G190">
        <v>-118814</v>
      </c>
      <c r="H190" s="11">
        <v>5.0066726175220282E-2</v>
      </c>
      <c r="I190" t="s">
        <v>12</v>
      </c>
    </row>
    <row r="191" spans="1:9" x14ac:dyDescent="0.3">
      <c r="A191" s="2">
        <v>45629</v>
      </c>
      <c r="B191" t="s">
        <v>6</v>
      </c>
      <c r="C191">
        <v>49784</v>
      </c>
      <c r="D191" s="11">
        <v>2.7151935297515885E-2</v>
      </c>
      <c r="E191">
        <v>-286512</v>
      </c>
      <c r="F191" s="12">
        <v>1.8104805324482883E-2</v>
      </c>
      <c r="G191">
        <v>-236728</v>
      </c>
      <c r="H191" s="12">
        <v>1.622243495357353E-2</v>
      </c>
      <c r="I191" t="s">
        <v>12</v>
      </c>
    </row>
    <row r="192" spans="1:9" x14ac:dyDescent="0.3">
      <c r="A192" s="2">
        <v>45636</v>
      </c>
      <c r="B192" t="s">
        <v>5</v>
      </c>
      <c r="C192">
        <v>0</v>
      </c>
      <c r="D192" s="11" t="e">
        <v>#DIV/0!</v>
      </c>
      <c r="E192">
        <v>-115000</v>
      </c>
      <c r="F192" s="11">
        <v>-2.0492990136790283E-2</v>
      </c>
      <c r="G192">
        <v>-115000</v>
      </c>
      <c r="H192" s="11">
        <v>-2.0492990136790283E-2</v>
      </c>
      <c r="I192" t="s">
        <v>12</v>
      </c>
    </row>
    <row r="193" spans="1:9" x14ac:dyDescent="0.3">
      <c r="A193" s="2">
        <v>45636</v>
      </c>
      <c r="B193" t="s">
        <v>6</v>
      </c>
      <c r="C193">
        <v>54216</v>
      </c>
      <c r="D193" s="11">
        <v>-1.910551454624403E-2</v>
      </c>
      <c r="E193">
        <v>-269190</v>
      </c>
      <c r="F193" s="12">
        <v>1.4031981617162338E-2</v>
      </c>
      <c r="G193">
        <v>-214974</v>
      </c>
      <c r="H193" s="12">
        <v>2.2745762228047556E-2</v>
      </c>
      <c r="I193" t="s">
        <v>12</v>
      </c>
    </row>
    <row r="194" spans="1:9" x14ac:dyDescent="0.3">
      <c r="A194" s="2">
        <v>45643</v>
      </c>
      <c r="B194" t="s">
        <v>5</v>
      </c>
      <c r="C194">
        <v>0</v>
      </c>
      <c r="D194" s="11" t="e">
        <v>#DIV/0!</v>
      </c>
      <c r="E194">
        <v>-123219</v>
      </c>
      <c r="F194" s="11">
        <v>9.4336438803875766E-2</v>
      </c>
      <c r="G194">
        <v>-123219</v>
      </c>
      <c r="H194" s="11">
        <v>9.4336438803875766E-2</v>
      </c>
      <c r="I194" t="s">
        <v>12</v>
      </c>
    </row>
    <row r="195" spans="1:9" x14ac:dyDescent="0.3">
      <c r="A195" s="2">
        <v>45643</v>
      </c>
      <c r="B195" t="s">
        <v>6</v>
      </c>
      <c r="C195">
        <v>48516</v>
      </c>
      <c r="D195" s="11">
        <v>-3.4257618886478096E-2</v>
      </c>
      <c r="E195">
        <v>-305012</v>
      </c>
      <c r="F195" s="12">
        <v>0.15356133868363028</v>
      </c>
      <c r="G195">
        <v>-256496</v>
      </c>
      <c r="H195" s="12">
        <v>0.19761686868498216</v>
      </c>
      <c r="I195" t="s">
        <v>12</v>
      </c>
    </row>
    <row r="196" spans="1:9" x14ac:dyDescent="0.3">
      <c r="A196" s="2">
        <v>45650</v>
      </c>
      <c r="B196" t="s">
        <v>5</v>
      </c>
      <c r="C196">
        <v>0</v>
      </c>
      <c r="D196" s="11" t="e">
        <v>#DIV/0!</v>
      </c>
      <c r="E196">
        <v>-107295</v>
      </c>
      <c r="F196" s="11">
        <v>-5.9772512180588176E-2</v>
      </c>
      <c r="G196">
        <v>-107295</v>
      </c>
      <c r="H196" s="11">
        <v>-5.9772512180588176E-2</v>
      </c>
      <c r="I196" t="s">
        <v>12</v>
      </c>
    </row>
    <row r="197" spans="1:9" x14ac:dyDescent="0.3">
      <c r="A197" s="2">
        <v>45650</v>
      </c>
      <c r="B197" t="s">
        <v>6</v>
      </c>
      <c r="C197">
        <v>12738</v>
      </c>
      <c r="D197" s="11">
        <v>6.7177744408440689E-3</v>
      </c>
      <c r="E197">
        <v>-262016</v>
      </c>
      <c r="F197" s="12">
        <v>-1.8578448999160974E-2</v>
      </c>
      <c r="G197">
        <v>-249278</v>
      </c>
      <c r="H197" s="12">
        <v>-1.9836978959826678E-2</v>
      </c>
      <c r="I197" t="s">
        <v>12</v>
      </c>
    </row>
    <row r="198" spans="1:9" x14ac:dyDescent="0.3">
      <c r="A198" s="2">
        <v>45657</v>
      </c>
      <c r="B198" t="s">
        <v>5</v>
      </c>
      <c r="C198">
        <v>0</v>
      </c>
      <c r="D198" s="11" t="e">
        <v>#DIV/0!</v>
      </c>
      <c r="E198">
        <v>-87053</v>
      </c>
      <c r="F198" s="11">
        <v>-2.0654974181282273E-2</v>
      </c>
      <c r="G198">
        <v>-87053</v>
      </c>
      <c r="H198" s="11">
        <v>-2.0654974181282273E-2</v>
      </c>
      <c r="I198" t="s">
        <v>12</v>
      </c>
    </row>
    <row r="199" spans="1:9" x14ac:dyDescent="0.3">
      <c r="A199" s="2">
        <v>45657</v>
      </c>
      <c r="B199" t="s">
        <v>6</v>
      </c>
      <c r="C199">
        <v>14983</v>
      </c>
      <c r="D199" s="11">
        <v>-2.7267415438550931E-2</v>
      </c>
      <c r="E199">
        <v>-269619</v>
      </c>
      <c r="F199" s="12">
        <v>-3.6262707138874195E-2</v>
      </c>
      <c r="G199">
        <v>-254636</v>
      </c>
      <c r="H199" s="12">
        <v>-3.6786818025351699E-2</v>
      </c>
      <c r="I199" t="s">
        <v>12</v>
      </c>
    </row>
    <row r="200" spans="1:9" x14ac:dyDescent="0.3">
      <c r="A200" s="2">
        <v>45664</v>
      </c>
      <c r="B200" t="s">
        <v>5</v>
      </c>
      <c r="C200">
        <v>0</v>
      </c>
      <c r="D200" s="11" t="e">
        <v>#DIV/0!</v>
      </c>
      <c r="E200">
        <v>-78511</v>
      </c>
      <c r="F200" s="11">
        <v>-6.9168296875926252E-2</v>
      </c>
      <c r="G200">
        <v>-78511</v>
      </c>
      <c r="H200" s="11">
        <v>-6.9168296875926252E-2</v>
      </c>
      <c r="I200" t="s">
        <v>12</v>
      </c>
    </row>
    <row r="201" spans="1:9" x14ac:dyDescent="0.3">
      <c r="A201" s="2">
        <v>45664</v>
      </c>
      <c r="B201" t="s">
        <v>6</v>
      </c>
      <c r="C201">
        <v>18144</v>
      </c>
      <c r="D201" s="11">
        <v>0.32225623087013555</v>
      </c>
      <c r="E201">
        <v>-273247</v>
      </c>
      <c r="F201" s="12">
        <v>0.12420029704721899</v>
      </c>
      <c r="G201">
        <v>-255103</v>
      </c>
      <c r="H201" s="12">
        <v>0.11234994789327496</v>
      </c>
      <c r="I201" t="s">
        <v>12</v>
      </c>
    </row>
    <row r="202" spans="1:9" x14ac:dyDescent="0.3">
      <c r="A202" s="2">
        <v>45671</v>
      </c>
      <c r="B202" t="s">
        <v>5</v>
      </c>
      <c r="C202">
        <v>50295</v>
      </c>
      <c r="D202" s="11">
        <v>0.3092201166180758</v>
      </c>
      <c r="E202">
        <v>-61609</v>
      </c>
      <c r="F202" s="11">
        <v>-9.1875239527136582E-2</v>
      </c>
      <c r="G202">
        <v>-11314</v>
      </c>
      <c r="H202" s="11">
        <v>-0.61551009311493232</v>
      </c>
      <c r="I202" t="s">
        <v>12</v>
      </c>
    </row>
    <row r="203" spans="1:9" x14ac:dyDescent="0.3">
      <c r="A203" s="2">
        <v>45671</v>
      </c>
      <c r="B203" t="s">
        <v>6</v>
      </c>
      <c r="C203">
        <v>24344</v>
      </c>
      <c r="D203" s="11">
        <v>2.30566534914361E-3</v>
      </c>
      <c r="E203">
        <v>-238587</v>
      </c>
      <c r="F203" s="12">
        <v>-0.10659307328507825</v>
      </c>
      <c r="G203">
        <v>-214243</v>
      </c>
      <c r="H203" s="12">
        <v>-0.11748810578131115</v>
      </c>
      <c r="I203" t="s">
        <v>12</v>
      </c>
    </row>
    <row r="204" spans="1:9" x14ac:dyDescent="0.3">
      <c r="A204" s="2">
        <v>45678</v>
      </c>
      <c r="B204" t="s">
        <v>5</v>
      </c>
      <c r="C204">
        <v>98921</v>
      </c>
      <c r="D204" s="11">
        <v>0.24193042146363511</v>
      </c>
      <c r="E204">
        <v>-49369</v>
      </c>
      <c r="F204" s="11">
        <v>-1.7805984402355562E-2</v>
      </c>
      <c r="G204">
        <v>49552</v>
      </c>
      <c r="H204" s="11">
        <v>0.68618777010242626</v>
      </c>
      <c r="I204" t="s">
        <v>12</v>
      </c>
    </row>
    <row r="205" spans="1:9" x14ac:dyDescent="0.3">
      <c r="A205" s="2">
        <v>45678</v>
      </c>
      <c r="B205" t="s">
        <v>6</v>
      </c>
      <c r="C205">
        <v>58620</v>
      </c>
      <c r="D205" s="11">
        <v>3.1225261676488696E-2</v>
      </c>
      <c r="E205">
        <v>-179755</v>
      </c>
      <c r="F205" s="12">
        <v>-3.8743315508021389E-2</v>
      </c>
      <c r="G205">
        <v>-121135</v>
      </c>
      <c r="H205" s="12">
        <v>-6.9301986093503895E-2</v>
      </c>
      <c r="I205" t="s">
        <v>12</v>
      </c>
    </row>
    <row r="206" spans="1:9" x14ac:dyDescent="0.3">
      <c r="A206" s="2">
        <v>45699</v>
      </c>
      <c r="B206" t="s">
        <v>5</v>
      </c>
      <c r="C206">
        <v>124122</v>
      </c>
      <c r="D206" s="11">
        <v>-7.1408799479303051E-2</v>
      </c>
      <c r="E206">
        <v>-41418</v>
      </c>
      <c r="F206" s="11">
        <v>-1.7622921657455944E-2</v>
      </c>
      <c r="G206">
        <v>82704</v>
      </c>
      <c r="H206" s="11">
        <v>-9.6190413743361097E-2</v>
      </c>
      <c r="I206" t="s">
        <v>12</v>
      </c>
    </row>
    <row r="207" spans="1:9" x14ac:dyDescent="0.3">
      <c r="A207" s="2">
        <v>45699</v>
      </c>
      <c r="B207" t="s">
        <v>6</v>
      </c>
      <c r="C207">
        <v>65844</v>
      </c>
      <c r="D207" s="11">
        <v>0.10193630445333289</v>
      </c>
      <c r="E207">
        <v>-140172</v>
      </c>
      <c r="F207" s="12">
        <v>-2.7393838467943382E-2</v>
      </c>
      <c r="G207">
        <v>-74328</v>
      </c>
      <c r="H207" s="12">
        <v>-0.11899202294736093</v>
      </c>
      <c r="I207" t="s">
        <v>12</v>
      </c>
    </row>
    <row r="208" spans="1:9" x14ac:dyDescent="0.3">
      <c r="A208" s="2">
        <v>45706</v>
      </c>
      <c r="B208" t="s">
        <v>5</v>
      </c>
      <c r="C208">
        <v>110583</v>
      </c>
      <c r="D208" s="11">
        <v>4.1589103291713959E-3</v>
      </c>
      <c r="E208">
        <v>-37701</v>
      </c>
      <c r="F208" s="11">
        <v>-1.9326813026740195E-2</v>
      </c>
      <c r="G208">
        <v>72882</v>
      </c>
      <c r="H208" s="11">
        <v>1.6754788577168288E-2</v>
      </c>
      <c r="I208" t="s">
        <v>12</v>
      </c>
    </row>
    <row r="209" spans="1:9" x14ac:dyDescent="0.3">
      <c r="A209" s="2">
        <v>45706</v>
      </c>
      <c r="B209" t="s">
        <v>6</v>
      </c>
      <c r="C209">
        <v>64830</v>
      </c>
      <c r="D209" s="11">
        <v>6.8197920614259111E-2</v>
      </c>
      <c r="E209">
        <v>-129172</v>
      </c>
      <c r="F209" s="12">
        <v>-1.7112942376028183E-2</v>
      </c>
      <c r="G209">
        <v>-64342</v>
      </c>
      <c r="H209" s="12">
        <v>-9.0315283472359675E-2</v>
      </c>
      <c r="I209" t="s">
        <v>12</v>
      </c>
    </row>
    <row r="210" spans="1:9" x14ac:dyDescent="0.3">
      <c r="A210" s="2">
        <v>45713</v>
      </c>
      <c r="B210" t="s">
        <v>5</v>
      </c>
      <c r="C210">
        <v>177080</v>
      </c>
      <c r="D210" s="11">
        <v>-7.2986357592319209E-2</v>
      </c>
      <c r="E210">
        <v>-33985</v>
      </c>
      <c r="F210" s="11">
        <v>-2.142301822684212E-2</v>
      </c>
      <c r="G210">
        <v>143095</v>
      </c>
      <c r="H210" s="11">
        <v>-8.4443961021926764E-2</v>
      </c>
      <c r="I210" t="s">
        <v>12</v>
      </c>
    </row>
    <row r="211" spans="1:9" x14ac:dyDescent="0.3">
      <c r="A211" s="2">
        <v>45713</v>
      </c>
      <c r="B211" t="s">
        <v>6</v>
      </c>
      <c r="C211">
        <v>81619</v>
      </c>
      <c r="D211" s="11">
        <v>5.3297887442088555E-2</v>
      </c>
      <c r="E211">
        <v>-139378</v>
      </c>
      <c r="F211" s="12">
        <v>9.2833970571196845E-3</v>
      </c>
      <c r="G211">
        <v>-57759</v>
      </c>
      <c r="H211" s="12">
        <v>-4.6991271635289655E-2</v>
      </c>
      <c r="I211" t="s">
        <v>12</v>
      </c>
    </row>
    <row r="212" spans="1:9" x14ac:dyDescent="0.3">
      <c r="A212" s="2">
        <v>45720</v>
      </c>
      <c r="B212" t="s">
        <v>5</v>
      </c>
      <c r="C212">
        <v>214205</v>
      </c>
      <c r="D212" s="11">
        <v>-1.4125021861796625E-2</v>
      </c>
      <c r="E212">
        <v>-30269</v>
      </c>
      <c r="F212" s="11">
        <v>-2.3989939702705316E-2</v>
      </c>
      <c r="G212">
        <v>183936</v>
      </c>
      <c r="H212" s="11">
        <v>-1.2482484255963407E-2</v>
      </c>
      <c r="I212" t="s">
        <v>12</v>
      </c>
    </row>
    <row r="213" spans="1:9" x14ac:dyDescent="0.3">
      <c r="A213" s="2">
        <v>45720</v>
      </c>
      <c r="B213" t="s">
        <v>6</v>
      </c>
      <c r="C213">
        <v>107601</v>
      </c>
      <c r="D213" s="11">
        <v>-3.7866864179242664E-3</v>
      </c>
      <c r="E213">
        <v>-151014</v>
      </c>
      <c r="F213" s="12">
        <v>9.2157583453069142E-3</v>
      </c>
      <c r="G213">
        <v>-43413</v>
      </c>
      <c r="H213" s="12">
        <v>4.2954954954954952E-2</v>
      </c>
      <c r="I213" t="s">
        <v>12</v>
      </c>
    </row>
    <row r="214" spans="1:9" x14ac:dyDescent="0.3">
      <c r="A214" s="2">
        <v>45727</v>
      </c>
      <c r="B214" t="s">
        <v>5</v>
      </c>
      <c r="C214">
        <v>130919</v>
      </c>
      <c r="D214" s="11">
        <v>-0.17864536933636146</v>
      </c>
      <c r="E214">
        <v>-26554</v>
      </c>
      <c r="F214" s="11">
        <v>-2.7219108326922373E-2</v>
      </c>
      <c r="G214">
        <v>104365</v>
      </c>
      <c r="H214" s="11">
        <v>-0.20993663747094937</v>
      </c>
      <c r="I214" t="s">
        <v>12</v>
      </c>
    </row>
    <row r="215" spans="1:9" x14ac:dyDescent="0.3">
      <c r="A215" s="2">
        <v>45727</v>
      </c>
      <c r="B215" t="s">
        <v>6</v>
      </c>
      <c r="C215">
        <v>57565</v>
      </c>
      <c r="D215" s="11">
        <v>-0.30806308147222156</v>
      </c>
      <c r="E215">
        <v>-137578</v>
      </c>
      <c r="F215" s="12">
        <v>-6.7463787271827613E-2</v>
      </c>
      <c r="G215">
        <v>-80013</v>
      </c>
      <c r="H215" s="12">
        <v>0.24365450673795794</v>
      </c>
      <c r="I215" t="s">
        <v>12</v>
      </c>
    </row>
    <row r="216" spans="1:9" x14ac:dyDescent="0.3">
      <c r="A216" s="2">
        <v>45734</v>
      </c>
      <c r="B216" t="s">
        <v>5</v>
      </c>
      <c r="C216">
        <v>110950</v>
      </c>
      <c r="D216" s="11">
        <v>-9.3642015145450244E-2</v>
      </c>
      <c r="E216">
        <v>-22837</v>
      </c>
      <c r="F216" s="11">
        <v>-3.1550824816589627E-2</v>
      </c>
      <c r="G216">
        <v>88113</v>
      </c>
      <c r="H216" s="11">
        <v>-0.10845677513355997</v>
      </c>
      <c r="I216" t="s">
        <v>12</v>
      </c>
    </row>
    <row r="217" spans="1:9" x14ac:dyDescent="0.3">
      <c r="A217" s="2">
        <v>45734</v>
      </c>
      <c r="B217" t="s">
        <v>6</v>
      </c>
      <c r="C217">
        <v>53239</v>
      </c>
      <c r="D217" s="11">
        <v>-1.4548819990745025E-2</v>
      </c>
      <c r="E217">
        <v>-140099</v>
      </c>
      <c r="F217" s="12">
        <v>-1.8227049754730204E-2</v>
      </c>
      <c r="G217">
        <v>-86860</v>
      </c>
      <c r="H217" s="12">
        <v>-2.0468001127713562E-2</v>
      </c>
      <c r="I217" t="s">
        <v>12</v>
      </c>
    </row>
    <row r="218" spans="1:9" x14ac:dyDescent="0.3">
      <c r="A218" s="2">
        <v>45741</v>
      </c>
      <c r="B218" t="s">
        <v>5</v>
      </c>
      <c r="C218">
        <v>54418</v>
      </c>
      <c r="D218" s="11">
        <v>-0.11700660403381524</v>
      </c>
      <c r="E218">
        <v>-28851</v>
      </c>
      <c r="F218" s="11">
        <v>-0.21649512532927789</v>
      </c>
      <c r="G218">
        <v>25567</v>
      </c>
      <c r="H218" s="11">
        <v>3.0678061759251793E-2</v>
      </c>
      <c r="I218" t="s">
        <v>12</v>
      </c>
    </row>
    <row r="219" spans="1:9" x14ac:dyDescent="0.3">
      <c r="A219" s="2">
        <v>45741</v>
      </c>
      <c r="B219" t="s">
        <v>6</v>
      </c>
      <c r="C219">
        <v>51612</v>
      </c>
      <c r="D219" s="11">
        <v>-1.1548405630565929E-2</v>
      </c>
      <c r="E219">
        <v>-172225</v>
      </c>
      <c r="F219" s="12">
        <v>4.339581490591414E-2</v>
      </c>
      <c r="G219">
        <v>-120613</v>
      </c>
      <c r="H219" s="12">
        <v>6.8818843212491251E-2</v>
      </c>
      <c r="I219" t="s">
        <v>12</v>
      </c>
    </row>
    <row r="220" spans="1:9" x14ac:dyDescent="0.3">
      <c r="A220" s="2">
        <v>45748</v>
      </c>
      <c r="B220" t="s">
        <v>5</v>
      </c>
      <c r="C220">
        <v>44822</v>
      </c>
      <c r="D220" s="11">
        <v>-7.1566170225987533E-2</v>
      </c>
      <c r="E220">
        <v>-56479</v>
      </c>
      <c r="F220" s="11">
        <v>2.7115006910598677E-2</v>
      </c>
      <c r="G220">
        <v>-11657</v>
      </c>
      <c r="H220" s="11">
        <v>0.73699895693637307</v>
      </c>
      <c r="I220" t="s">
        <v>12</v>
      </c>
    </row>
    <row r="221" spans="1:9" x14ac:dyDescent="0.3">
      <c r="A221" s="2">
        <v>45748</v>
      </c>
      <c r="B221" t="s">
        <v>6</v>
      </c>
      <c r="C221">
        <v>56368</v>
      </c>
      <c r="D221" s="11">
        <v>-3.0611542959345119E-2</v>
      </c>
      <c r="E221">
        <v>-190619</v>
      </c>
      <c r="F221" s="12">
        <v>2.6699055272484406E-2</v>
      </c>
      <c r="G221">
        <v>-134251</v>
      </c>
      <c r="H221" s="12">
        <v>5.28334143701868E-2</v>
      </c>
      <c r="I221" t="s">
        <v>12</v>
      </c>
    </row>
    <row r="222" spans="1:9" x14ac:dyDescent="0.3">
      <c r="A222" s="2">
        <v>45755</v>
      </c>
      <c r="B222" t="s">
        <v>5</v>
      </c>
      <c r="C222">
        <v>73302</v>
      </c>
      <c r="D222" s="11">
        <v>-9.9943275438264777E-3</v>
      </c>
      <c r="E222">
        <v>-32623</v>
      </c>
      <c r="F222" s="11">
        <v>-3.9482981980920977E-2</v>
      </c>
      <c r="G222">
        <v>40679</v>
      </c>
      <c r="H222" s="11">
        <v>1.4995758271370827E-2</v>
      </c>
      <c r="I222" t="s">
        <v>12</v>
      </c>
    </row>
    <row r="223" spans="1:9" x14ac:dyDescent="0.3">
      <c r="A223" s="2">
        <v>45755</v>
      </c>
      <c r="B223" t="s">
        <v>6</v>
      </c>
      <c r="C223">
        <v>59751</v>
      </c>
      <c r="D223" s="11">
        <v>-2.2670395995878109E-2</v>
      </c>
      <c r="E223">
        <v>-119599</v>
      </c>
      <c r="F223" s="12">
        <v>-8.7998230884786366E-2</v>
      </c>
      <c r="G223">
        <v>-59848</v>
      </c>
      <c r="H223" s="12">
        <v>-0.14505299848575756</v>
      </c>
      <c r="I223" t="s">
        <v>12</v>
      </c>
    </row>
    <row r="224" spans="1:9" x14ac:dyDescent="0.3">
      <c r="A224" s="2">
        <v>45762</v>
      </c>
      <c r="B224" t="s">
        <v>5</v>
      </c>
      <c r="C224">
        <v>109887</v>
      </c>
      <c r="D224" s="11">
        <v>-9.8186281194599765E-4</v>
      </c>
      <c r="E224">
        <v>-25920</v>
      </c>
      <c r="F224" s="11">
        <v>-4.9191152195444038E-2</v>
      </c>
      <c r="G224">
        <v>83967</v>
      </c>
      <c r="H224" s="11">
        <v>1.4903183697149902E-2</v>
      </c>
      <c r="I224" t="s">
        <v>12</v>
      </c>
    </row>
    <row r="225" spans="1:9" x14ac:dyDescent="0.3">
      <c r="A225" s="2">
        <v>45762</v>
      </c>
      <c r="B225" t="s">
        <v>6</v>
      </c>
      <c r="C225">
        <v>59572</v>
      </c>
      <c r="D225" s="11">
        <v>1.3991489361702128E-2</v>
      </c>
      <c r="E225">
        <v>-116271</v>
      </c>
      <c r="F225" s="12">
        <v>3.0689040768023829E-2</v>
      </c>
      <c r="G225">
        <v>-56699</v>
      </c>
      <c r="H225" s="12">
        <v>4.8835531548863276E-2</v>
      </c>
      <c r="I225" t="s">
        <v>12</v>
      </c>
    </row>
    <row r="226" spans="1:9" x14ac:dyDescent="0.3">
      <c r="A226" s="2">
        <v>45769</v>
      </c>
      <c r="B226" t="s">
        <v>5</v>
      </c>
      <c r="C226">
        <v>64947</v>
      </c>
      <c r="D226" s="11">
        <v>-3.192387383930627E-3</v>
      </c>
      <c r="E226">
        <v>-26032</v>
      </c>
      <c r="F226" s="11">
        <v>0.23802729823560184</v>
      </c>
      <c r="G226">
        <v>38915</v>
      </c>
      <c r="H226" s="11">
        <v>-0.11813361131254532</v>
      </c>
      <c r="I226" t="s">
        <v>12</v>
      </c>
    </row>
    <row r="227" spans="1:9" x14ac:dyDescent="0.3">
      <c r="A227" s="2">
        <v>45769</v>
      </c>
      <c r="B227" t="s">
        <v>6</v>
      </c>
      <c r="C227">
        <v>58246</v>
      </c>
      <c r="D227" s="11">
        <v>-1.5316472815796591E-2</v>
      </c>
      <c r="E227">
        <v>-96337</v>
      </c>
      <c r="F227" s="12">
        <v>-5.2957020958672489E-2</v>
      </c>
      <c r="G227">
        <v>-38091</v>
      </c>
      <c r="H227" s="12">
        <v>-0.10525697641642394</v>
      </c>
      <c r="I227" t="s">
        <v>12</v>
      </c>
    </row>
    <row r="228" spans="1:9" x14ac:dyDescent="0.3">
      <c r="A228" s="2">
        <v>45776</v>
      </c>
      <c r="B228" t="s">
        <v>5</v>
      </c>
      <c r="C228">
        <v>43767</v>
      </c>
      <c r="D228" s="11">
        <v>-6.2845274292321535E-2</v>
      </c>
      <c r="E228">
        <v>-61622</v>
      </c>
      <c r="F228" s="11">
        <v>9.5638568355173093E-2</v>
      </c>
      <c r="G228">
        <v>-17855</v>
      </c>
      <c r="H228" s="11">
        <v>0.87139712818362858</v>
      </c>
      <c r="I228" t="s">
        <v>12</v>
      </c>
    </row>
    <row r="229" spans="1:9" x14ac:dyDescent="0.3">
      <c r="A229" s="2">
        <v>45776</v>
      </c>
      <c r="B229" t="s">
        <v>6</v>
      </c>
      <c r="C229">
        <v>37665</v>
      </c>
      <c r="D229" s="11">
        <v>-3.142438347005426E-2</v>
      </c>
      <c r="E229">
        <v>-73229</v>
      </c>
      <c r="F229" s="12">
        <v>-6.6028110093615283E-2</v>
      </c>
      <c r="G229">
        <v>-35564</v>
      </c>
      <c r="H229" s="12">
        <v>-0.10007844328044738</v>
      </c>
      <c r="I229" t="s">
        <v>12</v>
      </c>
    </row>
    <row r="230" spans="1:9" x14ac:dyDescent="0.3">
      <c r="A230" s="2">
        <v>45783</v>
      </c>
      <c r="B230" t="s">
        <v>5</v>
      </c>
      <c r="C230">
        <v>35404</v>
      </c>
      <c r="D230" s="11">
        <v>-4.9480495073428735E-2</v>
      </c>
      <c r="E230">
        <v>-77675</v>
      </c>
      <c r="F230" s="11">
        <v>3.508701793662216E-2</v>
      </c>
      <c r="G230">
        <v>-42271</v>
      </c>
      <c r="H230" s="11">
        <v>0.11842836354015081</v>
      </c>
      <c r="I230" t="s">
        <v>12</v>
      </c>
    </row>
    <row r="231" spans="1:9" x14ac:dyDescent="0.3">
      <c r="A231" s="2">
        <v>45783</v>
      </c>
      <c r="B231" t="s">
        <v>6</v>
      </c>
      <c r="C231">
        <v>37691</v>
      </c>
      <c r="D231" s="11">
        <v>-7.5308739500223824E-3</v>
      </c>
      <c r="E231">
        <v>-79894</v>
      </c>
      <c r="F231" s="12">
        <v>9.0063171107745629E-2</v>
      </c>
      <c r="G231">
        <v>-42203</v>
      </c>
      <c r="H231" s="12">
        <v>0.19501075999546946</v>
      </c>
      <c r="I231" t="s">
        <v>12</v>
      </c>
    </row>
    <row r="232" spans="1:9" x14ac:dyDescent="0.3">
      <c r="A232" s="2">
        <v>45790</v>
      </c>
      <c r="B232" t="s">
        <v>5</v>
      </c>
      <c r="C232">
        <v>32706</v>
      </c>
      <c r="D232" s="11">
        <v>-1.6242555495397944E-2</v>
      </c>
      <c r="E232">
        <v>-91494</v>
      </c>
      <c r="F232" s="11">
        <v>4.364192179586622E-2</v>
      </c>
      <c r="G232">
        <v>-58788</v>
      </c>
      <c r="H232" s="11">
        <v>8.0224909044136566E-2</v>
      </c>
      <c r="I232" t="s">
        <v>12</v>
      </c>
    </row>
    <row r="233" spans="1:9" x14ac:dyDescent="0.3">
      <c r="A233" s="2">
        <v>45790</v>
      </c>
      <c r="B233" t="s">
        <v>6</v>
      </c>
      <c r="C233">
        <v>45180</v>
      </c>
      <c r="D233" s="11">
        <v>-1.2480601516906734E-2</v>
      </c>
      <c r="E233">
        <v>-121050</v>
      </c>
      <c r="F233" s="12">
        <v>-1.2900384891382347E-2</v>
      </c>
      <c r="G233">
        <v>-75870</v>
      </c>
      <c r="H233" s="12">
        <v>-1.3150193155656143E-2</v>
      </c>
      <c r="I233" t="s">
        <v>12</v>
      </c>
    </row>
    <row r="234" spans="1:9" x14ac:dyDescent="0.3">
      <c r="A234" s="2">
        <v>45797</v>
      </c>
      <c r="B234" t="s">
        <v>5</v>
      </c>
      <c r="C234">
        <v>29817</v>
      </c>
      <c r="D234" s="11">
        <v>-1.7788319003854136E-2</v>
      </c>
      <c r="E234">
        <v>-119375</v>
      </c>
      <c r="F234" s="11">
        <v>8.0835151701721189E-2</v>
      </c>
      <c r="G234">
        <v>-89558</v>
      </c>
      <c r="H234" s="11">
        <v>0.11821700586839805</v>
      </c>
      <c r="I234" t="s">
        <v>12</v>
      </c>
    </row>
    <row r="235" spans="1:9" x14ac:dyDescent="0.3">
      <c r="A235" s="2">
        <v>45797</v>
      </c>
      <c r="B235" t="s">
        <v>6</v>
      </c>
      <c r="C235">
        <v>46902</v>
      </c>
      <c r="D235" s="11">
        <v>-9.6915183378729342E-3</v>
      </c>
      <c r="E235">
        <v>-141278</v>
      </c>
      <c r="F235" s="12">
        <v>3.3943208430913349E-2</v>
      </c>
      <c r="G235">
        <v>-94376</v>
      </c>
      <c r="H235" s="12">
        <v>5.7090693220130155E-2</v>
      </c>
      <c r="I235" t="s">
        <v>12</v>
      </c>
    </row>
    <row r="236" spans="1:9" x14ac:dyDescent="0.3">
      <c r="A236" s="2">
        <v>45804</v>
      </c>
      <c r="B236" t="s">
        <v>5</v>
      </c>
      <c r="C236">
        <v>27119</v>
      </c>
      <c r="D236" s="11">
        <v>-1.9523482410788533E-2</v>
      </c>
      <c r="E236">
        <v>-59545</v>
      </c>
      <c r="F236" s="11">
        <v>-8.5484787516702243E-2</v>
      </c>
      <c r="G236">
        <v>-32426</v>
      </c>
      <c r="H236" s="11">
        <v>-0.1341984406707252</v>
      </c>
      <c r="I236" t="s">
        <v>12</v>
      </c>
    </row>
    <row r="237" spans="1:9" x14ac:dyDescent="0.3">
      <c r="A237" s="2">
        <v>45804</v>
      </c>
      <c r="B237" t="s">
        <v>6</v>
      </c>
      <c r="C237">
        <v>46739</v>
      </c>
      <c r="D237" s="11">
        <v>-1.5565103837566874E-2</v>
      </c>
      <c r="E237">
        <v>-123033</v>
      </c>
      <c r="F237" s="12">
        <v>-6.9679692698566331E-2</v>
      </c>
      <c r="G237">
        <v>-76294</v>
      </c>
      <c r="H237" s="12">
        <v>-9.9988203373835086E-2</v>
      </c>
      <c r="I237" t="s">
        <v>12</v>
      </c>
    </row>
    <row r="238" spans="1:9" x14ac:dyDescent="0.3">
      <c r="A238" s="2">
        <v>45811</v>
      </c>
      <c r="B238" t="s">
        <v>5</v>
      </c>
      <c r="C238">
        <v>33094</v>
      </c>
      <c r="D238" s="11">
        <v>-0.16143418218674774</v>
      </c>
      <c r="E238">
        <v>-53978</v>
      </c>
      <c r="F238" s="11">
        <v>0.24628847175082544</v>
      </c>
      <c r="G238">
        <v>-20884</v>
      </c>
      <c r="H238" s="11">
        <v>4.4300572022880917</v>
      </c>
      <c r="I238" t="s">
        <v>12</v>
      </c>
    </row>
    <row r="239" spans="1:9" x14ac:dyDescent="0.3">
      <c r="A239" s="2">
        <v>45811</v>
      </c>
      <c r="B239" t="s">
        <v>6</v>
      </c>
      <c r="C239">
        <v>51834</v>
      </c>
      <c r="D239" s="11">
        <v>8.6986981143090669E-3</v>
      </c>
      <c r="E239">
        <v>-98951</v>
      </c>
      <c r="F239" s="12">
        <v>4.5209198170506282E-2</v>
      </c>
      <c r="G239">
        <v>-47117</v>
      </c>
      <c r="H239" s="12">
        <v>8.8554662230847431E-2</v>
      </c>
      <c r="I239" t="s">
        <v>12</v>
      </c>
    </row>
    <row r="240" spans="1:9" x14ac:dyDescent="0.3">
      <c r="A240" s="2">
        <v>45818</v>
      </c>
      <c r="B240" t="s">
        <v>5</v>
      </c>
      <c r="C240">
        <v>57101</v>
      </c>
      <c r="D240" s="11">
        <v>0.24827299755159146</v>
      </c>
      <c r="E240">
        <v>-33038</v>
      </c>
      <c r="F240" s="11">
        <v>-3.609044493070751E-2</v>
      </c>
      <c r="G240">
        <v>24063</v>
      </c>
      <c r="H240" s="11">
        <v>1.0980905048391316</v>
      </c>
      <c r="I240" t="s">
        <v>12</v>
      </c>
    </row>
    <row r="241" spans="1:9" x14ac:dyDescent="0.3">
      <c r="A241" s="2">
        <v>45818</v>
      </c>
      <c r="B241" t="s">
        <v>6</v>
      </c>
      <c r="C241">
        <v>48731</v>
      </c>
      <c r="D241" s="11">
        <v>-6.0480450374026377E-2</v>
      </c>
      <c r="E241">
        <v>-61815</v>
      </c>
      <c r="F241" s="12">
        <v>-1.4711976792374638E-2</v>
      </c>
      <c r="G241">
        <v>-13084</v>
      </c>
      <c r="H241" s="12">
        <v>0.20367985280588777</v>
      </c>
      <c r="I241" t="s">
        <v>12</v>
      </c>
    </row>
    <row r="242" spans="1:9" x14ac:dyDescent="0.3">
      <c r="A242" s="2">
        <v>45825</v>
      </c>
      <c r="B242" t="s">
        <v>5</v>
      </c>
      <c r="C242">
        <v>73682</v>
      </c>
      <c r="D242" s="11">
        <v>0.17879883531181007</v>
      </c>
      <c r="E242">
        <v>-25624</v>
      </c>
      <c r="F242" s="11">
        <v>-4.2701834348264654E-2</v>
      </c>
      <c r="G242">
        <v>48058</v>
      </c>
      <c r="H242" s="11">
        <v>0.34469347211729484</v>
      </c>
      <c r="I242" t="s">
        <v>12</v>
      </c>
    </row>
    <row r="243" spans="1:9" x14ac:dyDescent="0.3">
      <c r="A243" s="2">
        <v>45825</v>
      </c>
      <c r="B243" t="s">
        <v>6</v>
      </c>
      <c r="C243">
        <v>76837</v>
      </c>
      <c r="D243" s="11">
        <v>0.18977717904646876</v>
      </c>
      <c r="E243">
        <v>-50344</v>
      </c>
      <c r="F243" s="12">
        <v>-7.6866656887193782E-2</v>
      </c>
      <c r="G243">
        <v>26493</v>
      </c>
      <c r="H243" s="12">
        <v>1.6374315579890493</v>
      </c>
      <c r="I243" t="s">
        <v>12</v>
      </c>
    </row>
    <row r="244" spans="1:9" x14ac:dyDescent="0.3">
      <c r="A244" s="2">
        <v>45832</v>
      </c>
      <c r="B244" t="s">
        <v>5</v>
      </c>
      <c r="C244">
        <v>63545</v>
      </c>
      <c r="D244" s="11">
        <v>1.5679943737612684E-2</v>
      </c>
      <c r="E244">
        <v>-40588</v>
      </c>
      <c r="F244" s="11">
        <v>3.8086758668447345E-3</v>
      </c>
      <c r="G244">
        <v>22957</v>
      </c>
      <c r="H244" s="11">
        <v>3.7370085856303657E-2</v>
      </c>
      <c r="I244" t="s">
        <v>12</v>
      </c>
    </row>
    <row r="245" spans="1:9" x14ac:dyDescent="0.3">
      <c r="A245" s="2">
        <v>45832</v>
      </c>
      <c r="B245" t="s">
        <v>6</v>
      </c>
      <c r="C245">
        <v>102237</v>
      </c>
      <c r="D245" s="11">
        <v>6.1276392550916603E-2</v>
      </c>
      <c r="E245">
        <v>-59782</v>
      </c>
      <c r="F245" s="12">
        <v>1.5888660424490629E-2</v>
      </c>
      <c r="G245">
        <v>42455</v>
      </c>
      <c r="H245" s="12">
        <v>0.13252594232667325</v>
      </c>
      <c r="I245" t="s">
        <v>12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4E3A5-C791-4FE6-9F25-DFA1E4607AEC}">
  <dimension ref="A1:B235"/>
  <sheetViews>
    <sheetView workbookViewId="0">
      <selection activeCell="C24" sqref="C24"/>
    </sheetView>
  </sheetViews>
  <sheetFormatPr defaultRowHeight="13.5" x14ac:dyDescent="0.3"/>
  <cols>
    <col min="1" max="1" width="23.6640625" customWidth="1"/>
  </cols>
  <sheetData>
    <row r="1" spans="1:2" x14ac:dyDescent="0.3">
      <c r="A1" t="s">
        <v>7</v>
      </c>
    </row>
    <row r="2" spans="1:2" x14ac:dyDescent="0.3">
      <c r="A2" s="3">
        <v>44201</v>
      </c>
      <c r="B2" t="str">
        <f>IF(COUNTIF([1]每日数据!A:A, A2), "是", "")</f>
        <v/>
      </c>
    </row>
    <row r="3" spans="1:2" x14ac:dyDescent="0.3">
      <c r="A3" s="3">
        <v>44208</v>
      </c>
    </row>
    <row r="4" spans="1:2" x14ac:dyDescent="0.3">
      <c r="A4" s="3">
        <v>44215</v>
      </c>
    </row>
    <row r="5" spans="1:2" x14ac:dyDescent="0.3">
      <c r="A5" s="3">
        <v>44222</v>
      </c>
    </row>
    <row r="6" spans="1:2" x14ac:dyDescent="0.3">
      <c r="A6" s="3">
        <v>44229</v>
      </c>
    </row>
    <row r="7" spans="1:2" x14ac:dyDescent="0.3">
      <c r="A7" s="3">
        <v>44236</v>
      </c>
    </row>
    <row r="8" spans="1:2" x14ac:dyDescent="0.3">
      <c r="A8" s="3">
        <v>44243</v>
      </c>
    </row>
    <row r="9" spans="1:2" x14ac:dyDescent="0.3">
      <c r="A9" s="3">
        <v>44250</v>
      </c>
    </row>
    <row r="10" spans="1:2" x14ac:dyDescent="0.3">
      <c r="A10" s="3">
        <v>44257</v>
      </c>
    </row>
    <row r="11" spans="1:2" x14ac:dyDescent="0.3">
      <c r="A11" s="3">
        <v>44264</v>
      </c>
    </row>
    <row r="12" spans="1:2" x14ac:dyDescent="0.3">
      <c r="A12" s="3">
        <v>44271</v>
      </c>
    </row>
    <row r="13" spans="1:2" x14ac:dyDescent="0.3">
      <c r="A13" s="3">
        <v>44278</v>
      </c>
    </row>
    <row r="14" spans="1:2" x14ac:dyDescent="0.3">
      <c r="A14" s="3">
        <v>44285</v>
      </c>
    </row>
    <row r="15" spans="1:2" x14ac:dyDescent="0.3">
      <c r="A15" s="3">
        <v>44292</v>
      </c>
    </row>
    <row r="16" spans="1:2" x14ac:dyDescent="0.3">
      <c r="A16" s="3">
        <v>44299</v>
      </c>
    </row>
    <row r="17" spans="1:1" x14ac:dyDescent="0.3">
      <c r="A17" s="3">
        <v>44306</v>
      </c>
    </row>
    <row r="18" spans="1:1" x14ac:dyDescent="0.3">
      <c r="A18" s="3">
        <v>44313</v>
      </c>
    </row>
    <row r="19" spans="1:1" x14ac:dyDescent="0.3">
      <c r="A19" s="3">
        <v>44320</v>
      </c>
    </row>
    <row r="20" spans="1:1" x14ac:dyDescent="0.3">
      <c r="A20" s="3">
        <v>44327</v>
      </c>
    </row>
    <row r="21" spans="1:1" x14ac:dyDescent="0.3">
      <c r="A21" s="3">
        <v>44334</v>
      </c>
    </row>
    <row r="22" spans="1:1" x14ac:dyDescent="0.3">
      <c r="A22" s="3">
        <v>44341</v>
      </c>
    </row>
    <row r="23" spans="1:1" x14ac:dyDescent="0.3">
      <c r="A23" s="3">
        <v>44348</v>
      </c>
    </row>
    <row r="24" spans="1:1" x14ac:dyDescent="0.3">
      <c r="A24" s="3">
        <v>44355</v>
      </c>
    </row>
    <row r="25" spans="1:1" x14ac:dyDescent="0.3">
      <c r="A25" s="3">
        <v>44362</v>
      </c>
    </row>
    <row r="26" spans="1:1" x14ac:dyDescent="0.3">
      <c r="A26" s="3">
        <v>44369</v>
      </c>
    </row>
    <row r="27" spans="1:1" x14ac:dyDescent="0.3">
      <c r="A27" s="3">
        <v>44376</v>
      </c>
    </row>
    <row r="28" spans="1:1" x14ac:dyDescent="0.3">
      <c r="A28" s="3">
        <v>44383</v>
      </c>
    </row>
    <row r="29" spans="1:1" x14ac:dyDescent="0.3">
      <c r="A29" s="3">
        <v>44390</v>
      </c>
    </row>
    <row r="30" spans="1:1" x14ac:dyDescent="0.3">
      <c r="A30" s="3">
        <v>44397</v>
      </c>
    </row>
    <row r="31" spans="1:1" x14ac:dyDescent="0.3">
      <c r="A31" s="3">
        <v>44404</v>
      </c>
    </row>
    <row r="32" spans="1:1" x14ac:dyDescent="0.3">
      <c r="A32" s="3">
        <v>44411</v>
      </c>
    </row>
    <row r="33" spans="1:1" x14ac:dyDescent="0.3">
      <c r="A33" s="3">
        <v>44418</v>
      </c>
    </row>
    <row r="34" spans="1:1" x14ac:dyDescent="0.3">
      <c r="A34" s="3">
        <v>44425</v>
      </c>
    </row>
    <row r="35" spans="1:1" x14ac:dyDescent="0.3">
      <c r="A35" s="3">
        <v>44432</v>
      </c>
    </row>
    <row r="36" spans="1:1" x14ac:dyDescent="0.3">
      <c r="A36" s="3">
        <v>44439</v>
      </c>
    </row>
    <row r="37" spans="1:1" x14ac:dyDescent="0.3">
      <c r="A37" s="3">
        <v>44446</v>
      </c>
    </row>
    <row r="38" spans="1:1" x14ac:dyDescent="0.3">
      <c r="A38" s="3">
        <v>44453</v>
      </c>
    </row>
    <row r="39" spans="1:1" x14ac:dyDescent="0.3">
      <c r="A39" s="3">
        <v>44460</v>
      </c>
    </row>
    <row r="40" spans="1:1" x14ac:dyDescent="0.3">
      <c r="A40" s="3">
        <v>44467</v>
      </c>
    </row>
    <row r="41" spans="1:1" x14ac:dyDescent="0.3">
      <c r="A41" s="3">
        <v>44474</v>
      </c>
    </row>
    <row r="42" spans="1:1" x14ac:dyDescent="0.3">
      <c r="A42" s="3">
        <v>44481</v>
      </c>
    </row>
    <row r="43" spans="1:1" x14ac:dyDescent="0.3">
      <c r="A43" s="3">
        <v>44488</v>
      </c>
    </row>
    <row r="44" spans="1:1" x14ac:dyDescent="0.3">
      <c r="A44" s="3">
        <v>44495</v>
      </c>
    </row>
    <row r="45" spans="1:1" x14ac:dyDescent="0.3">
      <c r="A45" s="3">
        <v>44502</v>
      </c>
    </row>
    <row r="46" spans="1:1" x14ac:dyDescent="0.3">
      <c r="A46" s="3">
        <v>44509</v>
      </c>
    </row>
    <row r="47" spans="1:1" x14ac:dyDescent="0.3">
      <c r="A47" s="3">
        <v>44516</v>
      </c>
    </row>
    <row r="48" spans="1:1" x14ac:dyDescent="0.3">
      <c r="A48" s="3">
        <v>44523</v>
      </c>
    </row>
    <row r="49" spans="1:1" x14ac:dyDescent="0.3">
      <c r="A49" s="3">
        <v>44530</v>
      </c>
    </row>
    <row r="50" spans="1:1" x14ac:dyDescent="0.3">
      <c r="A50" s="3">
        <v>44537</v>
      </c>
    </row>
    <row r="51" spans="1:1" x14ac:dyDescent="0.3">
      <c r="A51" s="3">
        <v>44544</v>
      </c>
    </row>
    <row r="52" spans="1:1" x14ac:dyDescent="0.3">
      <c r="A52" s="3">
        <v>44551</v>
      </c>
    </row>
    <row r="53" spans="1:1" x14ac:dyDescent="0.3">
      <c r="A53" s="3">
        <v>44558</v>
      </c>
    </row>
    <row r="54" spans="1:1" x14ac:dyDescent="0.3">
      <c r="A54" s="3">
        <v>44565</v>
      </c>
    </row>
    <row r="55" spans="1:1" x14ac:dyDescent="0.3">
      <c r="A55" s="3">
        <v>44572</v>
      </c>
    </row>
    <row r="56" spans="1:1" x14ac:dyDescent="0.3">
      <c r="A56" s="3">
        <v>44579</v>
      </c>
    </row>
    <row r="57" spans="1:1" x14ac:dyDescent="0.3">
      <c r="A57" s="3">
        <v>44586</v>
      </c>
    </row>
    <row r="58" spans="1:1" x14ac:dyDescent="0.3">
      <c r="A58" s="3">
        <v>44593</v>
      </c>
    </row>
    <row r="59" spans="1:1" x14ac:dyDescent="0.3">
      <c r="A59" s="3">
        <v>44600</v>
      </c>
    </row>
    <row r="60" spans="1:1" x14ac:dyDescent="0.3">
      <c r="A60" s="3">
        <v>44607</v>
      </c>
    </row>
    <row r="61" spans="1:1" x14ac:dyDescent="0.3">
      <c r="A61" s="3">
        <v>44614</v>
      </c>
    </row>
    <row r="62" spans="1:1" x14ac:dyDescent="0.3">
      <c r="A62" s="3">
        <v>44621</v>
      </c>
    </row>
    <row r="63" spans="1:1" x14ac:dyDescent="0.3">
      <c r="A63" s="3">
        <v>44628</v>
      </c>
    </row>
    <row r="64" spans="1:1" x14ac:dyDescent="0.3">
      <c r="A64" s="3">
        <v>44635</v>
      </c>
    </row>
    <row r="65" spans="1:1" x14ac:dyDescent="0.3">
      <c r="A65" s="3">
        <v>44642</v>
      </c>
    </row>
    <row r="66" spans="1:1" x14ac:dyDescent="0.3">
      <c r="A66" s="3">
        <v>44649</v>
      </c>
    </row>
    <row r="67" spans="1:1" x14ac:dyDescent="0.3">
      <c r="A67" s="3">
        <v>44656</v>
      </c>
    </row>
    <row r="68" spans="1:1" x14ac:dyDescent="0.3">
      <c r="A68" s="3">
        <v>44663</v>
      </c>
    </row>
    <row r="69" spans="1:1" x14ac:dyDescent="0.3">
      <c r="A69" s="3">
        <v>44670</v>
      </c>
    </row>
    <row r="70" spans="1:1" x14ac:dyDescent="0.3">
      <c r="A70" s="3">
        <v>44677</v>
      </c>
    </row>
    <row r="71" spans="1:1" x14ac:dyDescent="0.3">
      <c r="A71" s="3">
        <v>44684</v>
      </c>
    </row>
    <row r="72" spans="1:1" x14ac:dyDescent="0.3">
      <c r="A72" s="3">
        <v>44691</v>
      </c>
    </row>
    <row r="73" spans="1:1" x14ac:dyDescent="0.3">
      <c r="A73" s="3">
        <v>44698</v>
      </c>
    </row>
    <row r="74" spans="1:1" x14ac:dyDescent="0.3">
      <c r="A74" s="3">
        <v>44705</v>
      </c>
    </row>
    <row r="75" spans="1:1" x14ac:dyDescent="0.3">
      <c r="A75" s="3">
        <v>44712</v>
      </c>
    </row>
    <row r="76" spans="1:1" x14ac:dyDescent="0.3">
      <c r="A76" s="3">
        <v>44719</v>
      </c>
    </row>
    <row r="77" spans="1:1" x14ac:dyDescent="0.3">
      <c r="A77" s="3">
        <v>44726</v>
      </c>
    </row>
    <row r="78" spans="1:1" x14ac:dyDescent="0.3">
      <c r="A78" s="3">
        <v>44733</v>
      </c>
    </row>
    <row r="79" spans="1:1" x14ac:dyDescent="0.3">
      <c r="A79" s="3">
        <v>44740</v>
      </c>
    </row>
    <row r="80" spans="1:1" x14ac:dyDescent="0.3">
      <c r="A80" s="3">
        <v>44747</v>
      </c>
    </row>
    <row r="81" spans="1:1" x14ac:dyDescent="0.3">
      <c r="A81" s="3">
        <v>44754</v>
      </c>
    </row>
    <row r="82" spans="1:1" x14ac:dyDescent="0.3">
      <c r="A82" s="3">
        <v>44761</v>
      </c>
    </row>
    <row r="83" spans="1:1" x14ac:dyDescent="0.3">
      <c r="A83" s="3">
        <v>44768</v>
      </c>
    </row>
    <row r="84" spans="1:1" x14ac:dyDescent="0.3">
      <c r="A84" s="3">
        <v>44775</v>
      </c>
    </row>
    <row r="85" spans="1:1" x14ac:dyDescent="0.3">
      <c r="A85" s="3">
        <v>44782</v>
      </c>
    </row>
    <row r="86" spans="1:1" x14ac:dyDescent="0.3">
      <c r="A86" s="3">
        <v>44789</v>
      </c>
    </row>
    <row r="87" spans="1:1" x14ac:dyDescent="0.3">
      <c r="A87" s="3">
        <v>44796</v>
      </c>
    </row>
    <row r="88" spans="1:1" x14ac:dyDescent="0.3">
      <c r="A88" s="3">
        <v>44803</v>
      </c>
    </row>
    <row r="89" spans="1:1" x14ac:dyDescent="0.3">
      <c r="A89" s="3">
        <v>44810</v>
      </c>
    </row>
    <row r="90" spans="1:1" x14ac:dyDescent="0.3">
      <c r="A90" s="3">
        <v>44817</v>
      </c>
    </row>
    <row r="91" spans="1:1" x14ac:dyDescent="0.3">
      <c r="A91" s="3">
        <v>44824</v>
      </c>
    </row>
    <row r="92" spans="1:1" x14ac:dyDescent="0.3">
      <c r="A92" s="3">
        <v>44831</v>
      </c>
    </row>
    <row r="93" spans="1:1" x14ac:dyDescent="0.3">
      <c r="A93" s="3">
        <v>44838</v>
      </c>
    </row>
    <row r="94" spans="1:1" x14ac:dyDescent="0.3">
      <c r="A94" s="3">
        <v>44845</v>
      </c>
    </row>
    <row r="95" spans="1:1" x14ac:dyDescent="0.3">
      <c r="A95" s="3">
        <v>44852</v>
      </c>
    </row>
    <row r="96" spans="1:1" x14ac:dyDescent="0.3">
      <c r="A96" s="3">
        <v>44859</v>
      </c>
    </row>
    <row r="97" spans="1:1" x14ac:dyDescent="0.3">
      <c r="A97" s="3">
        <v>44866</v>
      </c>
    </row>
    <row r="98" spans="1:1" x14ac:dyDescent="0.3">
      <c r="A98" s="3">
        <v>44873</v>
      </c>
    </row>
    <row r="99" spans="1:1" x14ac:dyDescent="0.3">
      <c r="A99" s="3">
        <v>44880</v>
      </c>
    </row>
    <row r="100" spans="1:1" x14ac:dyDescent="0.3">
      <c r="A100" s="3">
        <v>44887</v>
      </c>
    </row>
    <row r="101" spans="1:1" x14ac:dyDescent="0.3">
      <c r="A101" s="3">
        <v>44894</v>
      </c>
    </row>
    <row r="102" spans="1:1" x14ac:dyDescent="0.3">
      <c r="A102" s="3">
        <v>44901</v>
      </c>
    </row>
    <row r="103" spans="1:1" x14ac:dyDescent="0.3">
      <c r="A103" s="3">
        <v>44908</v>
      </c>
    </row>
    <row r="104" spans="1:1" x14ac:dyDescent="0.3">
      <c r="A104" s="3">
        <v>44915</v>
      </c>
    </row>
    <row r="105" spans="1:1" x14ac:dyDescent="0.3">
      <c r="A105" s="3">
        <v>44922</v>
      </c>
    </row>
    <row r="106" spans="1:1" x14ac:dyDescent="0.3">
      <c r="A106" s="3">
        <v>44929</v>
      </c>
    </row>
    <row r="107" spans="1:1" x14ac:dyDescent="0.3">
      <c r="A107" s="3">
        <v>44936</v>
      </c>
    </row>
    <row r="108" spans="1:1" x14ac:dyDescent="0.3">
      <c r="A108" s="3">
        <v>44943</v>
      </c>
    </row>
    <row r="109" spans="1:1" x14ac:dyDescent="0.3">
      <c r="A109" s="3">
        <v>44950</v>
      </c>
    </row>
    <row r="110" spans="1:1" x14ac:dyDescent="0.3">
      <c r="A110" s="3">
        <v>44957</v>
      </c>
    </row>
    <row r="111" spans="1:1" x14ac:dyDescent="0.3">
      <c r="A111" s="3">
        <v>44964</v>
      </c>
    </row>
    <row r="112" spans="1:1" x14ac:dyDescent="0.3">
      <c r="A112" s="3">
        <v>44971</v>
      </c>
    </row>
    <row r="113" spans="1:1" x14ac:dyDescent="0.3">
      <c r="A113" s="3">
        <v>44978</v>
      </c>
    </row>
    <row r="114" spans="1:1" x14ac:dyDescent="0.3">
      <c r="A114" s="3">
        <v>44985</v>
      </c>
    </row>
    <row r="115" spans="1:1" x14ac:dyDescent="0.3">
      <c r="A115" s="3">
        <v>44992</v>
      </c>
    </row>
    <row r="116" spans="1:1" x14ac:dyDescent="0.3">
      <c r="A116" s="3">
        <v>44999</v>
      </c>
    </row>
    <row r="117" spans="1:1" x14ac:dyDescent="0.3">
      <c r="A117" s="3">
        <v>45006</v>
      </c>
    </row>
    <row r="118" spans="1:1" x14ac:dyDescent="0.3">
      <c r="A118" s="3">
        <v>45013</v>
      </c>
    </row>
    <row r="119" spans="1:1" x14ac:dyDescent="0.3">
      <c r="A119" s="3">
        <v>45020</v>
      </c>
    </row>
    <row r="120" spans="1:1" x14ac:dyDescent="0.3">
      <c r="A120" s="3">
        <v>45027</v>
      </c>
    </row>
    <row r="121" spans="1:1" x14ac:dyDescent="0.3">
      <c r="A121" s="3">
        <v>45034</v>
      </c>
    </row>
    <row r="122" spans="1:1" x14ac:dyDescent="0.3">
      <c r="A122" s="3">
        <v>45041</v>
      </c>
    </row>
    <row r="123" spans="1:1" x14ac:dyDescent="0.3">
      <c r="A123" s="3">
        <v>45048</v>
      </c>
    </row>
    <row r="124" spans="1:1" x14ac:dyDescent="0.3">
      <c r="A124" s="3">
        <v>45055</v>
      </c>
    </row>
    <row r="125" spans="1:1" x14ac:dyDescent="0.3">
      <c r="A125" s="3">
        <v>45062</v>
      </c>
    </row>
    <row r="126" spans="1:1" x14ac:dyDescent="0.3">
      <c r="A126" s="3">
        <v>45069</v>
      </c>
    </row>
    <row r="127" spans="1:1" x14ac:dyDescent="0.3">
      <c r="A127" s="3">
        <v>45076</v>
      </c>
    </row>
    <row r="128" spans="1:1" x14ac:dyDescent="0.3">
      <c r="A128" s="3">
        <v>45083</v>
      </c>
    </row>
    <row r="129" spans="1:1" x14ac:dyDescent="0.3">
      <c r="A129" s="3">
        <v>45090</v>
      </c>
    </row>
    <row r="130" spans="1:1" x14ac:dyDescent="0.3">
      <c r="A130" s="3">
        <v>45097</v>
      </c>
    </row>
    <row r="131" spans="1:1" x14ac:dyDescent="0.3">
      <c r="A131" s="3">
        <v>45104</v>
      </c>
    </row>
    <row r="132" spans="1:1" x14ac:dyDescent="0.3">
      <c r="A132" s="3">
        <v>45110</v>
      </c>
    </row>
    <row r="133" spans="1:1" x14ac:dyDescent="0.3">
      <c r="A133" s="3">
        <v>45118</v>
      </c>
    </row>
    <row r="134" spans="1:1" x14ac:dyDescent="0.3">
      <c r="A134" s="3">
        <v>45125</v>
      </c>
    </row>
    <row r="135" spans="1:1" x14ac:dyDescent="0.3">
      <c r="A135" s="3">
        <v>45132</v>
      </c>
    </row>
    <row r="136" spans="1:1" x14ac:dyDescent="0.3">
      <c r="A136" s="3">
        <v>45139</v>
      </c>
    </row>
    <row r="137" spans="1:1" x14ac:dyDescent="0.3">
      <c r="A137" s="3">
        <v>45146</v>
      </c>
    </row>
    <row r="138" spans="1:1" x14ac:dyDescent="0.3">
      <c r="A138" s="3">
        <v>45153</v>
      </c>
    </row>
    <row r="139" spans="1:1" x14ac:dyDescent="0.3">
      <c r="A139" s="3">
        <v>45160</v>
      </c>
    </row>
    <row r="140" spans="1:1" x14ac:dyDescent="0.3">
      <c r="A140" s="3">
        <v>45167</v>
      </c>
    </row>
    <row r="141" spans="1:1" x14ac:dyDescent="0.3">
      <c r="A141" s="3">
        <v>45174</v>
      </c>
    </row>
    <row r="142" spans="1:1" x14ac:dyDescent="0.3">
      <c r="A142" s="3">
        <v>45181</v>
      </c>
    </row>
    <row r="143" spans="1:1" x14ac:dyDescent="0.3">
      <c r="A143" s="3">
        <v>45188</v>
      </c>
    </row>
    <row r="144" spans="1:1" x14ac:dyDescent="0.3">
      <c r="A144" s="3">
        <v>45195</v>
      </c>
    </row>
    <row r="145" spans="1:1" x14ac:dyDescent="0.3">
      <c r="A145" s="3">
        <v>45202</v>
      </c>
    </row>
    <row r="146" spans="1:1" x14ac:dyDescent="0.3">
      <c r="A146" s="3">
        <v>45209</v>
      </c>
    </row>
    <row r="147" spans="1:1" x14ac:dyDescent="0.3">
      <c r="A147" s="3">
        <v>45216</v>
      </c>
    </row>
    <row r="148" spans="1:1" x14ac:dyDescent="0.3">
      <c r="A148" s="3">
        <v>45223</v>
      </c>
    </row>
    <row r="149" spans="1:1" x14ac:dyDescent="0.3">
      <c r="A149" s="3">
        <v>45230</v>
      </c>
    </row>
    <row r="150" spans="1:1" x14ac:dyDescent="0.3">
      <c r="A150" s="3">
        <v>45237</v>
      </c>
    </row>
    <row r="151" spans="1:1" x14ac:dyDescent="0.3">
      <c r="A151" s="3">
        <v>45244</v>
      </c>
    </row>
    <row r="152" spans="1:1" x14ac:dyDescent="0.3">
      <c r="A152" s="3">
        <v>45251</v>
      </c>
    </row>
    <row r="153" spans="1:1" x14ac:dyDescent="0.3">
      <c r="A153" s="3">
        <v>45258</v>
      </c>
    </row>
    <row r="154" spans="1:1" x14ac:dyDescent="0.3">
      <c r="A154" s="3">
        <v>45265</v>
      </c>
    </row>
    <row r="155" spans="1:1" x14ac:dyDescent="0.3">
      <c r="A155" s="3">
        <v>45272</v>
      </c>
    </row>
    <row r="156" spans="1:1" x14ac:dyDescent="0.3">
      <c r="A156" s="3">
        <v>45279</v>
      </c>
    </row>
    <row r="157" spans="1:1" x14ac:dyDescent="0.3">
      <c r="A157" s="3">
        <v>45286</v>
      </c>
    </row>
    <row r="158" spans="1:1" x14ac:dyDescent="0.3">
      <c r="A158" s="3">
        <v>45293</v>
      </c>
    </row>
    <row r="159" spans="1:1" x14ac:dyDescent="0.3">
      <c r="A159" s="3">
        <v>45300</v>
      </c>
    </row>
    <row r="160" spans="1:1" x14ac:dyDescent="0.3">
      <c r="A160" s="3">
        <v>45307</v>
      </c>
    </row>
    <row r="161" spans="1:1" x14ac:dyDescent="0.3">
      <c r="A161" s="3">
        <v>45314</v>
      </c>
    </row>
    <row r="162" spans="1:1" x14ac:dyDescent="0.3">
      <c r="A162" s="3">
        <v>45321</v>
      </c>
    </row>
    <row r="163" spans="1:1" x14ac:dyDescent="0.3">
      <c r="A163" s="3">
        <v>45328</v>
      </c>
    </row>
    <row r="164" spans="1:1" x14ac:dyDescent="0.3">
      <c r="A164" s="3">
        <v>45335</v>
      </c>
    </row>
    <row r="165" spans="1:1" x14ac:dyDescent="0.3">
      <c r="A165" s="3">
        <v>45342</v>
      </c>
    </row>
    <row r="166" spans="1:1" x14ac:dyDescent="0.3">
      <c r="A166" s="3">
        <v>45349</v>
      </c>
    </row>
    <row r="167" spans="1:1" x14ac:dyDescent="0.3">
      <c r="A167" s="3">
        <v>45356</v>
      </c>
    </row>
    <row r="168" spans="1:1" x14ac:dyDescent="0.3">
      <c r="A168" s="3">
        <v>45363</v>
      </c>
    </row>
    <row r="169" spans="1:1" x14ac:dyDescent="0.3">
      <c r="A169" s="3">
        <v>45370</v>
      </c>
    </row>
    <row r="170" spans="1:1" x14ac:dyDescent="0.3">
      <c r="A170" s="3">
        <v>45377</v>
      </c>
    </row>
    <row r="171" spans="1:1" x14ac:dyDescent="0.3">
      <c r="A171" s="3">
        <v>45384</v>
      </c>
    </row>
    <row r="172" spans="1:1" x14ac:dyDescent="0.3">
      <c r="A172" s="3">
        <v>45391</v>
      </c>
    </row>
    <row r="173" spans="1:1" x14ac:dyDescent="0.3">
      <c r="A173" s="3">
        <v>45398</v>
      </c>
    </row>
    <row r="174" spans="1:1" x14ac:dyDescent="0.3">
      <c r="A174" s="3">
        <v>45405</v>
      </c>
    </row>
    <row r="175" spans="1:1" x14ac:dyDescent="0.3">
      <c r="A175" s="3">
        <v>45412</v>
      </c>
    </row>
    <row r="176" spans="1:1" x14ac:dyDescent="0.3">
      <c r="A176" s="3">
        <v>45419</v>
      </c>
    </row>
    <row r="177" spans="1:1" x14ac:dyDescent="0.3">
      <c r="A177" s="3">
        <v>45426</v>
      </c>
    </row>
    <row r="178" spans="1:1" x14ac:dyDescent="0.3">
      <c r="A178" s="3">
        <v>45433</v>
      </c>
    </row>
    <row r="179" spans="1:1" x14ac:dyDescent="0.3">
      <c r="A179" s="3">
        <v>45440</v>
      </c>
    </row>
    <row r="180" spans="1:1" x14ac:dyDescent="0.3">
      <c r="A180" s="3">
        <v>45447</v>
      </c>
    </row>
    <row r="181" spans="1:1" x14ac:dyDescent="0.3">
      <c r="A181" s="3">
        <v>45454</v>
      </c>
    </row>
    <row r="182" spans="1:1" x14ac:dyDescent="0.3">
      <c r="A182" s="3">
        <v>45461</v>
      </c>
    </row>
    <row r="183" spans="1:1" x14ac:dyDescent="0.3">
      <c r="A183" s="3">
        <v>45468</v>
      </c>
    </row>
    <row r="184" spans="1:1" x14ac:dyDescent="0.3">
      <c r="A184" s="3">
        <v>45475</v>
      </c>
    </row>
    <row r="185" spans="1:1" x14ac:dyDescent="0.3">
      <c r="A185" s="3">
        <v>45482</v>
      </c>
    </row>
    <row r="186" spans="1:1" x14ac:dyDescent="0.3">
      <c r="A186" s="3">
        <v>45489</v>
      </c>
    </row>
    <row r="187" spans="1:1" x14ac:dyDescent="0.3">
      <c r="A187" s="3">
        <v>45496</v>
      </c>
    </row>
    <row r="188" spans="1:1" x14ac:dyDescent="0.3">
      <c r="A188" s="3">
        <v>45503</v>
      </c>
    </row>
    <row r="189" spans="1:1" x14ac:dyDescent="0.3">
      <c r="A189" s="3">
        <v>45510</v>
      </c>
    </row>
    <row r="190" spans="1:1" x14ac:dyDescent="0.3">
      <c r="A190" s="3">
        <v>45517</v>
      </c>
    </row>
    <row r="191" spans="1:1" x14ac:dyDescent="0.3">
      <c r="A191" s="3">
        <v>45524</v>
      </c>
    </row>
    <row r="192" spans="1:1" x14ac:dyDescent="0.3">
      <c r="A192" s="3">
        <v>45531</v>
      </c>
    </row>
    <row r="193" spans="1:1" x14ac:dyDescent="0.3">
      <c r="A193" s="3">
        <v>45538</v>
      </c>
    </row>
    <row r="194" spans="1:1" x14ac:dyDescent="0.3">
      <c r="A194" s="3">
        <v>45545</v>
      </c>
    </row>
    <row r="195" spans="1:1" x14ac:dyDescent="0.3">
      <c r="A195" s="3">
        <v>45552</v>
      </c>
    </row>
    <row r="196" spans="1:1" x14ac:dyDescent="0.3">
      <c r="A196" s="3">
        <v>45559</v>
      </c>
    </row>
    <row r="197" spans="1:1" x14ac:dyDescent="0.3">
      <c r="A197" s="3">
        <v>45566</v>
      </c>
    </row>
    <row r="198" spans="1:1" x14ac:dyDescent="0.3">
      <c r="A198" s="3">
        <v>45573</v>
      </c>
    </row>
    <row r="199" spans="1:1" x14ac:dyDescent="0.3">
      <c r="A199" s="3">
        <v>45580</v>
      </c>
    </row>
    <row r="200" spans="1:1" x14ac:dyDescent="0.3">
      <c r="A200" s="3">
        <v>45587</v>
      </c>
    </row>
    <row r="201" spans="1:1" x14ac:dyDescent="0.3">
      <c r="A201" s="3">
        <v>45594</v>
      </c>
    </row>
    <row r="202" spans="1:1" x14ac:dyDescent="0.3">
      <c r="A202" s="3">
        <v>45601</v>
      </c>
    </row>
    <row r="203" spans="1:1" x14ac:dyDescent="0.3">
      <c r="A203" s="3">
        <v>45608</v>
      </c>
    </row>
    <row r="204" spans="1:1" x14ac:dyDescent="0.3">
      <c r="A204" s="3">
        <v>45615</v>
      </c>
    </row>
    <row r="205" spans="1:1" x14ac:dyDescent="0.3">
      <c r="A205" s="3">
        <v>45622</v>
      </c>
    </row>
    <row r="206" spans="1:1" x14ac:dyDescent="0.3">
      <c r="A206" s="3">
        <v>45629</v>
      </c>
    </row>
    <row r="207" spans="1:1" x14ac:dyDescent="0.3">
      <c r="A207" s="3">
        <v>45636</v>
      </c>
    </row>
    <row r="208" spans="1:1" x14ac:dyDescent="0.3">
      <c r="A208" s="3">
        <v>45643</v>
      </c>
    </row>
    <row r="209" spans="1:1" x14ac:dyDescent="0.3">
      <c r="A209" s="3">
        <v>45650</v>
      </c>
    </row>
    <row r="210" spans="1:1" x14ac:dyDescent="0.3">
      <c r="A210" s="3">
        <v>45657</v>
      </c>
    </row>
    <row r="211" spans="1:1" x14ac:dyDescent="0.3">
      <c r="A211" s="3">
        <v>45664</v>
      </c>
    </row>
    <row r="212" spans="1:1" x14ac:dyDescent="0.3">
      <c r="A212" s="3">
        <v>45671</v>
      </c>
    </row>
    <row r="213" spans="1:1" x14ac:dyDescent="0.3">
      <c r="A213" s="3">
        <v>45678</v>
      </c>
    </row>
    <row r="214" spans="1:1" x14ac:dyDescent="0.3">
      <c r="A214" s="3">
        <v>45685</v>
      </c>
    </row>
    <row r="215" spans="1:1" x14ac:dyDescent="0.3">
      <c r="A215" s="3">
        <v>45692</v>
      </c>
    </row>
    <row r="216" spans="1:1" x14ac:dyDescent="0.3">
      <c r="A216" s="3">
        <v>45699</v>
      </c>
    </row>
    <row r="217" spans="1:1" x14ac:dyDescent="0.3">
      <c r="A217" s="3">
        <v>45706</v>
      </c>
    </row>
    <row r="218" spans="1:1" x14ac:dyDescent="0.3">
      <c r="A218" s="3">
        <v>45713</v>
      </c>
    </row>
    <row r="219" spans="1:1" x14ac:dyDescent="0.3">
      <c r="A219" s="3">
        <v>45720</v>
      </c>
    </row>
    <row r="220" spans="1:1" x14ac:dyDescent="0.3">
      <c r="A220" s="3">
        <v>45727</v>
      </c>
    </row>
    <row r="221" spans="1:1" x14ac:dyDescent="0.3">
      <c r="A221" s="3">
        <v>45734</v>
      </c>
    </row>
    <row r="222" spans="1:1" x14ac:dyDescent="0.3">
      <c r="A222" s="3">
        <v>45741</v>
      </c>
    </row>
    <row r="223" spans="1:1" x14ac:dyDescent="0.3">
      <c r="A223" s="3">
        <v>45748</v>
      </c>
    </row>
    <row r="224" spans="1:1" x14ac:dyDescent="0.3">
      <c r="A224" s="3">
        <v>45755</v>
      </c>
    </row>
    <row r="225" spans="1:1" x14ac:dyDescent="0.3">
      <c r="A225" s="3">
        <v>45762</v>
      </c>
    </row>
    <row r="226" spans="1:1" x14ac:dyDescent="0.3">
      <c r="A226" s="3">
        <v>45769</v>
      </c>
    </row>
    <row r="227" spans="1:1" x14ac:dyDescent="0.3">
      <c r="A227" s="3">
        <v>45776</v>
      </c>
    </row>
    <row r="228" spans="1:1" x14ac:dyDescent="0.3">
      <c r="A228" s="3">
        <v>45783</v>
      </c>
    </row>
    <row r="229" spans="1:1" x14ac:dyDescent="0.3">
      <c r="A229" s="3">
        <v>45790</v>
      </c>
    </row>
    <row r="230" spans="1:1" x14ac:dyDescent="0.3">
      <c r="A230" s="3">
        <v>45797</v>
      </c>
    </row>
    <row r="231" spans="1:1" x14ac:dyDescent="0.3">
      <c r="A231" s="3">
        <v>45804</v>
      </c>
    </row>
    <row r="232" spans="1:1" x14ac:dyDescent="0.3">
      <c r="A232" s="3">
        <v>45811</v>
      </c>
    </row>
    <row r="233" spans="1:1" x14ac:dyDescent="0.3">
      <c r="A233" s="3">
        <v>45818</v>
      </c>
    </row>
    <row r="234" spans="1:1" x14ac:dyDescent="0.3">
      <c r="A234" s="3">
        <v>45825</v>
      </c>
    </row>
    <row r="235" spans="1:1" x14ac:dyDescent="0.3">
      <c r="A235" s="3">
        <v>45832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每日数据</vt:lpstr>
      <vt:lpstr>每周数据</vt:lpstr>
      <vt:lpstr>要求周日期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Chen Jin</cp:lastModifiedBy>
  <dcterms:created xsi:type="dcterms:W3CDTF">2025-07-21T07:54:31Z</dcterms:created>
  <dcterms:modified xsi:type="dcterms:W3CDTF">2025-07-23T06:54:06Z</dcterms:modified>
</cp:coreProperties>
</file>